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1212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<sst xmlns="http://schemas.openxmlformats.org/spreadsheetml/2006/main" count="72" uniqueCount="72">
  <si>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MĚSTA</t>
  </si>
  <si>
    <t>TOWNS</t>
  </si>
  <si>
    <t xml:space="preserve">  Land use: by town, 31 December 2004</t>
  </si>
  <si>
    <t>v ha</t>
  </si>
  <si>
    <t>Hectares</t>
  </si>
  <si>
    <t>Země-
dělská 
půda</t>
  </si>
  <si>
    <t>z toho</t>
  </si>
  <si>
    <t>Nezemě-
dělská 
půda</t>
  </si>
  <si>
    <t>v tom</t>
  </si>
  <si>
    <t>orná 
půda</t>
  </si>
  <si>
    <t>zahrady,
ovocné
sady</t>
  </si>
  <si>
    <t>trvalé 
travní 
porosty</t>
  </si>
  <si>
    <t>lesní 
pozemky</t>
  </si>
  <si>
    <t>vodní 
plochy</t>
  </si>
  <si>
    <t>zastavěné 
plochy</t>
  </si>
  <si>
    <t>ostatní</t>
  </si>
  <si>
    <t>Agricul-
tural 
land</t>
  </si>
  <si>
    <t>Arable 
land</t>
  </si>
  <si>
    <t>Gardens, 
orchards</t>
  </si>
  <si>
    <t>Permanent 
grassland</t>
  </si>
  <si>
    <t>Non-
agricul-
tural 
land</t>
  </si>
  <si>
    <t>Forest 
land</t>
  </si>
  <si>
    <t>Water 
body 
areas</t>
  </si>
  <si>
    <t>Built-up 
areas</t>
  </si>
  <si>
    <t>Other 
areas</t>
  </si>
  <si>
    <t>Bavorov</t>
  </si>
  <si>
    <t>Bechyně</t>
  </si>
  <si>
    <t>Blatná</t>
  </si>
  <si>
    <t>Borovany</t>
  </si>
  <si>
    <t>České Budějovice</t>
  </si>
  <si>
    <t>České Velenice</t>
  </si>
  <si>
    <t>Český Krumlov</t>
  </si>
  <si>
    <t>Dačice</t>
  </si>
  <si>
    <t>Hluboká nad Vltavou</t>
  </si>
  <si>
    <t>Horní Planá</t>
  </si>
  <si>
    <t>Chýnov</t>
  </si>
  <si>
    <t>Jindřichův Hradec</t>
  </si>
  <si>
    <t>Kaplice</t>
  </si>
  <si>
    <t>Kardašova Řečice</t>
  </si>
  <si>
    <t>Lišov</t>
  </si>
  <si>
    <t>Lomnice nad Lužnicí</t>
  </si>
  <si>
    <t>Milevsko</t>
  </si>
  <si>
    <t>Mirotice</t>
  </si>
  <si>
    <t>Mirovice</t>
  </si>
  <si>
    <t>Mladá Vožice</t>
  </si>
  <si>
    <t>Netolice</t>
  </si>
  <si>
    <t>Nová Bystřice</t>
  </si>
  <si>
    <t>Nová Včelnice</t>
  </si>
  <si>
    <t>Nové Hrady</t>
  </si>
  <si>
    <t>Písek</t>
  </si>
  <si>
    <t>Planá nad Lužnicí</t>
  </si>
  <si>
    <t>Prachatice</t>
  </si>
  <si>
    <t>Protivín</t>
  </si>
  <si>
    <t>Rudolfov</t>
  </si>
  <si>
    <t>Sezimovo Ústí</t>
  </si>
  <si>
    <t>Slavonice</t>
  </si>
  <si>
    <t>Soběslav</t>
  </si>
  <si>
    <t>Strakonice</t>
  </si>
  <si>
    <t>Tábor</t>
  </si>
  <si>
    <t>Trhové Sviny</t>
  </si>
  <si>
    <t>Třeboň</t>
  </si>
  <si>
    <t>Týn nad Vltavou</t>
  </si>
  <si>
    <t>Velešín</t>
  </si>
  <si>
    <t>Veselí nad Lužnicí</t>
  </si>
  <si>
    <t>Vimperk</t>
  </si>
  <si>
    <t>Vodňany</t>
  </si>
  <si>
    <t>Volary</t>
  </si>
  <si>
    <t>Volyně</t>
  </si>
  <si>
    <t>Vyšší Brod</t>
  </si>
  <si>
    <t>Zliv</t>
  </si>
  <si>
    <r>
      <t>12-</t>
    </r>
    <r>
      <rPr>
        <sz val="10"/>
        <rFont val="Arial CE"/>
        <family val="2"/>
      </rPr>
      <t>12.</t>
    </r>
    <r>
      <rPr>
        <b/>
        <sz val="10"/>
        <rFont val="Arial CE"/>
        <family val="2"/>
      </rPr>
      <t xml:space="preserve"> Bilance půdy podle měst k 31. 12. 2004</t>
    </r>
  </si>
  <si>
    <r>
      <t xml:space="preserve">Města
</t>
    </r>
    <r>
      <rPr>
        <i/>
        <sz val="8"/>
        <rFont val="Arial CE"/>
        <family val="2"/>
      </rPr>
      <t>Towns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</si>
</sst>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,##0.000_ ;\-#,##0.000\ "/>
    <numFmt numFmtId="181" formatCode="#,##0.0000_ ;\-#,##0.0000\ "/>
    <numFmt numFmtId="182" formatCode="#,##0.00000_ ;\-#,##0.00000\ "/>
    <numFmt numFmtId="183" formatCode="#,##0.000000_ ;\-#,##0.00000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8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23" applyNumberFormat="1" applyFont="1" applyFill="1" applyBorder="1" applyAlignment="1">
      <alignment horizontal="center" vertical="center" wrapText="1"/>
    </xf>
    <xf numFmtId="0" fontId="8" fillId="0" borderId="4" xfId="23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8" xfId="0" applyNumberFormat="1" applyFont="1" applyFill="1" applyBorder="1" applyAlignment="1">
      <alignment/>
    </xf>
    <xf numFmtId="164" fontId="8" fillId="0" borderId="9" xfId="0" applyNumberFormat="1" applyFont="1" applyBorder="1" applyAlignment="1">
      <alignment/>
    </xf>
    <xf numFmtId="0" fontId="8" fillId="0" borderId="0" xfId="0" applyFont="1" applyFill="1" applyAlignment="1">
      <alignment/>
    </xf>
    <xf numFmtId="164" fontId="8" fillId="0" borderId="2" xfId="0" applyNumberFormat="1" applyFont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2" xfId="23" applyNumberFormat="1" applyFont="1" applyBorder="1" applyAlignment="1">
      <alignment horizontal="right" vertical="center" wrapText="1"/>
    </xf>
    <xf numFmtId="164" fontId="8" fillId="0" borderId="2" xfId="24" applyNumberFormat="1" applyFont="1" applyBorder="1" applyAlignment="1">
      <alignment horizontal="right"/>
      <protection/>
    </xf>
    <xf numFmtId="164" fontId="8" fillId="0" borderId="2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wrapText="1" indent="3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wrapText="1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125" style="0" customWidth="1"/>
    <col min="2" max="2" width="7.625" style="0" customWidth="1"/>
    <col min="3" max="3" width="7.00390625" style="0" customWidth="1"/>
    <col min="4" max="4" width="7.625" style="0" customWidth="1"/>
    <col min="5" max="5" width="8.875" style="0" customWidth="1"/>
    <col min="6" max="6" width="7.875" style="0" customWidth="1"/>
    <col min="7" max="7" width="6.875" style="0" customWidth="1"/>
    <col min="8" max="8" width="7.25390625" style="0" customWidth="1"/>
    <col min="9" max="9" width="8.125" style="0" customWidth="1"/>
    <col min="10" max="10" width="6.75390625" style="31" customWidth="1"/>
  </cols>
  <sheetData>
    <row r="1" spans="1:10" s="3" customFormat="1" ht="15.75">
      <c r="A1" s="1" t="s">
        <v>0</v>
      </c>
      <c r="B1" s="1"/>
      <c r="C1" s="2"/>
      <c r="D1" s="2"/>
      <c r="E1" s="2"/>
      <c r="F1" s="1"/>
      <c r="J1" s="4" t="s">
        <v>1</v>
      </c>
    </row>
    <row r="2" spans="2:10" s="3" customFormat="1" ht="11.25" customHeight="1">
      <c r="B2" s="1"/>
      <c r="C2" s="2"/>
      <c r="D2" s="2"/>
      <c r="E2" s="2"/>
      <c r="F2" s="1"/>
      <c r="J2" s="5"/>
    </row>
    <row r="3" spans="1:10" s="3" customFormat="1" ht="14.25" customHeight="1">
      <c r="A3" s="32" t="s">
        <v>70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3" customFormat="1" ht="14.25" customHeight="1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3" customFormat="1" ht="11.25" customHeight="1" thickBot="1">
      <c r="A5" s="7" t="s">
        <v>3</v>
      </c>
      <c r="B5" s="6"/>
      <c r="C5" s="6"/>
      <c r="D5" s="6"/>
      <c r="E5" s="6"/>
      <c r="F5" s="6"/>
      <c r="G5" s="6"/>
      <c r="H5" s="6"/>
      <c r="I5" s="44" t="s">
        <v>4</v>
      </c>
      <c r="J5" s="44"/>
    </row>
    <row r="6" spans="1:10" s="8" customFormat="1" ht="12.75" customHeight="1">
      <c r="A6" s="41" t="s">
        <v>71</v>
      </c>
      <c r="B6" s="36" t="s">
        <v>5</v>
      </c>
      <c r="C6" s="38" t="s">
        <v>6</v>
      </c>
      <c r="D6" s="39"/>
      <c r="E6" s="40"/>
      <c r="F6" s="36" t="s">
        <v>7</v>
      </c>
      <c r="G6" s="38" t="s">
        <v>8</v>
      </c>
      <c r="H6" s="39"/>
      <c r="I6" s="39"/>
      <c r="J6" s="39"/>
    </row>
    <row r="7" spans="1:10" s="8" customFormat="1" ht="31.5" customHeight="1">
      <c r="A7" s="42"/>
      <c r="B7" s="37"/>
      <c r="C7" s="9" t="s">
        <v>9</v>
      </c>
      <c r="D7" s="9" t="s">
        <v>10</v>
      </c>
      <c r="E7" s="9" t="s">
        <v>11</v>
      </c>
      <c r="F7" s="37"/>
      <c r="G7" s="10" t="s">
        <v>12</v>
      </c>
      <c r="H7" s="10" t="s">
        <v>13</v>
      </c>
      <c r="I7" s="10" t="s">
        <v>14</v>
      </c>
      <c r="J7" s="11" t="s">
        <v>15</v>
      </c>
    </row>
    <row r="8" spans="1:10" s="8" customFormat="1" ht="46.5" customHeight="1" thickBot="1">
      <c r="A8" s="43"/>
      <c r="B8" s="12" t="s">
        <v>16</v>
      </c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23</v>
      </c>
      <c r="J8" s="13" t="s">
        <v>24</v>
      </c>
    </row>
    <row r="9" spans="1:10" ht="18" customHeight="1">
      <c r="A9" s="14" t="s">
        <v>25</v>
      </c>
      <c r="B9" s="15">
        <v>2166.8329000000003</v>
      </c>
      <c r="C9" s="16">
        <v>1602.1932</v>
      </c>
      <c r="D9" s="16">
        <v>54.685</v>
      </c>
      <c r="E9" s="16">
        <v>509.9547</v>
      </c>
      <c r="F9" s="17">
        <f aca="true" t="shared" si="0" ref="F9:F53">+G9+H9+I9+J9</f>
        <v>1372.1443</v>
      </c>
      <c r="G9" s="18">
        <v>952.7689</v>
      </c>
      <c r="H9" s="18">
        <v>113.2774</v>
      </c>
      <c r="I9" s="18">
        <v>43.0341</v>
      </c>
      <c r="J9" s="19">
        <v>263.0639</v>
      </c>
    </row>
    <row r="10" spans="1:10" ht="12.75">
      <c r="A10" s="20" t="s">
        <v>26</v>
      </c>
      <c r="B10" s="21">
        <v>1149.4787</v>
      </c>
      <c r="C10" s="22">
        <v>937.8026</v>
      </c>
      <c r="D10" s="22">
        <v>60.8571</v>
      </c>
      <c r="E10" s="22">
        <v>150.819</v>
      </c>
      <c r="F10" s="21">
        <f t="shared" si="0"/>
        <v>970.4472999999999</v>
      </c>
      <c r="G10" s="22">
        <v>671.425</v>
      </c>
      <c r="H10" s="22">
        <v>60.4748</v>
      </c>
      <c r="I10" s="22">
        <v>53.1716</v>
      </c>
      <c r="J10" s="23">
        <v>185.3759</v>
      </c>
    </row>
    <row r="11" spans="1:10" ht="12.75">
      <c r="A11" s="20" t="s">
        <v>27</v>
      </c>
      <c r="B11" s="21">
        <v>2409.226</v>
      </c>
      <c r="C11" s="22">
        <v>1634.5113</v>
      </c>
      <c r="D11" s="22">
        <v>89.89920000000001</v>
      </c>
      <c r="E11" s="22">
        <v>684.8155</v>
      </c>
      <c r="F11" s="21">
        <f t="shared" si="0"/>
        <v>1951.2458</v>
      </c>
      <c r="G11" s="22">
        <v>1257.8514</v>
      </c>
      <c r="H11" s="22">
        <v>246.2357</v>
      </c>
      <c r="I11" s="22">
        <v>98.1052</v>
      </c>
      <c r="J11" s="23">
        <v>349.0535</v>
      </c>
    </row>
    <row r="12" spans="1:10" s="8" customFormat="1" ht="12.75">
      <c r="A12" s="20" t="s">
        <v>28</v>
      </c>
      <c r="B12" s="24">
        <v>2446.7599</v>
      </c>
      <c r="C12" s="25">
        <v>1915.9417</v>
      </c>
      <c r="D12" s="24">
        <v>95.3941</v>
      </c>
      <c r="E12" s="24">
        <v>435.4241</v>
      </c>
      <c r="F12" s="21">
        <f t="shared" si="0"/>
        <v>1786.1055000000001</v>
      </c>
      <c r="G12" s="26">
        <v>1152.9302</v>
      </c>
      <c r="H12" s="21">
        <v>251.9871</v>
      </c>
      <c r="I12" s="21">
        <v>59.1021</v>
      </c>
      <c r="J12" s="23">
        <v>322.0861</v>
      </c>
    </row>
    <row r="13" spans="1:10" s="8" customFormat="1" ht="12.75">
      <c r="A13" s="20" t="s">
        <v>29</v>
      </c>
      <c r="B13" s="27">
        <v>2422.8874</v>
      </c>
      <c r="C13" s="21">
        <v>1498.5526</v>
      </c>
      <c r="D13" s="21">
        <v>421.89849999999996</v>
      </c>
      <c r="E13" s="21">
        <v>502.4363</v>
      </c>
      <c r="F13" s="21">
        <f t="shared" si="0"/>
        <v>3132.9804000000004</v>
      </c>
      <c r="G13" s="21">
        <v>290.6729</v>
      </c>
      <c r="H13" s="21">
        <v>536.4158</v>
      </c>
      <c r="I13" s="21">
        <v>577.2295</v>
      </c>
      <c r="J13" s="23">
        <v>1728.6622</v>
      </c>
    </row>
    <row r="14" spans="1:10" s="8" customFormat="1" ht="12.75">
      <c r="A14" s="20" t="s">
        <v>30</v>
      </c>
      <c r="B14" s="27">
        <v>267.8991</v>
      </c>
      <c r="C14" s="21">
        <v>65.3266</v>
      </c>
      <c r="D14" s="21">
        <v>27.0062</v>
      </c>
      <c r="E14" s="21">
        <v>175.5663</v>
      </c>
      <c r="F14" s="21">
        <f t="shared" si="0"/>
        <v>940.7953</v>
      </c>
      <c r="G14" s="21">
        <v>738.6718</v>
      </c>
      <c r="H14" s="21">
        <v>21.2187</v>
      </c>
      <c r="I14" s="21">
        <v>33.7035</v>
      </c>
      <c r="J14" s="23">
        <v>147.2013</v>
      </c>
    </row>
    <row r="15" spans="1:10" s="8" customFormat="1" ht="12.75">
      <c r="A15" s="20" t="s">
        <v>31</v>
      </c>
      <c r="B15" s="27">
        <v>976.0599</v>
      </c>
      <c r="C15" s="21">
        <v>367.1264</v>
      </c>
      <c r="D15" s="21">
        <v>160.6506</v>
      </c>
      <c r="E15" s="21">
        <v>448.2829</v>
      </c>
      <c r="F15" s="21">
        <f t="shared" si="0"/>
        <v>1239.7264</v>
      </c>
      <c r="G15" s="21">
        <v>521.369</v>
      </c>
      <c r="H15" s="21">
        <v>46.075</v>
      </c>
      <c r="I15" s="21">
        <v>106.7166</v>
      </c>
      <c r="J15" s="23">
        <v>565.5658</v>
      </c>
    </row>
    <row r="16" spans="1:10" s="8" customFormat="1" ht="12.75">
      <c r="A16" s="20" t="s">
        <v>32</v>
      </c>
      <c r="B16" s="27">
        <v>4426.952</v>
      </c>
      <c r="C16" s="21">
        <v>3699.4602</v>
      </c>
      <c r="D16" s="21">
        <v>102.8086</v>
      </c>
      <c r="E16" s="21">
        <v>624.6832</v>
      </c>
      <c r="F16" s="21">
        <f t="shared" si="0"/>
        <v>2281.8058</v>
      </c>
      <c r="G16" s="21">
        <v>1595.142</v>
      </c>
      <c r="H16" s="21">
        <v>134.2022</v>
      </c>
      <c r="I16" s="21">
        <v>104.3429</v>
      </c>
      <c r="J16" s="23">
        <v>448.1187</v>
      </c>
    </row>
    <row r="17" spans="1:10" s="8" customFormat="1" ht="12.75">
      <c r="A17" s="20" t="s">
        <v>33</v>
      </c>
      <c r="B17" s="27">
        <v>3028.1442</v>
      </c>
      <c r="C17" s="21">
        <v>1942.6465</v>
      </c>
      <c r="D17" s="21">
        <v>96.1095</v>
      </c>
      <c r="E17" s="21">
        <v>989.3882</v>
      </c>
      <c r="F17" s="21">
        <f t="shared" si="0"/>
        <v>6083.858</v>
      </c>
      <c r="G17" s="21">
        <v>4884.9258</v>
      </c>
      <c r="H17" s="21">
        <v>583.0732</v>
      </c>
      <c r="I17" s="21">
        <v>76.7365</v>
      </c>
      <c r="J17" s="23">
        <v>539.1225</v>
      </c>
    </row>
    <row r="18" spans="1:10" s="8" customFormat="1" ht="12.75">
      <c r="A18" s="20" t="s">
        <v>34</v>
      </c>
      <c r="B18" s="27">
        <v>3647.1131</v>
      </c>
      <c r="C18" s="21">
        <v>244.6656</v>
      </c>
      <c r="D18" s="21">
        <v>26.3614</v>
      </c>
      <c r="E18" s="21">
        <v>3376.0861</v>
      </c>
      <c r="F18" s="21">
        <f t="shared" si="0"/>
        <v>6278.7162</v>
      </c>
      <c r="G18" s="21">
        <v>3388.5983</v>
      </c>
      <c r="H18" s="21">
        <v>2000.1558</v>
      </c>
      <c r="I18" s="21">
        <v>43.5355</v>
      </c>
      <c r="J18" s="23">
        <v>846.4266</v>
      </c>
    </row>
    <row r="19" spans="1:10" s="8" customFormat="1" ht="12.75">
      <c r="A19" s="20" t="s">
        <v>35</v>
      </c>
      <c r="B19" s="27">
        <v>1583.3693</v>
      </c>
      <c r="C19" s="21">
        <v>1168.6147</v>
      </c>
      <c r="D19" s="21">
        <v>77.9074</v>
      </c>
      <c r="E19" s="21">
        <v>336.8472</v>
      </c>
      <c r="F19" s="21">
        <f t="shared" si="0"/>
        <v>1467.1467</v>
      </c>
      <c r="G19" s="21">
        <v>1192.8385</v>
      </c>
      <c r="H19" s="21">
        <v>31.1334</v>
      </c>
      <c r="I19" s="21">
        <v>42.6933</v>
      </c>
      <c r="J19" s="23">
        <v>200.4815</v>
      </c>
    </row>
    <row r="20" spans="1:10" s="8" customFormat="1" ht="12.75">
      <c r="A20" s="20" t="s">
        <v>36</v>
      </c>
      <c r="B20" s="27">
        <v>4427.9763</v>
      </c>
      <c r="C20" s="21">
        <v>3152.5163</v>
      </c>
      <c r="D20" s="21">
        <v>176.43640000000002</v>
      </c>
      <c r="E20" s="21">
        <v>1099.0236</v>
      </c>
      <c r="F20" s="21">
        <f t="shared" si="0"/>
        <v>2999.7273</v>
      </c>
      <c r="G20" s="21">
        <v>1326.0377</v>
      </c>
      <c r="H20" s="21">
        <v>530.7231</v>
      </c>
      <c r="I20" s="21">
        <v>187.5292</v>
      </c>
      <c r="J20" s="23">
        <v>955.4373</v>
      </c>
    </row>
    <row r="21" spans="1:10" s="8" customFormat="1" ht="12.75">
      <c r="A21" s="20" t="s">
        <v>37</v>
      </c>
      <c r="B21" s="21">
        <v>2127.3277</v>
      </c>
      <c r="C21" s="21">
        <v>1449.6287</v>
      </c>
      <c r="D21" s="21">
        <v>54.0279</v>
      </c>
      <c r="E21" s="21">
        <v>623.6711</v>
      </c>
      <c r="F21" s="21">
        <f t="shared" si="0"/>
        <v>1959.896</v>
      </c>
      <c r="G21" s="21">
        <v>1247.3307</v>
      </c>
      <c r="H21" s="21">
        <v>114.1589</v>
      </c>
      <c r="I21" s="21">
        <v>60.9663</v>
      </c>
      <c r="J21" s="23">
        <v>537.4401</v>
      </c>
    </row>
    <row r="22" spans="1:10" s="8" customFormat="1" ht="12.75">
      <c r="A22" s="20" t="s">
        <v>38</v>
      </c>
      <c r="B22" s="21">
        <v>1842.1549</v>
      </c>
      <c r="C22" s="21">
        <v>1199.9501</v>
      </c>
      <c r="D22" s="21">
        <v>48.973099999999995</v>
      </c>
      <c r="E22" s="21">
        <v>593.2317</v>
      </c>
      <c r="F22" s="21">
        <f t="shared" si="0"/>
        <v>2740.7637999999997</v>
      </c>
      <c r="G22" s="21">
        <v>1945.0297</v>
      </c>
      <c r="H22" s="21">
        <v>515.4611</v>
      </c>
      <c r="I22" s="21">
        <v>48.0442</v>
      </c>
      <c r="J22" s="23">
        <v>232.2288</v>
      </c>
    </row>
    <row r="23" spans="1:10" s="8" customFormat="1" ht="12.75">
      <c r="A23" s="20" t="s">
        <v>39</v>
      </c>
      <c r="B23" s="21">
        <v>4074.7858</v>
      </c>
      <c r="C23" s="21">
        <v>2973.7163</v>
      </c>
      <c r="D23" s="21">
        <v>134.5336</v>
      </c>
      <c r="E23" s="21">
        <v>966.5359</v>
      </c>
      <c r="F23" s="21">
        <f t="shared" si="0"/>
        <v>5280.238899999999</v>
      </c>
      <c r="G23" s="21">
        <v>4183.306</v>
      </c>
      <c r="H23" s="21">
        <v>642.2356</v>
      </c>
      <c r="I23" s="21">
        <v>87.0275</v>
      </c>
      <c r="J23" s="23">
        <v>367.6698</v>
      </c>
    </row>
    <row r="24" spans="1:10" s="8" customFormat="1" ht="12.75">
      <c r="A24" s="20" t="s">
        <v>40</v>
      </c>
      <c r="B24" s="21">
        <v>1171.3582000000001</v>
      </c>
      <c r="C24" s="21">
        <v>998.8418</v>
      </c>
      <c r="D24" s="21">
        <v>33.4011</v>
      </c>
      <c r="E24" s="21">
        <v>139.1153</v>
      </c>
      <c r="F24" s="21">
        <f t="shared" si="0"/>
        <v>718.7769999999999</v>
      </c>
      <c r="G24" s="21">
        <v>36.4944</v>
      </c>
      <c r="H24" s="21">
        <v>508.9183</v>
      </c>
      <c r="I24" s="21">
        <v>25.5041</v>
      </c>
      <c r="J24" s="23">
        <v>147.8602</v>
      </c>
    </row>
    <row r="25" spans="1:10" s="8" customFormat="1" ht="12.75">
      <c r="A25" s="20" t="s">
        <v>41</v>
      </c>
      <c r="B25" s="21">
        <v>2409.4931</v>
      </c>
      <c r="C25" s="21">
        <v>1456.9765</v>
      </c>
      <c r="D25" s="21">
        <v>84.6477</v>
      </c>
      <c r="E25" s="21">
        <v>867.8689</v>
      </c>
      <c r="F25" s="21">
        <f t="shared" si="0"/>
        <v>1820.3282</v>
      </c>
      <c r="G25" s="21">
        <v>1348.1931</v>
      </c>
      <c r="H25" s="21">
        <v>57.3491</v>
      </c>
      <c r="I25" s="21">
        <v>113.1438</v>
      </c>
      <c r="J25" s="23">
        <v>301.6422</v>
      </c>
    </row>
    <row r="26" spans="1:10" s="8" customFormat="1" ht="12.75">
      <c r="A26" s="20" t="s">
        <v>42</v>
      </c>
      <c r="B26" s="21">
        <v>1858.9822999999997</v>
      </c>
      <c r="C26" s="21">
        <v>1336.6517</v>
      </c>
      <c r="D26" s="21">
        <v>57.118100000000005</v>
      </c>
      <c r="E26" s="21">
        <v>465.2125</v>
      </c>
      <c r="F26" s="21">
        <f t="shared" si="0"/>
        <v>701.798</v>
      </c>
      <c r="G26" s="21">
        <v>384.3273</v>
      </c>
      <c r="H26" s="21">
        <v>80.9157</v>
      </c>
      <c r="I26" s="21">
        <v>38.5636</v>
      </c>
      <c r="J26" s="23">
        <v>197.9914</v>
      </c>
    </row>
    <row r="27" spans="1:10" ht="12.75">
      <c r="A27" s="20" t="s">
        <v>43</v>
      </c>
      <c r="B27" s="28">
        <v>1784.9957</v>
      </c>
      <c r="C27" s="28">
        <v>1561.2567</v>
      </c>
      <c r="D27" s="28">
        <v>36.8804</v>
      </c>
      <c r="E27" s="28">
        <v>186.8586</v>
      </c>
      <c r="F27" s="21">
        <f t="shared" si="0"/>
        <v>419.5144</v>
      </c>
      <c r="G27" s="28">
        <v>204.5281</v>
      </c>
      <c r="H27" s="28">
        <v>23.7018</v>
      </c>
      <c r="I27" s="28">
        <v>40.92</v>
      </c>
      <c r="J27" s="29">
        <v>150.3645</v>
      </c>
    </row>
    <row r="28" spans="1:10" ht="12.75">
      <c r="A28" s="20" t="s">
        <v>44</v>
      </c>
      <c r="B28" s="28">
        <v>2216.0414</v>
      </c>
      <c r="C28" s="28">
        <v>1570.8168</v>
      </c>
      <c r="D28" s="28">
        <v>88.6652</v>
      </c>
      <c r="E28" s="28">
        <v>556.5594</v>
      </c>
      <c r="F28" s="21">
        <f t="shared" si="0"/>
        <v>942.1558</v>
      </c>
      <c r="G28" s="28">
        <v>579.8948</v>
      </c>
      <c r="H28" s="28">
        <v>80.9886</v>
      </c>
      <c r="I28" s="28">
        <v>52.6718</v>
      </c>
      <c r="J28" s="29">
        <v>228.6006</v>
      </c>
    </row>
    <row r="29" spans="1:10" ht="12.75">
      <c r="A29" s="20" t="s">
        <v>45</v>
      </c>
      <c r="B29" s="30">
        <v>1339.5485</v>
      </c>
      <c r="C29" s="28">
        <v>805.8234</v>
      </c>
      <c r="D29" s="28">
        <v>74.0977</v>
      </c>
      <c r="E29" s="28">
        <v>459.6274</v>
      </c>
      <c r="F29" s="21">
        <f t="shared" si="0"/>
        <v>1295.2379999999998</v>
      </c>
      <c r="G29" s="28">
        <v>869.6736</v>
      </c>
      <c r="H29" s="28">
        <v>165.3867</v>
      </c>
      <c r="I29" s="28">
        <v>36.8793</v>
      </c>
      <c r="J29" s="29">
        <v>223.2984</v>
      </c>
    </row>
    <row r="30" spans="1:10" ht="12.75">
      <c r="A30" s="20" t="s">
        <v>46</v>
      </c>
      <c r="B30" s="30">
        <v>3159.2386</v>
      </c>
      <c r="C30" s="28">
        <v>1445.3958</v>
      </c>
      <c r="D30" s="28">
        <v>56.9945</v>
      </c>
      <c r="E30" s="28">
        <v>1656.8483</v>
      </c>
      <c r="F30" s="21">
        <f t="shared" si="0"/>
        <v>5014.9502</v>
      </c>
      <c r="G30" s="28">
        <v>3942.3331</v>
      </c>
      <c r="H30" s="28">
        <v>340.1458</v>
      </c>
      <c r="I30" s="28">
        <v>56.1971</v>
      </c>
      <c r="J30" s="29">
        <v>676.2742</v>
      </c>
    </row>
    <row r="31" spans="1:10" ht="12.75">
      <c r="A31" s="20" t="s">
        <v>47</v>
      </c>
      <c r="B31" s="28">
        <v>666.8551</v>
      </c>
      <c r="C31" s="28">
        <v>458.8153</v>
      </c>
      <c r="D31" s="28">
        <v>36.2867</v>
      </c>
      <c r="E31" s="28">
        <v>171.7531</v>
      </c>
      <c r="F31" s="21">
        <f t="shared" si="0"/>
        <v>343.41470000000004</v>
      </c>
      <c r="G31" s="28">
        <v>127.4786</v>
      </c>
      <c r="H31" s="28">
        <v>78.7295</v>
      </c>
      <c r="I31" s="28">
        <v>30.3221</v>
      </c>
      <c r="J31" s="29">
        <v>106.8845</v>
      </c>
    </row>
    <row r="32" spans="1:10" ht="12.75">
      <c r="A32" s="20" t="s">
        <v>48</v>
      </c>
      <c r="B32" s="28">
        <v>2186.9916000000003</v>
      </c>
      <c r="C32" s="28">
        <v>1227.1266</v>
      </c>
      <c r="D32" s="28">
        <v>55.6657</v>
      </c>
      <c r="E32" s="28">
        <v>904.1993</v>
      </c>
      <c r="F32" s="21">
        <f t="shared" si="0"/>
        <v>5780.6746</v>
      </c>
      <c r="G32" s="28">
        <v>4717.7349</v>
      </c>
      <c r="H32" s="28">
        <v>553.6887</v>
      </c>
      <c r="I32" s="28">
        <v>39.081</v>
      </c>
      <c r="J32" s="29">
        <v>470.17</v>
      </c>
    </row>
    <row r="33" spans="1:10" ht="12.75">
      <c r="A33" s="20" t="s">
        <v>49</v>
      </c>
      <c r="B33" s="28">
        <v>2255.1878</v>
      </c>
      <c r="C33" s="28">
        <v>1576.8899</v>
      </c>
      <c r="D33" s="28">
        <v>186.3273</v>
      </c>
      <c r="E33" s="28">
        <v>491.9706</v>
      </c>
      <c r="F33" s="21">
        <f t="shared" si="0"/>
        <v>4068.9551</v>
      </c>
      <c r="G33" s="28">
        <v>2981.2289</v>
      </c>
      <c r="H33" s="28">
        <v>178.1202</v>
      </c>
      <c r="I33" s="28">
        <v>232.9366</v>
      </c>
      <c r="J33" s="29">
        <v>676.6694</v>
      </c>
    </row>
    <row r="34" spans="1:10" ht="12.75">
      <c r="A34" s="20" t="s">
        <v>50</v>
      </c>
      <c r="B34" s="28">
        <v>676.3608</v>
      </c>
      <c r="C34" s="28">
        <v>326.7142</v>
      </c>
      <c r="D34" s="28">
        <v>80.1997</v>
      </c>
      <c r="E34" s="28">
        <v>269.4469</v>
      </c>
      <c r="F34" s="21">
        <f t="shared" si="0"/>
        <v>1465.8976</v>
      </c>
      <c r="G34" s="28">
        <v>1021.0404</v>
      </c>
      <c r="H34" s="28">
        <v>151.5176</v>
      </c>
      <c r="I34" s="28">
        <v>58.549</v>
      </c>
      <c r="J34" s="29">
        <v>234.7906</v>
      </c>
    </row>
    <row r="35" spans="1:10" ht="12.75">
      <c r="A35" s="20" t="s">
        <v>51</v>
      </c>
      <c r="B35" s="28">
        <v>1212.4175</v>
      </c>
      <c r="C35" s="28">
        <v>380.8339</v>
      </c>
      <c r="D35" s="28">
        <v>99.7967</v>
      </c>
      <c r="E35" s="28">
        <v>731.7869</v>
      </c>
      <c r="F35" s="21">
        <f t="shared" si="0"/>
        <v>2677.7846</v>
      </c>
      <c r="G35" s="28">
        <v>2012.5302</v>
      </c>
      <c r="H35" s="28">
        <v>27.3949</v>
      </c>
      <c r="I35" s="28">
        <v>72.3005</v>
      </c>
      <c r="J35" s="29">
        <v>565.559</v>
      </c>
    </row>
    <row r="36" spans="1:10" ht="12.75">
      <c r="A36" s="20" t="s">
        <v>52</v>
      </c>
      <c r="B36" s="28">
        <v>3849.1902</v>
      </c>
      <c r="C36" s="28">
        <v>2958.2132</v>
      </c>
      <c r="D36" s="28">
        <v>81.0037</v>
      </c>
      <c r="E36" s="28">
        <v>809.9733</v>
      </c>
      <c r="F36" s="21">
        <f t="shared" si="0"/>
        <v>2290.636</v>
      </c>
      <c r="G36" s="28">
        <v>1489.6843</v>
      </c>
      <c r="H36" s="28">
        <v>232.0067</v>
      </c>
      <c r="I36" s="28">
        <v>105.4229</v>
      </c>
      <c r="J36" s="29">
        <v>463.5221</v>
      </c>
    </row>
    <row r="37" spans="1:10" ht="12.75">
      <c r="A37" s="20" t="s">
        <v>53</v>
      </c>
      <c r="B37" s="28">
        <v>216.0958</v>
      </c>
      <c r="C37" s="28">
        <v>129.0844</v>
      </c>
      <c r="D37" s="28">
        <v>41.0923</v>
      </c>
      <c r="E37" s="28">
        <v>45.9191</v>
      </c>
      <c r="F37" s="21">
        <f t="shared" si="0"/>
        <v>103.79759999999999</v>
      </c>
      <c r="G37" s="28">
        <v>13.9258</v>
      </c>
      <c r="H37" s="28">
        <v>6.7268</v>
      </c>
      <c r="I37" s="28">
        <v>24.3266</v>
      </c>
      <c r="J37" s="29">
        <v>58.8184</v>
      </c>
    </row>
    <row r="38" spans="1:10" ht="12.75">
      <c r="A38" s="20" t="s">
        <v>54</v>
      </c>
      <c r="B38" s="28">
        <v>248.5488</v>
      </c>
      <c r="C38" s="28">
        <v>134.3326</v>
      </c>
      <c r="D38" s="28">
        <v>65.3413</v>
      </c>
      <c r="E38" s="28">
        <v>48.8749</v>
      </c>
      <c r="F38" s="21">
        <f t="shared" si="0"/>
        <v>597.2384000000001</v>
      </c>
      <c r="G38" s="28">
        <v>334.2126</v>
      </c>
      <c r="H38" s="28">
        <v>74.4986</v>
      </c>
      <c r="I38" s="28">
        <v>47.7637</v>
      </c>
      <c r="J38" s="29">
        <v>140.7635</v>
      </c>
    </row>
    <row r="39" spans="1:10" ht="12.75">
      <c r="A39" s="20" t="s">
        <v>55</v>
      </c>
      <c r="B39" s="28">
        <v>2174.1979</v>
      </c>
      <c r="C39" s="28">
        <v>1627.2959</v>
      </c>
      <c r="D39" s="28">
        <v>61.071799999999996</v>
      </c>
      <c r="E39" s="28">
        <v>485.8302</v>
      </c>
      <c r="F39" s="21">
        <f t="shared" si="0"/>
        <v>2397.9636999999993</v>
      </c>
      <c r="G39" s="28">
        <v>1953.7413</v>
      </c>
      <c r="H39" s="28">
        <v>97.5421</v>
      </c>
      <c r="I39" s="28">
        <v>45.9284</v>
      </c>
      <c r="J39" s="29">
        <v>300.7519</v>
      </c>
    </row>
    <row r="40" spans="1:10" ht="12.75">
      <c r="A40" s="20" t="s">
        <v>56</v>
      </c>
      <c r="B40" s="28">
        <v>1208.5649</v>
      </c>
      <c r="C40" s="28">
        <v>698.806</v>
      </c>
      <c r="D40" s="28">
        <v>122.2996</v>
      </c>
      <c r="E40" s="28">
        <v>387.4593</v>
      </c>
      <c r="F40" s="21">
        <f t="shared" si="0"/>
        <v>791.0867000000001</v>
      </c>
      <c r="G40" s="28">
        <v>285.8399</v>
      </c>
      <c r="H40" s="28">
        <v>137.1791</v>
      </c>
      <c r="I40" s="28">
        <v>77.2928</v>
      </c>
      <c r="J40" s="29">
        <v>290.7749</v>
      </c>
    </row>
    <row r="41" spans="1:10" ht="12.75">
      <c r="A41" s="20" t="s">
        <v>57</v>
      </c>
      <c r="B41" s="28">
        <v>1969.1946</v>
      </c>
      <c r="C41" s="28">
        <v>1287.0262</v>
      </c>
      <c r="D41" s="28">
        <v>215.8495</v>
      </c>
      <c r="E41" s="28">
        <v>466.3189</v>
      </c>
      <c r="F41" s="21">
        <f t="shared" si="0"/>
        <v>1499.0448</v>
      </c>
      <c r="G41" s="28">
        <v>601.1546</v>
      </c>
      <c r="H41" s="28">
        <v>107.68</v>
      </c>
      <c r="I41" s="28">
        <v>206.2749</v>
      </c>
      <c r="J41" s="29">
        <v>583.9353</v>
      </c>
    </row>
    <row r="42" spans="1:10" ht="12.75">
      <c r="A42" s="20" t="s">
        <v>58</v>
      </c>
      <c r="B42" s="28">
        <v>3126.5562999999997</v>
      </c>
      <c r="C42" s="28">
        <v>2276.268</v>
      </c>
      <c r="D42" s="28">
        <v>253.8983</v>
      </c>
      <c r="E42" s="28">
        <v>596.39</v>
      </c>
      <c r="F42" s="21">
        <f t="shared" si="0"/>
        <v>3095.2462000000005</v>
      </c>
      <c r="G42" s="28">
        <v>1559.2116</v>
      </c>
      <c r="H42" s="28">
        <v>212.9845</v>
      </c>
      <c r="I42" s="28">
        <v>244.4171</v>
      </c>
      <c r="J42" s="29">
        <v>1078.633</v>
      </c>
    </row>
    <row r="43" spans="1:10" ht="12.75">
      <c r="A43" s="20" t="s">
        <v>59</v>
      </c>
      <c r="B43" s="28">
        <v>3143.6722</v>
      </c>
      <c r="C43" s="28">
        <v>2232.9359</v>
      </c>
      <c r="D43" s="28">
        <v>94.4835</v>
      </c>
      <c r="E43" s="28">
        <v>816.2528</v>
      </c>
      <c r="F43" s="21">
        <f t="shared" si="0"/>
        <v>2136.6873</v>
      </c>
      <c r="G43" s="28">
        <v>1508.6267</v>
      </c>
      <c r="H43" s="28">
        <v>212.2696</v>
      </c>
      <c r="I43" s="28">
        <v>72.4656</v>
      </c>
      <c r="J43" s="29">
        <v>343.3254</v>
      </c>
    </row>
    <row r="44" spans="1:10" ht="12.75">
      <c r="A44" s="20" t="s">
        <v>60</v>
      </c>
      <c r="B44" s="28">
        <v>3033.0821</v>
      </c>
      <c r="C44" s="28">
        <v>1997.5994</v>
      </c>
      <c r="D44" s="28">
        <v>86.9526</v>
      </c>
      <c r="E44" s="28">
        <v>948.5301</v>
      </c>
      <c r="F44" s="21">
        <f t="shared" si="0"/>
        <v>6800.2438</v>
      </c>
      <c r="G44" s="28">
        <v>3910.9976</v>
      </c>
      <c r="H44" s="28">
        <v>2069.1155</v>
      </c>
      <c r="I44" s="28">
        <v>123.7126</v>
      </c>
      <c r="J44" s="29">
        <v>696.4181</v>
      </c>
    </row>
    <row r="45" spans="1:10" ht="12.75">
      <c r="A45" s="20" t="s">
        <v>61</v>
      </c>
      <c r="B45" s="28">
        <v>2363.8707</v>
      </c>
      <c r="C45" s="28">
        <v>1924.7903</v>
      </c>
      <c r="D45" s="28">
        <v>103.1691</v>
      </c>
      <c r="E45" s="28">
        <v>335.9113</v>
      </c>
      <c r="F45" s="21">
        <f t="shared" si="0"/>
        <v>1938.9841999999999</v>
      </c>
      <c r="G45" s="28">
        <v>1210.5571</v>
      </c>
      <c r="H45" s="28">
        <v>133.0489</v>
      </c>
      <c r="I45" s="28">
        <v>103.2746</v>
      </c>
      <c r="J45" s="29">
        <v>492.1036</v>
      </c>
    </row>
    <row r="46" spans="1:10" ht="12.75">
      <c r="A46" s="20" t="s">
        <v>62</v>
      </c>
      <c r="B46" s="28">
        <v>773.5204</v>
      </c>
      <c r="C46" s="28">
        <v>535.8537</v>
      </c>
      <c r="D46" s="28">
        <v>43.4071</v>
      </c>
      <c r="E46" s="28">
        <v>194.2596</v>
      </c>
      <c r="F46" s="21">
        <f t="shared" si="0"/>
        <v>549.5376</v>
      </c>
      <c r="G46" s="28">
        <v>302.0064</v>
      </c>
      <c r="H46" s="28">
        <v>75.3636</v>
      </c>
      <c r="I46" s="28">
        <v>35.1601</v>
      </c>
      <c r="J46" s="29">
        <v>137.0075</v>
      </c>
    </row>
    <row r="47" spans="1:10" ht="12.75">
      <c r="A47" s="20" t="s">
        <v>63</v>
      </c>
      <c r="B47" s="28">
        <v>1453.6785</v>
      </c>
      <c r="C47" s="28">
        <v>1111.2447</v>
      </c>
      <c r="D47" s="28">
        <v>62.9589</v>
      </c>
      <c r="E47" s="28">
        <v>279.4749</v>
      </c>
      <c r="F47" s="21">
        <f t="shared" si="0"/>
        <v>1502.4573</v>
      </c>
      <c r="G47" s="28">
        <v>332.0742</v>
      </c>
      <c r="H47" s="28">
        <v>708.5343</v>
      </c>
      <c r="I47" s="28">
        <v>70.8383</v>
      </c>
      <c r="J47" s="29">
        <v>391.0105</v>
      </c>
    </row>
    <row r="48" spans="1:10" ht="12.75">
      <c r="A48" s="20" t="s">
        <v>64</v>
      </c>
      <c r="B48" s="28">
        <v>2575.9802999999997</v>
      </c>
      <c r="C48" s="28">
        <v>727.1071</v>
      </c>
      <c r="D48" s="28">
        <v>70.3284</v>
      </c>
      <c r="E48" s="28">
        <v>1778.5448</v>
      </c>
      <c r="F48" s="21">
        <f t="shared" si="0"/>
        <v>5426.204600000001</v>
      </c>
      <c r="G48" s="28">
        <v>4400.4714</v>
      </c>
      <c r="H48" s="28">
        <v>36.2896</v>
      </c>
      <c r="I48" s="28">
        <v>73.4695</v>
      </c>
      <c r="J48" s="29">
        <v>915.9741</v>
      </c>
    </row>
    <row r="49" spans="1:10" ht="12.75">
      <c r="A49" s="20" t="s">
        <v>65</v>
      </c>
      <c r="B49" s="28">
        <v>2513.6762999999996</v>
      </c>
      <c r="C49" s="28">
        <v>1876.4042</v>
      </c>
      <c r="D49" s="28">
        <v>189.2144</v>
      </c>
      <c r="E49" s="28">
        <v>448.0577</v>
      </c>
      <c r="F49" s="21">
        <f t="shared" si="0"/>
        <v>1122.1699999999998</v>
      </c>
      <c r="G49" s="28">
        <v>331.1472</v>
      </c>
      <c r="H49" s="28">
        <v>374.9419</v>
      </c>
      <c r="I49" s="28">
        <v>98.3281</v>
      </c>
      <c r="J49" s="29">
        <v>317.7528</v>
      </c>
    </row>
    <row r="50" spans="1:10" ht="12.75">
      <c r="A50" s="14" t="s">
        <v>66</v>
      </c>
      <c r="B50" s="28">
        <v>2504.4222</v>
      </c>
      <c r="C50" s="28">
        <v>64.7108</v>
      </c>
      <c r="D50" s="28">
        <v>11.627</v>
      </c>
      <c r="E50" s="28">
        <v>2428.0844</v>
      </c>
      <c r="F50" s="21">
        <f t="shared" si="0"/>
        <v>8258.1252</v>
      </c>
      <c r="G50" s="28">
        <v>6784.3886</v>
      </c>
      <c r="H50" s="28">
        <v>129.5766</v>
      </c>
      <c r="I50" s="28">
        <v>58.9095</v>
      </c>
      <c r="J50" s="29">
        <v>1285.2505</v>
      </c>
    </row>
    <row r="51" spans="1:10" ht="12.75">
      <c r="A51" s="14" t="s">
        <v>67</v>
      </c>
      <c r="B51" s="28">
        <v>1158.1632</v>
      </c>
      <c r="C51" s="28">
        <v>519.887</v>
      </c>
      <c r="D51" s="28">
        <v>81.78020000000001</v>
      </c>
      <c r="E51" s="28">
        <v>556.496</v>
      </c>
      <c r="F51" s="21">
        <f t="shared" si="0"/>
        <v>899.8891</v>
      </c>
      <c r="G51" s="28">
        <v>587.0114</v>
      </c>
      <c r="H51" s="28">
        <v>28.7897</v>
      </c>
      <c r="I51" s="28">
        <v>44.8512</v>
      </c>
      <c r="J51" s="29">
        <v>239.2368</v>
      </c>
    </row>
    <row r="52" spans="1:10" ht="12.75">
      <c r="A52" s="14" t="s">
        <v>68</v>
      </c>
      <c r="B52" s="28">
        <v>3039.1911</v>
      </c>
      <c r="C52" s="28">
        <v>756.8959</v>
      </c>
      <c r="D52" s="28">
        <v>24.9237</v>
      </c>
      <c r="E52" s="28">
        <v>2257.3715</v>
      </c>
      <c r="F52" s="21">
        <f t="shared" si="0"/>
        <v>3936.4213</v>
      </c>
      <c r="G52" s="28">
        <v>3066.7479</v>
      </c>
      <c r="H52" s="28">
        <v>170.2222</v>
      </c>
      <c r="I52" s="28">
        <v>30.7671</v>
      </c>
      <c r="J52" s="29">
        <v>668.6841</v>
      </c>
    </row>
    <row r="53" spans="1:10" ht="12.75">
      <c r="A53" s="14" t="s">
        <v>69</v>
      </c>
      <c r="B53" s="28">
        <v>427.2960999999999</v>
      </c>
      <c r="C53" s="28">
        <v>254.2514</v>
      </c>
      <c r="D53" s="28">
        <v>28.2214</v>
      </c>
      <c r="E53" s="28">
        <v>144.8233</v>
      </c>
      <c r="F53" s="21">
        <f t="shared" si="0"/>
        <v>993.2502000000001</v>
      </c>
      <c r="G53" s="28">
        <v>189.6724</v>
      </c>
      <c r="H53" s="28">
        <v>658.7957</v>
      </c>
      <c r="I53" s="28">
        <v>28.5193</v>
      </c>
      <c r="J53" s="29">
        <v>116.2628</v>
      </c>
    </row>
  </sheetData>
  <mergeCells count="8">
    <mergeCell ref="A3:J3"/>
    <mergeCell ref="A4:J4"/>
    <mergeCell ref="F6:F7"/>
    <mergeCell ref="G6:J6"/>
    <mergeCell ref="C6:E6"/>
    <mergeCell ref="B6:B7"/>
    <mergeCell ref="A6:A8"/>
    <mergeCell ref="I5:J5"/>
  </mergeCells>
  <printOptions/>
  <pageMargins left="0.7874015748031497" right="0.7874015748031497" top="0.7874015748031497" bottom="0.82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2005-11-29T09:20:47Z</dcterms:created>
  <dcterms:modified xsi:type="dcterms:W3CDTF">2005-11-29T09:23:04Z</dcterms:modified>
  <cp:category/>
  <cp:version/>
  <cp:contentType/>
  <cp:contentStatus/>
</cp:coreProperties>
</file>