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30" windowHeight="10395" activeTab="0"/>
  </bookViews>
  <sheets>
    <sheet name="1204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<sst xmlns="http://schemas.openxmlformats.org/spreadsheetml/2006/main" count="46" uniqueCount="46">
  <si>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SPRÁVNÍ OBVODY</t>
  </si>
  <si>
    <t>ADMINISTRATIVE DISTRICTS</t>
  </si>
  <si>
    <t>Land use: by administrative district of municipalities with extended powers, 31 December 2004</t>
  </si>
  <si>
    <t>v ha</t>
  </si>
  <si>
    <t>Hectares</t>
  </si>
  <si>
    <t>Kraj, správní obvody obcí 
s rozšířenou působností</t>
  </si>
  <si>
    <t>Země-
dělská
půda</t>
  </si>
  <si>
    <t>z toho</t>
  </si>
  <si>
    <t>Nezemě-
dělská 
půda</t>
  </si>
  <si>
    <t>v tom</t>
  </si>
  <si>
    <t>orná 
půda</t>
  </si>
  <si>
    <t>zahrady, 
ovocné 
sady</t>
  </si>
  <si>
    <t>trvalé 
travní 
porosty</t>
  </si>
  <si>
    <t>lesní 
pozemky</t>
  </si>
  <si>
    <t>vodní 
plochy</t>
  </si>
  <si>
    <t>zastavěné
plochy</t>
  </si>
  <si>
    <t>ostatní</t>
  </si>
  <si>
    <t>Region, administrative 
districts of municipalities 
with extended powers</t>
  </si>
  <si>
    <t>Agricul-
tural 
land</t>
  </si>
  <si>
    <t>Arable 
land</t>
  </si>
  <si>
    <t>Gardens, 
orchards</t>
  </si>
  <si>
    <t>Perma-
nent 
grassland</t>
  </si>
  <si>
    <t>Non-
agricul-
tural land</t>
  </si>
  <si>
    <t>Forest 
land</t>
  </si>
  <si>
    <t>Water 
body 
areas</t>
  </si>
  <si>
    <t>Built-up 
areas</t>
  </si>
  <si>
    <t>Other 
areas</t>
  </si>
  <si>
    <t>Jihočeský kraj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</si>
  <si>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</si>
  <si>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</si>
  <si>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</si>
  <si>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</si>
  <si>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</si>
  <si>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</si>
  <si>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</si>
  <si>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</si>
  <si>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</si>
  <si>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</si>
  <si>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</si>
  <si>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</si>
  <si>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</si>
  <si>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</si>
  <si>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</si>
  <si>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</si>
  <si>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</si>
  <si>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r>
      <t>12-</t>
    </r>
    <r>
      <rPr>
        <sz val="10"/>
        <rFont val="Arial CE"/>
        <family val="2"/>
      </rPr>
      <t>4.</t>
    </r>
    <r>
      <rPr>
        <b/>
        <sz val="10"/>
        <rFont val="Arial CE"/>
        <family val="2"/>
      </rPr>
      <t xml:space="preserve"> Bilance půdy podle správních obvodů obcí s rozšířenou působností k 31. 12. 2004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</si>
</sst>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0000000"/>
    <numFmt numFmtId="172" formatCode="0.000"/>
    <numFmt numFmtId="173" formatCode="0.0000"/>
    <numFmt numFmtId="174" formatCode="#,##0.0000"/>
    <numFmt numFmtId="175" formatCode="0.0_ ;\-0.0\ "/>
    <numFmt numFmtId="176" formatCode="0.00_ ;\-0.00\ "/>
    <numFmt numFmtId="177" formatCode="0_ ;\-0\ "/>
    <numFmt numFmtId="178" formatCode="#,##0.0_ ;\-#,##0.0\ "/>
    <numFmt numFmtId="179" formatCode="#,##0.00_ ;\-#,##0.00\ "/>
    <numFmt numFmtId="180" formatCode="#,##0.000_ ;\-#,##0.000\ "/>
    <numFmt numFmtId="181" formatCode="#,##0.0000_ ;\-#,##0.0000\ "/>
    <numFmt numFmtId="182" formatCode="#,##0.00000_ ;\-#,##0.00000\ "/>
    <numFmt numFmtId="183" formatCode="#,##0.000000_ ;\-#,##0.000000\ 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i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 wrapText="1" indent="3"/>
    </xf>
    <xf numFmtId="0" fontId="8" fillId="0" borderId="0" xfId="0" applyFont="1" applyFill="1" applyAlignment="1">
      <alignment wrapText="1"/>
    </xf>
    <xf numFmtId="0" fontId="0" fillId="0" borderId="0" xfId="0" applyFont="1" applyBorder="1" applyAlignment="1">
      <alignment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23" applyNumberFormat="1" applyFont="1" applyFill="1" applyBorder="1" applyAlignment="1">
      <alignment horizontal="center" vertical="center" wrapText="1"/>
    </xf>
    <xf numFmtId="0" fontId="8" fillId="0" borderId="4" xfId="23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164" fontId="10" fillId="0" borderId="2" xfId="0" applyNumberFormat="1" applyFont="1" applyFill="1" applyBorder="1" applyAlignment="1">
      <alignment horizontal="right"/>
    </xf>
    <xf numFmtId="164" fontId="10" fillId="0" borderId="8" xfId="0" applyNumberFormat="1" applyFont="1" applyFill="1" applyBorder="1" applyAlignment="1">
      <alignment horizontal="right"/>
    </xf>
    <xf numFmtId="183" fontId="0" fillId="0" borderId="0" xfId="0" applyNumberFormat="1" applyAlignment="1">
      <alignment/>
    </xf>
    <xf numFmtId="0" fontId="8" fillId="0" borderId="0" xfId="0" applyFont="1" applyFill="1" applyBorder="1" applyAlignment="1">
      <alignment horizontal="left" indent="1"/>
    </xf>
    <xf numFmtId="164" fontId="8" fillId="0" borderId="2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 indent="3"/>
    </xf>
    <xf numFmtId="0" fontId="0" fillId="0" borderId="0" xfId="0" applyFont="1" applyFill="1" applyAlignment="1">
      <alignment horizontal="left" wrapText="1" indent="3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 wrapText="1"/>
    </xf>
  </cellXfs>
  <cellStyles count="15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Pevný" xfId="24"/>
    <cellStyle name="Percent" xfId="25"/>
    <cellStyle name="Followed Hyperlink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00390625" style="0" customWidth="1"/>
    <col min="2" max="2" width="7.625" style="0" customWidth="1"/>
    <col min="3" max="3" width="7.00390625" style="0" customWidth="1"/>
    <col min="4" max="4" width="7.625" style="0" customWidth="1"/>
    <col min="5" max="5" width="8.125" style="0" customWidth="1"/>
    <col min="6" max="6" width="7.875" style="0" customWidth="1"/>
    <col min="7" max="7" width="7.125" style="0" customWidth="1"/>
    <col min="8" max="8" width="7.25390625" style="0" customWidth="1"/>
    <col min="9" max="9" width="8.125" style="0" customWidth="1"/>
    <col min="10" max="10" width="6.75390625" style="22" customWidth="1"/>
  </cols>
  <sheetData>
    <row r="1" spans="1:10" s="3" customFormat="1" ht="15.75">
      <c r="A1" s="1" t="s">
        <v>0</v>
      </c>
      <c r="B1" s="1"/>
      <c r="C1" s="2"/>
      <c r="D1" s="2"/>
      <c r="E1" s="2"/>
      <c r="F1" s="1"/>
      <c r="J1" s="4" t="s">
        <v>1</v>
      </c>
    </row>
    <row r="2" spans="2:10" s="3" customFormat="1" ht="11.25" customHeight="1">
      <c r="B2" s="1"/>
      <c r="C2" s="2"/>
      <c r="D2" s="2"/>
      <c r="E2" s="2"/>
      <c r="F2" s="1"/>
      <c r="J2" s="4"/>
    </row>
    <row r="3" spans="1:10" s="3" customFormat="1" ht="14.25" customHeight="1">
      <c r="A3" s="23" t="s">
        <v>45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3" customFormat="1" ht="14.25" customHeigh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3" customFormat="1" ht="11.25" customHeight="1" thickBot="1">
      <c r="A5" s="6" t="s">
        <v>3</v>
      </c>
      <c r="B5" s="5"/>
      <c r="C5" s="5"/>
      <c r="D5" s="5"/>
      <c r="E5" s="5"/>
      <c r="F5" s="5"/>
      <c r="G5" s="5"/>
      <c r="H5" s="5"/>
      <c r="I5" s="34" t="s">
        <v>4</v>
      </c>
      <c r="J5" s="34"/>
    </row>
    <row r="6" spans="1:10" s="7" customFormat="1" ht="14.25" customHeight="1">
      <c r="A6" s="32" t="s">
        <v>5</v>
      </c>
      <c r="B6" s="27" t="s">
        <v>6</v>
      </c>
      <c r="C6" s="29" t="s">
        <v>7</v>
      </c>
      <c r="D6" s="30"/>
      <c r="E6" s="31"/>
      <c r="F6" s="27" t="s">
        <v>8</v>
      </c>
      <c r="G6" s="29" t="s">
        <v>9</v>
      </c>
      <c r="H6" s="30"/>
      <c r="I6" s="30"/>
      <c r="J6" s="30"/>
    </row>
    <row r="7" spans="1:10" s="7" customFormat="1" ht="31.5" customHeight="1">
      <c r="A7" s="33"/>
      <c r="B7" s="28"/>
      <c r="C7" s="8" t="s">
        <v>10</v>
      </c>
      <c r="D7" s="8" t="s">
        <v>11</v>
      </c>
      <c r="E7" s="8" t="s">
        <v>12</v>
      </c>
      <c r="F7" s="28"/>
      <c r="G7" s="9" t="s">
        <v>13</v>
      </c>
      <c r="H7" s="9" t="s">
        <v>14</v>
      </c>
      <c r="I7" s="9" t="s">
        <v>15</v>
      </c>
      <c r="J7" s="10" t="s">
        <v>16</v>
      </c>
    </row>
    <row r="8" spans="1:10" s="7" customFormat="1" ht="33.75" customHeight="1" thickBot="1">
      <c r="A8" s="11" t="s">
        <v>17</v>
      </c>
      <c r="B8" s="12" t="s">
        <v>18</v>
      </c>
      <c r="C8" s="12" t="s">
        <v>19</v>
      </c>
      <c r="D8" s="12" t="s">
        <v>20</v>
      </c>
      <c r="E8" s="12" t="s">
        <v>21</v>
      </c>
      <c r="F8" s="12" t="s">
        <v>22</v>
      </c>
      <c r="G8" s="12" t="s">
        <v>23</v>
      </c>
      <c r="H8" s="12" t="s">
        <v>24</v>
      </c>
      <c r="I8" s="12" t="s">
        <v>25</v>
      </c>
      <c r="J8" s="13" t="s">
        <v>26</v>
      </c>
    </row>
    <row r="9" spans="1:12" ht="18" customHeight="1">
      <c r="A9" s="14" t="s">
        <v>27</v>
      </c>
      <c r="B9" s="15">
        <f aca="true" t="shared" si="0" ref="B9:J9">SUM(B10:B26)</f>
        <v>494967.9466</v>
      </c>
      <c r="C9" s="15">
        <f t="shared" si="0"/>
        <v>319787.92399999994</v>
      </c>
      <c r="D9" s="15">
        <f t="shared" si="0"/>
        <v>14555.542399999998</v>
      </c>
      <c r="E9" s="15">
        <f t="shared" si="0"/>
        <v>160624.19289999997</v>
      </c>
      <c r="F9" s="15">
        <f t="shared" si="0"/>
        <v>510762.8066</v>
      </c>
      <c r="G9" s="15">
        <f t="shared" si="0"/>
        <v>375766.62570000003</v>
      </c>
      <c r="H9" s="15">
        <f t="shared" si="0"/>
        <v>43551.32579999999</v>
      </c>
      <c r="I9" s="15">
        <f t="shared" si="0"/>
        <v>10513.682800000002</v>
      </c>
      <c r="J9" s="16">
        <f t="shared" si="0"/>
        <v>80931.17230000002</v>
      </c>
      <c r="L9" s="17"/>
    </row>
    <row r="10" spans="1:12" s="7" customFormat="1" ht="12.75">
      <c r="A10" s="18" t="s">
        <v>28</v>
      </c>
      <c r="B10" s="19">
        <v>17013.6545</v>
      </c>
      <c r="C10" s="19">
        <v>12404.0835</v>
      </c>
      <c r="D10" s="19">
        <v>411.4961</v>
      </c>
      <c r="E10" s="19">
        <v>4198.0749</v>
      </c>
      <c r="F10" s="19">
        <v>10865.3957</v>
      </c>
      <c r="G10" s="19">
        <v>6879.7831</v>
      </c>
      <c r="H10" s="19">
        <v>1656.4946</v>
      </c>
      <c r="I10" s="19">
        <v>365.1182</v>
      </c>
      <c r="J10" s="20">
        <v>1963.9998</v>
      </c>
      <c r="L10" s="17"/>
    </row>
    <row r="11" spans="1:12" s="7" customFormat="1" ht="12.75">
      <c r="A11" s="18" t="s">
        <v>29</v>
      </c>
      <c r="B11" s="19">
        <v>49867.6185</v>
      </c>
      <c r="C11" s="19">
        <v>36294.5991</v>
      </c>
      <c r="D11" s="19">
        <v>1949.9882</v>
      </c>
      <c r="E11" s="19">
        <v>11623.0312</v>
      </c>
      <c r="F11" s="19">
        <v>42510.9121</v>
      </c>
      <c r="G11" s="19">
        <v>26918.5496</v>
      </c>
      <c r="H11" s="19">
        <v>6074.7986</v>
      </c>
      <c r="I11" s="19">
        <v>1606.312</v>
      </c>
      <c r="J11" s="20">
        <v>7911.2519</v>
      </c>
      <c r="L11" s="17"/>
    </row>
    <row r="12" spans="1:12" s="7" customFormat="1" ht="12.75">
      <c r="A12" s="18" t="s">
        <v>30</v>
      </c>
      <c r="B12" s="19">
        <v>37413.6559</v>
      </c>
      <c r="C12" s="19">
        <v>12251.3186</v>
      </c>
      <c r="D12" s="19">
        <v>789.7711</v>
      </c>
      <c r="E12" s="19">
        <v>24372.5662</v>
      </c>
      <c r="F12" s="19">
        <v>75618.0661</v>
      </c>
      <c r="G12" s="19">
        <v>53843.8483</v>
      </c>
      <c r="H12" s="19">
        <v>6250.1704</v>
      </c>
      <c r="I12" s="19">
        <v>546.2728</v>
      </c>
      <c r="J12" s="20">
        <v>14977.7746</v>
      </c>
      <c r="L12" s="17"/>
    </row>
    <row r="13" spans="1:12" s="7" customFormat="1" ht="12.75">
      <c r="A13" s="18" t="s">
        <v>31</v>
      </c>
      <c r="B13" s="19">
        <v>28079.9413</v>
      </c>
      <c r="C13" s="19">
        <v>22341.1433</v>
      </c>
      <c r="D13" s="19">
        <v>515.7066</v>
      </c>
      <c r="E13" s="19">
        <v>5223.0914</v>
      </c>
      <c r="F13" s="19">
        <v>19108.053</v>
      </c>
      <c r="G13" s="19">
        <v>15039.5655</v>
      </c>
      <c r="H13" s="19">
        <v>834.3935</v>
      </c>
      <c r="I13" s="19">
        <v>444.5328</v>
      </c>
      <c r="J13" s="20">
        <v>2789.5612</v>
      </c>
      <c r="L13" s="17"/>
    </row>
    <row r="14" spans="1:12" s="7" customFormat="1" ht="12.75">
      <c r="A14" s="18" t="s">
        <v>32</v>
      </c>
      <c r="B14" s="19">
        <v>45816.8344</v>
      </c>
      <c r="C14" s="19">
        <v>28785.9594</v>
      </c>
      <c r="D14" s="19">
        <v>969.9735999999999</v>
      </c>
      <c r="E14" s="19">
        <v>16060.8508</v>
      </c>
      <c r="F14" s="19">
        <v>47506.2069</v>
      </c>
      <c r="G14" s="19">
        <v>35026.1868</v>
      </c>
      <c r="H14" s="19">
        <v>5114.4605</v>
      </c>
      <c r="I14" s="19">
        <v>848.8114</v>
      </c>
      <c r="J14" s="20">
        <v>6516.7482</v>
      </c>
      <c r="L14" s="17"/>
    </row>
    <row r="15" spans="1:12" s="7" customFormat="1" ht="12.75">
      <c r="A15" s="18" t="s">
        <v>33</v>
      </c>
      <c r="B15" s="19">
        <v>20283.4156</v>
      </c>
      <c r="C15" s="19">
        <v>9335.1911</v>
      </c>
      <c r="D15" s="19">
        <v>290.96299999999997</v>
      </c>
      <c r="E15" s="19">
        <v>10657.2615</v>
      </c>
      <c r="F15" s="19">
        <v>28189.3673</v>
      </c>
      <c r="G15" s="19">
        <v>23440.8748</v>
      </c>
      <c r="H15" s="19">
        <v>726.3524</v>
      </c>
      <c r="I15" s="19">
        <v>238.2165</v>
      </c>
      <c r="J15" s="20">
        <v>3783.9236</v>
      </c>
      <c r="L15" s="17"/>
    </row>
    <row r="16" spans="1:12" s="7" customFormat="1" ht="12.75">
      <c r="A16" s="18" t="s">
        <v>34</v>
      </c>
      <c r="B16" s="19">
        <v>22846.9217</v>
      </c>
      <c r="C16" s="19">
        <v>16589.5931</v>
      </c>
      <c r="D16" s="19">
        <v>574.2546</v>
      </c>
      <c r="E16" s="19">
        <v>5683.074</v>
      </c>
      <c r="F16" s="19">
        <v>15661.6198</v>
      </c>
      <c r="G16" s="19">
        <v>11687.8774</v>
      </c>
      <c r="H16" s="19">
        <v>1321.9351</v>
      </c>
      <c r="I16" s="19">
        <v>487.1855</v>
      </c>
      <c r="J16" s="20">
        <v>2164.6218</v>
      </c>
      <c r="L16" s="17"/>
    </row>
    <row r="17" spans="1:12" s="7" customFormat="1" ht="12.75">
      <c r="A17" s="18" t="s">
        <v>35</v>
      </c>
      <c r="B17" s="19">
        <v>40100.0922</v>
      </c>
      <c r="C17" s="19">
        <v>31049.3796</v>
      </c>
      <c r="D17" s="19">
        <v>1163.1385</v>
      </c>
      <c r="E17" s="19">
        <v>7887.5741</v>
      </c>
      <c r="F17" s="19">
        <v>34069.9864</v>
      </c>
      <c r="G17" s="19">
        <v>25340.7429</v>
      </c>
      <c r="H17" s="19">
        <v>3255.0115</v>
      </c>
      <c r="I17" s="19">
        <v>1038.7186</v>
      </c>
      <c r="J17" s="20">
        <v>4435.5134</v>
      </c>
      <c r="L17" s="17"/>
    </row>
    <row r="18" spans="1:12" s="7" customFormat="1" ht="12.75">
      <c r="A18" s="18" t="s">
        <v>36</v>
      </c>
      <c r="B18" s="19">
        <v>34004.7809</v>
      </c>
      <c r="C18" s="19">
        <v>13920.0978</v>
      </c>
      <c r="D18" s="19">
        <v>1556.9996</v>
      </c>
      <c r="E18" s="19">
        <v>18527.6835</v>
      </c>
      <c r="F18" s="19">
        <v>49961.9577</v>
      </c>
      <c r="G18" s="19">
        <v>39745.9759</v>
      </c>
      <c r="H18" s="19">
        <v>1413.5222</v>
      </c>
      <c r="I18" s="19">
        <v>544.3374</v>
      </c>
      <c r="J18" s="20">
        <v>8258.1222</v>
      </c>
      <c r="L18" s="17"/>
    </row>
    <row r="19" spans="1:12" s="7" customFormat="1" ht="12.75">
      <c r="A19" s="18" t="s">
        <v>37</v>
      </c>
      <c r="B19" s="19">
        <v>19286.7003</v>
      </c>
      <c r="C19" s="19">
        <v>14183.1873</v>
      </c>
      <c r="D19" s="19">
        <v>588.0602</v>
      </c>
      <c r="E19" s="19">
        <v>4515.4528</v>
      </c>
      <c r="F19" s="19">
        <v>13137.6757</v>
      </c>
      <c r="G19" s="19">
        <v>8236.4998</v>
      </c>
      <c r="H19" s="19">
        <v>2335.8863</v>
      </c>
      <c r="I19" s="19">
        <v>429.567</v>
      </c>
      <c r="J19" s="20">
        <v>2135.7226</v>
      </c>
      <c r="L19" s="17"/>
    </row>
    <row r="20" spans="1:12" s="7" customFormat="1" ht="12.75">
      <c r="A20" s="18" t="s">
        <v>38</v>
      </c>
      <c r="B20" s="19">
        <v>38337.1458</v>
      </c>
      <c r="C20" s="19">
        <v>25904.1328</v>
      </c>
      <c r="D20" s="19">
        <v>1176.8164</v>
      </c>
      <c r="E20" s="19">
        <v>11256.1966</v>
      </c>
      <c r="F20" s="19">
        <v>19069.2229</v>
      </c>
      <c r="G20" s="19">
        <v>12246.802</v>
      </c>
      <c r="H20" s="19">
        <v>1472.9857</v>
      </c>
      <c r="I20" s="19">
        <v>836.5769</v>
      </c>
      <c r="J20" s="20">
        <v>4512.8583</v>
      </c>
      <c r="L20" s="17"/>
    </row>
    <row r="21" spans="1:12" s="7" customFormat="1" ht="12.75">
      <c r="A21" s="18" t="s">
        <v>39</v>
      </c>
      <c r="B21" s="19">
        <v>59364.2845</v>
      </c>
      <c r="C21" s="19">
        <v>44404.5218</v>
      </c>
      <c r="D21" s="19">
        <v>1894.1862</v>
      </c>
      <c r="E21" s="19">
        <v>13065.3398</v>
      </c>
      <c r="F21" s="19">
        <v>40844.9516</v>
      </c>
      <c r="G21" s="19">
        <v>30549.4723</v>
      </c>
      <c r="H21" s="19">
        <v>2109.4855</v>
      </c>
      <c r="I21" s="19">
        <v>1394.0438</v>
      </c>
      <c r="J21" s="20">
        <v>6791.95</v>
      </c>
      <c r="L21" s="17"/>
    </row>
    <row r="22" spans="1:12" s="7" customFormat="1" ht="12.75">
      <c r="A22" s="18" t="s">
        <v>40</v>
      </c>
      <c r="B22" s="19">
        <v>21382.4099</v>
      </c>
      <c r="C22" s="19">
        <v>14682.4925</v>
      </c>
      <c r="D22" s="19">
        <v>505.0197</v>
      </c>
      <c r="E22" s="19">
        <v>6194.8977</v>
      </c>
      <c r="F22" s="19">
        <v>23822.8306</v>
      </c>
      <c r="G22" s="19">
        <v>18601.9736</v>
      </c>
      <c r="H22" s="19">
        <v>2379.448</v>
      </c>
      <c r="I22" s="19">
        <v>348.4089</v>
      </c>
      <c r="J22" s="20">
        <v>2493.0001</v>
      </c>
      <c r="L22" s="17"/>
    </row>
    <row r="23" spans="1:12" s="7" customFormat="1" ht="12.75">
      <c r="A23" s="18" t="s">
        <v>41</v>
      </c>
      <c r="B23" s="19">
        <v>17974.952</v>
      </c>
      <c r="C23" s="19">
        <v>12170.6998</v>
      </c>
      <c r="D23" s="19">
        <v>473.3532</v>
      </c>
      <c r="E23" s="19">
        <v>5330.899</v>
      </c>
      <c r="F23" s="19">
        <v>35890.5801</v>
      </c>
      <c r="G23" s="19">
        <v>24898.113</v>
      </c>
      <c r="H23" s="19">
        <v>6908.5027</v>
      </c>
      <c r="I23" s="19">
        <v>493.1895</v>
      </c>
      <c r="J23" s="20">
        <v>3590.7749</v>
      </c>
      <c r="L23" s="17"/>
    </row>
    <row r="24" spans="1:12" s="7" customFormat="1" ht="12.75">
      <c r="A24" s="18" t="s">
        <v>42</v>
      </c>
      <c r="B24" s="19">
        <v>15842.4055</v>
      </c>
      <c r="C24" s="19">
        <v>12595.6226</v>
      </c>
      <c r="D24" s="19">
        <v>431.0294</v>
      </c>
      <c r="E24" s="19">
        <v>2815.7535</v>
      </c>
      <c r="F24" s="19">
        <v>10399.9639</v>
      </c>
      <c r="G24" s="19">
        <v>7206.0222</v>
      </c>
      <c r="H24" s="19">
        <v>640.5213</v>
      </c>
      <c r="I24" s="19">
        <v>348.4814</v>
      </c>
      <c r="J24" s="20">
        <v>2204.939</v>
      </c>
      <c r="L24" s="17"/>
    </row>
    <row r="25" spans="1:12" ht="12.75">
      <c r="A25" s="18" t="s">
        <v>43</v>
      </c>
      <c r="B25" s="19">
        <v>15852.6336</v>
      </c>
      <c r="C25" s="19">
        <v>4816.8516</v>
      </c>
      <c r="D25" s="19">
        <v>356.42810000000003</v>
      </c>
      <c r="E25" s="19">
        <v>10679.3539</v>
      </c>
      <c r="F25" s="19">
        <v>37683.8916</v>
      </c>
      <c r="G25" s="19">
        <v>31975.608</v>
      </c>
      <c r="H25" s="19">
        <v>288.3927</v>
      </c>
      <c r="I25" s="19">
        <v>276.9086</v>
      </c>
      <c r="J25" s="20">
        <v>5142.9823</v>
      </c>
      <c r="L25" s="17"/>
    </row>
    <row r="26" spans="1:12" ht="12.75">
      <c r="A26" s="18" t="s">
        <v>44</v>
      </c>
      <c r="B26" s="19">
        <v>11500.5</v>
      </c>
      <c r="C26" s="19">
        <v>8059.0501</v>
      </c>
      <c r="D26" s="19">
        <v>908.3579</v>
      </c>
      <c r="E26" s="19">
        <v>2533.092</v>
      </c>
      <c r="F26" s="19">
        <v>6422.1252</v>
      </c>
      <c r="G26" s="19">
        <v>4128.7305</v>
      </c>
      <c r="H26" s="19">
        <v>768.9648</v>
      </c>
      <c r="I26" s="19">
        <v>267.0015</v>
      </c>
      <c r="J26" s="20">
        <v>1257.4284</v>
      </c>
      <c r="L26" s="17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21"/>
    </row>
    <row r="28" ht="12.75">
      <c r="B28" s="3"/>
    </row>
  </sheetData>
  <mergeCells count="8">
    <mergeCell ref="A3:J3"/>
    <mergeCell ref="A4:J4"/>
    <mergeCell ref="F6:F7"/>
    <mergeCell ref="G6:J6"/>
    <mergeCell ref="C6:E6"/>
    <mergeCell ref="A6:A7"/>
    <mergeCell ref="B6:B7"/>
    <mergeCell ref="I5:J5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2005-11-29T09:20:41Z</dcterms:created>
  <dcterms:modified xsi:type="dcterms:W3CDTF">2005-11-29T09:23:22Z</dcterms:modified>
  <cp:category/>
  <cp:version/>
  <cp:contentType/>
  <cp:contentStatus/>
</cp:coreProperties>
</file>