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90" windowWidth="8790" windowHeight="8325" firstSheet="5" activeTab="5"/>
  </bookViews>
  <sheets>
    <sheet name="1_1 srov s ČR" sheetId="1" r:id="rId1"/>
    <sheet name=" 1_1srov. s ČR dok." sheetId="2" r:id="rId2"/>
    <sheet name="1_2cas.rada" sheetId="3" r:id="rId3"/>
    <sheet name="1.pokrac" sheetId="4" r:id="rId4"/>
    <sheet name="2. pokrač." sheetId="5" r:id="rId5"/>
    <sheet name="HDP" sheetId="6" r:id="rId6"/>
    <sheet name="data" sheetId="7" r:id="rId7"/>
  </sheets>
  <definedNames>
    <definedName name="_xlnm.Print_Area" localSheetId="1">' 1_1srov. s ČR dok.'!$A$1:$G$52</definedName>
    <definedName name="_xlnm.Print_Area" localSheetId="0">'1_1 srov s ČR'!$A$1:$G$52</definedName>
    <definedName name="_xlnm.Print_Area" localSheetId="2">'1_2cas.rada'!$A:$IV</definedName>
    <definedName name="_xlnm.Print_Area" localSheetId="5">'HDP'!$A$1:$G$30</definedName>
  </definedNames>
  <calcPr fullCalcOnLoad="1"/>
</workbook>
</file>

<file path=xl/sharedStrings.xml><?xml version="1.0" encoding="utf-8"?>
<sst xmlns="http://schemas.openxmlformats.org/spreadsheetml/2006/main" count="850" uniqueCount="455">
  <si>
    <t>ZÁKLADNÍ CHARAKTERISTIKA</t>
  </si>
  <si>
    <t>BASIC CHARACTERISTIC</t>
  </si>
  <si>
    <t>Měřicí jednotka</t>
  </si>
  <si>
    <t>Jihočeský kraj</t>
  </si>
  <si>
    <t xml:space="preserve">Podíl
na ČR v % </t>
  </si>
  <si>
    <t>Unit</t>
  </si>
  <si>
    <t>Share in the CR, %</t>
  </si>
  <si>
    <t>AREA: 31 December</t>
  </si>
  <si>
    <t>Rozloha</t>
  </si>
  <si>
    <t>Area</t>
  </si>
  <si>
    <t>Počet obcí</t>
  </si>
  <si>
    <t>Number of municipalities</t>
  </si>
  <si>
    <t xml:space="preserve">Hustota obyvatelstva </t>
  </si>
  <si>
    <t>1)</t>
  </si>
  <si>
    <t>Density of population</t>
  </si>
  <si>
    <t xml:space="preserve">Podíl městského obyvatelstva </t>
  </si>
  <si>
    <t>%</t>
  </si>
  <si>
    <t>Share of town population</t>
  </si>
  <si>
    <t>OBYVATELSTVO</t>
  </si>
  <si>
    <t>POPULATION</t>
  </si>
  <si>
    <t>osoby</t>
  </si>
  <si>
    <t>persons</t>
  </si>
  <si>
    <t>Population: 31 December</t>
  </si>
  <si>
    <t>Na 1 000 obyvatel</t>
  </si>
  <si>
    <t>živě narození</t>
  </si>
  <si>
    <t>‰</t>
  </si>
  <si>
    <t>Live births</t>
  </si>
  <si>
    <t>zemřelí</t>
  </si>
  <si>
    <t>Deaths</t>
  </si>
  <si>
    <t>roky</t>
  </si>
  <si>
    <t>years</t>
  </si>
  <si>
    <t>muži</t>
  </si>
  <si>
    <t>Males</t>
  </si>
  <si>
    <t>ženy</t>
  </si>
  <si>
    <t>Females</t>
  </si>
  <si>
    <t>Naděje dožití při narození</t>
  </si>
  <si>
    <t>Expectation of life</t>
  </si>
  <si>
    <t>PRÁCE</t>
  </si>
  <si>
    <t>LABOUR</t>
  </si>
  <si>
    <t>Průměrný evidenční počet zaměstnanců</t>
  </si>
  <si>
    <t>fyzické
osoby</t>
  </si>
  <si>
    <t>actual
persons</t>
  </si>
  <si>
    <t>Average registered number
of employees</t>
  </si>
  <si>
    <t>zemědělství, lesnictví, rybolov</t>
  </si>
  <si>
    <t>průmysl</t>
  </si>
  <si>
    <t>Industry</t>
  </si>
  <si>
    <t>stavebnictví</t>
  </si>
  <si>
    <t>Construction</t>
  </si>
  <si>
    <t>Průměrná hrubá měsíční mzda zaměstnance</t>
  </si>
  <si>
    <t>Kč</t>
  </si>
  <si>
    <t>CZK</t>
  </si>
  <si>
    <t>Average monthly gross wage</t>
  </si>
  <si>
    <t>Agriculture, forestry, fishing</t>
  </si>
  <si>
    <t>Unemployment: 31 December</t>
  </si>
  <si>
    <t>Neumístění uchazeči o zaměstnání</t>
  </si>
  <si>
    <t>Registered job applicants</t>
  </si>
  <si>
    <t xml:space="preserve">Volná pracovní místa </t>
  </si>
  <si>
    <t>místa</t>
  </si>
  <si>
    <t>vacanc.</t>
  </si>
  <si>
    <t>Vacancies</t>
  </si>
  <si>
    <t>Registrovaná míra nezaměstnanosti</t>
  </si>
  <si>
    <t>Registered unemployment rate</t>
  </si>
  <si>
    <t>ORGANIZAČNÍ STRUKTURA</t>
  </si>
  <si>
    <t>ORGANIZATIONAL STRUCTURE</t>
  </si>
  <si>
    <t>Počet registrovaných subjektů</t>
  </si>
  <si>
    <t>Registered entities</t>
  </si>
  <si>
    <t>obchodní společnosti</t>
  </si>
  <si>
    <t>Business companies
and partnerships</t>
  </si>
  <si>
    <t>fyzické osoby</t>
  </si>
  <si>
    <t>Natural persons</t>
  </si>
  <si>
    <t>ZEMĚDĚLSTVÍ</t>
  </si>
  <si>
    <t>AGRICULTURE</t>
  </si>
  <si>
    <t>ha</t>
  </si>
  <si>
    <t>hectares</t>
  </si>
  <si>
    <t>Area under crops, total: 31 May</t>
  </si>
  <si>
    <t>Sklizeň: obiloviny celkem</t>
  </si>
  <si>
    <t>t</t>
  </si>
  <si>
    <t>tonnes</t>
  </si>
  <si>
    <t>brambory celkem</t>
  </si>
  <si>
    <t>Potatoes, total</t>
  </si>
  <si>
    <t>skot celkem</t>
  </si>
  <si>
    <t>kusy</t>
  </si>
  <si>
    <t>prasata celkem</t>
  </si>
  <si>
    <t>Pigs, total</t>
  </si>
  <si>
    <t>PRŮMYSL</t>
  </si>
  <si>
    <t>INDUSTRY</t>
  </si>
  <si>
    <t>Tržby z průmyslové činnosti</t>
  </si>
  <si>
    <t>Sales in industry</t>
  </si>
  <si>
    <r>
      <t>*)</t>
    </r>
    <r>
      <rPr>
        <sz val="8"/>
        <rFont val="Arial CE"/>
        <family val="2"/>
      </rPr>
      <t xml:space="preserve"> podrobné vysvětlivky uvádíme v příslušných kapitolách</t>
    </r>
  </si>
  <si>
    <r>
      <t xml:space="preserve">1) </t>
    </r>
    <r>
      <rPr>
        <sz val="8"/>
        <rFont val="Arial CE"/>
        <family val="2"/>
      </rPr>
      <t>průměr ČR</t>
    </r>
  </si>
  <si>
    <t>dokončení</t>
  </si>
  <si>
    <t>End of table</t>
  </si>
  <si>
    <t>STAVEBNICTVÍ</t>
  </si>
  <si>
    <t>CONSTRUCTION</t>
  </si>
  <si>
    <t>Stavební práce
podle dodavatelských smluv</t>
  </si>
  <si>
    <t>Construction work of contractors
&amp; subcontractors</t>
  </si>
  <si>
    <t>Bytová výstavba</t>
  </si>
  <si>
    <t>Housing construction</t>
  </si>
  <si>
    <t>Zahájené byty</t>
  </si>
  <si>
    <t>Dwellings under construction:
31 December</t>
  </si>
  <si>
    <t>Dokončené byty</t>
  </si>
  <si>
    <t>na 1 000 obyvatel</t>
  </si>
  <si>
    <t>CESTOVNÍ RUCH</t>
  </si>
  <si>
    <t>TOURISM</t>
  </si>
  <si>
    <t>Accommodation establishments, total</t>
  </si>
  <si>
    <t xml:space="preserve">lůžka </t>
  </si>
  <si>
    <t>Hosté v ubytovacích zařízeních</t>
  </si>
  <si>
    <t>Guests in accommodation establishments</t>
  </si>
  <si>
    <t>z toho cizinci</t>
  </si>
  <si>
    <t>Foreigners</t>
  </si>
  <si>
    <t>ŠKOLSTVÍ</t>
  </si>
  <si>
    <t>EDUCATION</t>
  </si>
  <si>
    <t>Děti, žáci, studenti škol</t>
  </si>
  <si>
    <t>Pupils and students</t>
  </si>
  <si>
    <t>mateřských</t>
  </si>
  <si>
    <t>Nursery schools</t>
  </si>
  <si>
    <t>základních</t>
  </si>
  <si>
    <t>Basic schools</t>
  </si>
  <si>
    <t>gymnázií</t>
  </si>
  <si>
    <t>Grammar schools</t>
  </si>
  <si>
    <t>středních odborných</t>
  </si>
  <si>
    <t>Secondary technical schools</t>
  </si>
  <si>
    <t>středních odborných učilišť</t>
  </si>
  <si>
    <t>Secondary vocational schools</t>
  </si>
  <si>
    <t>ZDRAVOTNICTVÍ</t>
  </si>
  <si>
    <t>HEALTH</t>
  </si>
  <si>
    <t>Lékaři celkem</t>
  </si>
  <si>
    <t>Physicians, total</t>
  </si>
  <si>
    <t>z toho v nestátních zařízeních</t>
  </si>
  <si>
    <t>Nemocnice</t>
  </si>
  <si>
    <t>Hospitals</t>
  </si>
  <si>
    <t>Beds</t>
  </si>
  <si>
    <t>Počet nemocensky pojištěných</t>
  </si>
  <si>
    <t>Average number of sickness insured</t>
  </si>
  <si>
    <t xml:space="preserve">Průměrná pracovní neschopnost </t>
  </si>
  <si>
    <t>Average percentage
of incapacity for work</t>
  </si>
  <si>
    <t>SOCIÁLNÍ ZABEZPEČENÍ</t>
  </si>
  <si>
    <t>SOCIAL SECURITY</t>
  </si>
  <si>
    <t>Místa v zařízeních sociální péče celkem</t>
  </si>
  <si>
    <t>beds</t>
  </si>
  <si>
    <t>Příjemci důchodů celkem</t>
  </si>
  <si>
    <t>Pension recipients, total</t>
  </si>
  <si>
    <t>Průměrný měsíční důchod celkem</t>
  </si>
  <si>
    <t>Average monthly level of pension</t>
  </si>
  <si>
    <t>KRIMINALITA</t>
  </si>
  <si>
    <t>CRIME</t>
  </si>
  <si>
    <t>Zjištěné trestné činy</t>
  </si>
  <si>
    <t>Dopravní nehody celkem</t>
  </si>
  <si>
    <t>Usmrcené osoby</t>
  </si>
  <si>
    <t>Killed persons</t>
  </si>
  <si>
    <t>Těžce zraněné osoby</t>
  </si>
  <si>
    <t>Požáry celkem</t>
  </si>
  <si>
    <t>Fires, total</t>
  </si>
  <si>
    <r>
      <t>km</t>
    </r>
    <r>
      <rPr>
        <vertAlign val="superscript"/>
        <sz val="8"/>
        <rFont val="Arial CE"/>
        <family val="2"/>
      </rPr>
      <t>2</t>
    </r>
  </si>
  <si>
    <r>
      <t>km</t>
    </r>
    <r>
      <rPr>
        <i/>
        <vertAlign val="superscript"/>
        <sz val="8"/>
        <rFont val="Arial CE"/>
        <family val="2"/>
      </rPr>
      <t>2</t>
    </r>
  </si>
  <si>
    <r>
      <t>osoby/km</t>
    </r>
    <r>
      <rPr>
        <vertAlign val="superscript"/>
        <sz val="8"/>
        <rFont val="Arial CE"/>
        <family val="2"/>
      </rPr>
      <t>2</t>
    </r>
  </si>
  <si>
    <r>
      <t>*)</t>
    </r>
    <r>
      <rPr>
        <i/>
        <sz val="8"/>
        <rFont val="Arial CE"/>
        <family val="2"/>
      </rPr>
      <t xml:space="preserve"> Detailed explanatory notes are given in the relevant chapters</t>
    </r>
  </si>
  <si>
    <r>
      <t>1)</t>
    </r>
    <r>
      <rPr>
        <i/>
        <sz val="8"/>
        <rFont val="Arial CE"/>
        <family val="2"/>
      </rPr>
      <t xml:space="preserve"> CR average </t>
    </r>
  </si>
  <si>
    <r>
      <t xml:space="preserve">1)  </t>
    </r>
    <r>
      <rPr>
        <i/>
        <sz val="8"/>
        <rFont val="Arial CE"/>
        <family val="2"/>
      </rPr>
      <t>CR average</t>
    </r>
  </si>
  <si>
    <t>ÚZEMÍ (k 31. 12.)</t>
  </si>
  <si>
    <t>Výměra půdy celkem</t>
  </si>
  <si>
    <t>Total land area</t>
  </si>
  <si>
    <t xml:space="preserve"> v tom: zemědělská půda</t>
  </si>
  <si>
    <t xml:space="preserve">  Agricultural land</t>
  </si>
  <si>
    <t>z toho orná</t>
  </si>
  <si>
    <t xml:space="preserve">          Arable land</t>
  </si>
  <si>
    <t>nezemědělská půda</t>
  </si>
  <si>
    <t xml:space="preserve">  Non-agricultural land</t>
  </si>
  <si>
    <t>z toho lesní pozemky</t>
  </si>
  <si>
    <t xml:space="preserve">            Forest land</t>
  </si>
  <si>
    <t>Number of municipalities, total</t>
  </si>
  <si>
    <t>se statutem města</t>
  </si>
  <si>
    <t>5)</t>
  </si>
  <si>
    <t xml:space="preserve">With status of town </t>
  </si>
  <si>
    <t>Podíl městského obyvatelstva</t>
  </si>
  <si>
    <t>Hustota obyvatelstva</t>
  </si>
  <si>
    <t>MAKROEKONOMICKÉ UKAZATELE</t>
  </si>
  <si>
    <t>MACROECONOMIC INDICATORS</t>
  </si>
  <si>
    <t>Hrubý domácí produkt v tržních cenách</t>
  </si>
  <si>
    <t>.</t>
  </si>
  <si>
    <t xml:space="preserve">.  </t>
  </si>
  <si>
    <t>Gross domestic product at marker prices</t>
  </si>
  <si>
    <t>na 1 obyvatele</t>
  </si>
  <si>
    <t xml:space="preserve">     Per capita</t>
  </si>
  <si>
    <t>průměr ČR = 100</t>
  </si>
  <si>
    <t xml:space="preserve">       CR average = 100</t>
  </si>
  <si>
    <t>ŽIVOTNÍ PROSTŘEDÍ</t>
  </si>
  <si>
    <t>ENVIRONMENT</t>
  </si>
  <si>
    <t>Měrné emise (REZZO 1 - 3)</t>
  </si>
  <si>
    <t xml:space="preserve">oxid uhelnatý CO </t>
  </si>
  <si>
    <t>Carbon monoxide CO</t>
  </si>
  <si>
    <t>Střední stav obyvatelstva celkem</t>
  </si>
  <si>
    <t>4)</t>
  </si>
  <si>
    <t>Mid-year population, total</t>
  </si>
  <si>
    <t>Počet obyvatel (k 31. 12.) celkem</t>
  </si>
  <si>
    <t xml:space="preserve">Population, total: 31 December </t>
  </si>
  <si>
    <t>Obyvatelé ve věku (k 31. 12.)</t>
  </si>
  <si>
    <t>Population: by age, 31December</t>
  </si>
  <si>
    <t>65+</t>
  </si>
  <si>
    <t>Average age, total</t>
  </si>
  <si>
    <t>Death</t>
  </si>
  <si>
    <t>přistěhovalí</t>
  </si>
  <si>
    <t>Immigrants</t>
  </si>
  <si>
    <t>vystěhovalí</t>
  </si>
  <si>
    <t>Emigrants</t>
  </si>
  <si>
    <t>přirozený přírůstek</t>
  </si>
  <si>
    <t>Natural increase</t>
  </si>
  <si>
    <t>přírůstek stěhováním</t>
  </si>
  <si>
    <t>Net migration</t>
  </si>
  <si>
    <t xml:space="preserve">celkový přírůstek </t>
  </si>
  <si>
    <t>sňatky</t>
  </si>
  <si>
    <t>Marriages</t>
  </si>
  <si>
    <t>rozvody</t>
  </si>
  <si>
    <t>Divorces</t>
  </si>
  <si>
    <t>potraty</t>
  </si>
  <si>
    <t>Abortions</t>
  </si>
  <si>
    <t>1. pokračování</t>
  </si>
  <si>
    <t>Continued</t>
  </si>
  <si>
    <t xml:space="preserve">Průměrný evidenční počet
zaměstnanců </t>
  </si>
  <si>
    <t>zemědělství, lesnictví a rybolov</t>
  </si>
  <si>
    <t>Agriculture, forestry and fishing</t>
  </si>
  <si>
    <t>Průměrná hrubá měsíční mzda</t>
  </si>
  <si>
    <t>Kčs/Kč</t>
  </si>
  <si>
    <t>CSK/CZK</t>
  </si>
  <si>
    <t>Uchazeči o zaměstnání</t>
  </si>
  <si>
    <t>Registered job applicants, total</t>
  </si>
  <si>
    <t>z toho ženy</t>
  </si>
  <si>
    <t>vacancies</t>
  </si>
  <si>
    <t>Pořízené hmotné
a nehmotné investice</t>
  </si>
  <si>
    <t>CSK/CZK mil, current p.</t>
  </si>
  <si>
    <t xml:space="preserve">Acquisition of tangible &amp; intangible
fixed assets </t>
  </si>
  <si>
    <t>z toho:</t>
  </si>
  <si>
    <t>obchodní společnosti celkem</t>
  </si>
  <si>
    <t>Business companies and partnerships, total</t>
  </si>
  <si>
    <t>družstva</t>
  </si>
  <si>
    <t>Cooperatives</t>
  </si>
  <si>
    <t>státní podniky</t>
  </si>
  <si>
    <t>State-owned enterprises</t>
  </si>
  <si>
    <t>soukromí podnikatelé</t>
  </si>
  <si>
    <t>Private entrepreneurs</t>
  </si>
  <si>
    <t>samostatně hospodařící rolníci</t>
  </si>
  <si>
    <t>Self-employed farmers</t>
  </si>
  <si>
    <t>z toho: obiloviny celkem</t>
  </si>
  <si>
    <t>Cereals, total</t>
  </si>
  <si>
    <t>řepka</t>
  </si>
  <si>
    <t>Rape</t>
  </si>
  <si>
    <t>obiloviny celkem</t>
  </si>
  <si>
    <t>Cattle, total</t>
  </si>
  <si>
    <t>drůbež celkem</t>
  </si>
  <si>
    <t>Poultry, total</t>
  </si>
  <si>
    <t>ovce celkem</t>
  </si>
  <si>
    <t>Sheep, total</t>
  </si>
  <si>
    <t>ks/100 ha</t>
  </si>
  <si>
    <t>2. pokračování</t>
  </si>
  <si>
    <t>Počet podniků</t>
  </si>
  <si>
    <t>Number of enterprises</t>
  </si>
  <si>
    <t>Construction work of contractors
and subcontractors</t>
  </si>
  <si>
    <t>Dwellings started</t>
  </si>
  <si>
    <t>Rozestavěné byty (k 31. 12.)</t>
  </si>
  <si>
    <t>Dwellings under construction: 31 Dec</t>
  </si>
  <si>
    <t xml:space="preserve">Dokončené byty </t>
  </si>
  <si>
    <t xml:space="preserve">Dwellings completed </t>
  </si>
  <si>
    <t>Modernizované byty</t>
  </si>
  <si>
    <t xml:space="preserve">Dwelings modernised </t>
  </si>
  <si>
    <t>Stavební povolení</t>
  </si>
  <si>
    <t>Building permits</t>
  </si>
  <si>
    <t>Počet vydaných stavebních povolení</t>
  </si>
  <si>
    <t>Number of building permits issued</t>
  </si>
  <si>
    <t>Předpokládaná hodnota staveb</t>
  </si>
  <si>
    <t>Estimated value of constructions</t>
  </si>
  <si>
    <t>Ubytovací zařízení celkem</t>
  </si>
  <si>
    <t>DOPRAVA</t>
  </si>
  <si>
    <t>TRANSPORT</t>
  </si>
  <si>
    <t>Evidovaná vozidla (k 31. 12.)</t>
  </si>
  <si>
    <t>Registered vehicles: 31 December</t>
  </si>
  <si>
    <t>osobní automobily</t>
  </si>
  <si>
    <t>Passenger cars</t>
  </si>
  <si>
    <t>nákladní automobily</t>
  </si>
  <si>
    <t>Commercial vehicles</t>
  </si>
  <si>
    <t>autobusy</t>
  </si>
  <si>
    <t>Buses and coaches</t>
  </si>
  <si>
    <t>Mateřské školy</t>
  </si>
  <si>
    <t>děti</t>
  </si>
  <si>
    <t>Children</t>
  </si>
  <si>
    <t xml:space="preserve">Základní školy </t>
  </si>
  <si>
    <t>Gymnázia</t>
  </si>
  <si>
    <t>žáci denního studia</t>
  </si>
  <si>
    <t>Pupils, initial study</t>
  </si>
  <si>
    <t>Pupils, total</t>
  </si>
  <si>
    <t xml:space="preserve">x  </t>
  </si>
  <si>
    <t>Vyšší odborné školy</t>
  </si>
  <si>
    <t>Higher professional schools</t>
  </si>
  <si>
    <t>Universities -  number of faculties</t>
  </si>
  <si>
    <t>KULTURA</t>
  </si>
  <si>
    <t>CULTURE</t>
  </si>
  <si>
    <t>Divadla</t>
  </si>
  <si>
    <t>Theatres</t>
  </si>
  <si>
    <t>Stálá kina</t>
  </si>
  <si>
    <t>Cinemas</t>
  </si>
  <si>
    <t>Muzea (včetně poboček)</t>
  </si>
  <si>
    <t>Museums (incl. branches )</t>
  </si>
  <si>
    <t>Veřejné knihovny (včetně poboček)</t>
  </si>
  <si>
    <t>Libraries (incl. branches)</t>
  </si>
  <si>
    <t>lůžka</t>
  </si>
  <si>
    <t>Traffic accidents, total</t>
  </si>
  <si>
    <r>
      <t>osoby/km</t>
    </r>
    <r>
      <rPr>
        <vertAlign val="superscript"/>
        <sz val="9"/>
        <rFont val="Arial CE"/>
        <family val="2"/>
      </rPr>
      <t>2</t>
    </r>
  </si>
  <si>
    <r>
      <t>persons/km</t>
    </r>
    <r>
      <rPr>
        <i/>
        <vertAlign val="superscript"/>
        <sz val="9"/>
        <rFont val="Arial CE"/>
        <family val="2"/>
      </rPr>
      <t>2</t>
    </r>
  </si>
  <si>
    <r>
      <t>oxid siřičitý SO</t>
    </r>
    <r>
      <rPr>
        <vertAlign val="subscript"/>
        <sz val="9"/>
        <rFont val="Arial CE"/>
        <family val="2"/>
      </rPr>
      <t>2</t>
    </r>
  </si>
  <si>
    <r>
      <t>t/km</t>
    </r>
    <r>
      <rPr>
        <vertAlign val="superscript"/>
        <sz val="9"/>
        <rFont val="Arial CE"/>
        <family val="2"/>
      </rPr>
      <t>2</t>
    </r>
  </si>
  <si>
    <r>
      <t>tonnes/km</t>
    </r>
    <r>
      <rPr>
        <i/>
        <vertAlign val="superscript"/>
        <sz val="9"/>
        <rFont val="Arial CE"/>
        <family val="2"/>
      </rPr>
      <t>2</t>
    </r>
  </si>
  <si>
    <r>
      <t>oxidy dusíku NO</t>
    </r>
    <r>
      <rPr>
        <vertAlign val="subscript"/>
        <sz val="9"/>
        <rFont val="Arial CE"/>
        <family val="2"/>
      </rPr>
      <t>x</t>
    </r>
  </si>
  <si>
    <r>
      <t>Nitrogen oxides NO</t>
    </r>
    <r>
      <rPr>
        <i/>
        <vertAlign val="subscript"/>
        <sz val="9"/>
        <rFont val="Arial CE"/>
        <family val="2"/>
      </rPr>
      <t>x</t>
    </r>
  </si>
  <si>
    <r>
      <t>Kojenecká úmrtnost</t>
    </r>
    <r>
      <rPr>
        <vertAlign val="superscript"/>
        <sz val="9"/>
        <rFont val="Arial CE"/>
        <family val="2"/>
      </rPr>
      <t>1)</t>
    </r>
  </si>
  <si>
    <r>
      <t>Infant mortality</t>
    </r>
    <r>
      <rPr>
        <i/>
        <vertAlign val="superscript"/>
        <sz val="9"/>
        <rFont val="Arial CE"/>
        <family val="2"/>
      </rPr>
      <t>1)</t>
    </r>
  </si>
  <si>
    <r>
      <t>Novorozenecká úmrtnost</t>
    </r>
    <r>
      <rPr>
        <vertAlign val="superscript"/>
        <sz val="9"/>
        <rFont val="Arial CE"/>
        <family val="2"/>
      </rPr>
      <t>2)</t>
    </r>
  </si>
  <si>
    <r>
      <t>Neonatal mortality</t>
    </r>
    <r>
      <rPr>
        <i/>
        <vertAlign val="superscript"/>
        <sz val="9"/>
        <rFont val="Arial CE"/>
        <family val="2"/>
      </rPr>
      <t>2)</t>
    </r>
  </si>
  <si>
    <r>
      <t>Potratovost</t>
    </r>
    <r>
      <rPr>
        <vertAlign val="superscript"/>
        <sz val="9"/>
        <rFont val="Arial CE"/>
        <family val="2"/>
      </rPr>
      <t>3)</t>
    </r>
  </si>
  <si>
    <r>
      <t>Abortion rate</t>
    </r>
    <r>
      <rPr>
        <i/>
        <vertAlign val="superscript"/>
        <sz val="9"/>
        <rFont val="Arial CE"/>
        <family val="2"/>
      </rPr>
      <t>3)</t>
    </r>
  </si>
  <si>
    <r>
      <t>1)</t>
    </r>
    <r>
      <rPr>
        <sz val="8"/>
        <rFont val="Arial CE"/>
        <family val="2"/>
      </rPr>
      <t xml:space="preserve"> zemřelí do 1 roku na 1 000 živě narozených</t>
    </r>
  </si>
  <si>
    <r>
      <t xml:space="preserve">4) </t>
    </r>
    <r>
      <rPr>
        <sz val="8"/>
        <rFont val="Arial CE"/>
        <family val="2"/>
      </rPr>
      <t>bez promítnutí sčítání lidu 1991</t>
    </r>
  </si>
  <si>
    <r>
      <t>1)</t>
    </r>
    <r>
      <rPr>
        <i/>
        <sz val="8"/>
        <rFont val="Arial CE"/>
        <family val="2"/>
      </rPr>
      <t>Deaths within 1 year of age per 1 000 live births</t>
    </r>
  </si>
  <si>
    <r>
      <t xml:space="preserve">4) </t>
    </r>
    <r>
      <rPr>
        <i/>
        <sz val="8"/>
        <rFont val="Arial CE"/>
        <family val="2"/>
      </rPr>
      <t>1991 Population and Housing Census figures are not included</t>
    </r>
  </si>
  <si>
    <r>
      <t>2)</t>
    </r>
    <r>
      <rPr>
        <sz val="8"/>
        <rFont val="Arial CE"/>
        <family val="2"/>
      </rPr>
      <t xml:space="preserve"> zemřelí do 28 dnů na 1 000 živě narozených</t>
    </r>
  </si>
  <si>
    <r>
      <t xml:space="preserve">5) </t>
    </r>
    <r>
      <rPr>
        <sz val="8"/>
        <rFont val="Arial CE"/>
        <family val="2"/>
      </rPr>
      <t>sčítání lidu k 3. 3. 1991</t>
    </r>
  </si>
  <si>
    <r>
      <t>2)</t>
    </r>
    <r>
      <rPr>
        <i/>
        <sz val="8"/>
        <rFont val="Arial CE"/>
        <family val="2"/>
      </rPr>
      <t>Deaths within 28 days of age per 1 000 live births</t>
    </r>
  </si>
  <si>
    <r>
      <t xml:space="preserve">5) </t>
    </r>
    <r>
      <rPr>
        <i/>
        <sz val="8"/>
        <rFont val="Arial CE"/>
        <family val="2"/>
      </rPr>
      <t>Population and Housing Census as at 3 March 1991</t>
    </r>
  </si>
  <si>
    <r>
      <t>3)</t>
    </r>
    <r>
      <rPr>
        <sz val="8"/>
        <rFont val="Arial CE"/>
        <family val="2"/>
      </rPr>
      <t xml:space="preserve"> potraty na 1 000 narozených celkem</t>
    </r>
  </si>
  <si>
    <r>
      <t>3)</t>
    </r>
    <r>
      <rPr>
        <i/>
        <sz val="8"/>
        <rFont val="Arial CE"/>
        <family val="2"/>
      </rPr>
      <t>Abortions per 1 000 births, total</t>
    </r>
  </si>
  <si>
    <r>
      <t>PRÁCE</t>
    </r>
    <r>
      <rPr>
        <vertAlign val="superscript"/>
        <sz val="9"/>
        <rFont val="Arial CE"/>
        <family val="2"/>
      </rPr>
      <t>1)</t>
    </r>
  </si>
  <si>
    <r>
      <t>Nezaměstnanost (k 31. 12.)</t>
    </r>
    <r>
      <rPr>
        <vertAlign val="superscript"/>
        <sz val="9"/>
        <rFont val="Arial CE"/>
        <family val="2"/>
      </rPr>
      <t>2)</t>
    </r>
  </si>
  <si>
    <r>
      <t>HMOTNÝ A NEHMOTNÝ FIXNÍ KAPITÁL</t>
    </r>
    <r>
      <rPr>
        <b/>
        <vertAlign val="superscript"/>
        <sz val="9"/>
        <rFont val="Arial CE"/>
        <family val="2"/>
      </rPr>
      <t>3)</t>
    </r>
  </si>
  <si>
    <r>
      <t>2)</t>
    </r>
    <r>
      <rPr>
        <i/>
        <sz val="8"/>
        <rFont val="Arial CE"/>
        <family val="2"/>
      </rPr>
      <t>Registered unemployment as givenby employment offices</t>
    </r>
  </si>
  <si>
    <r>
      <t xml:space="preserve">3)  </t>
    </r>
    <r>
      <rPr>
        <sz val="8"/>
        <rFont val="Arial CE"/>
        <family val="2"/>
      </rPr>
      <t>investice na území kraje</t>
    </r>
  </si>
  <si>
    <r>
      <t>3)</t>
    </r>
    <r>
      <rPr>
        <i/>
        <sz val="8"/>
        <rFont val="Arial CE"/>
        <family val="2"/>
      </rPr>
      <t>Investment in the area of the region</t>
    </r>
  </si>
  <si>
    <r>
      <t>PRŮMYSL</t>
    </r>
    <r>
      <rPr>
        <vertAlign val="superscript"/>
        <sz val="9"/>
        <rFont val="Arial CE"/>
        <family val="2"/>
      </rPr>
      <t>1)</t>
    </r>
  </si>
  <si>
    <r>
      <t xml:space="preserve">STAVEBNICTVÍ </t>
    </r>
    <r>
      <rPr>
        <vertAlign val="superscript"/>
        <sz val="9"/>
        <rFont val="Arial CE"/>
        <family val="2"/>
      </rPr>
      <t>2)</t>
    </r>
  </si>
  <si>
    <r>
      <t>1)</t>
    </r>
    <r>
      <rPr>
        <sz val="8"/>
        <rFont val="Arial CE"/>
        <family val="2"/>
      </rPr>
      <t xml:space="preserve"> průmyslové podniky se 100 a více zaměstnanci, sídlo v kraji</t>
    </r>
  </si>
  <si>
    <r>
      <t>2)</t>
    </r>
    <r>
      <rPr>
        <sz val="8"/>
        <rFont val="Arial CE"/>
        <family val="2"/>
      </rPr>
      <t xml:space="preserve"> stavební podniky s 20 a více zaměstnanci, sídlo v kraji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</si>
  <si>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</si>
  <si>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</si>
  <si>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</si>
  <si>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</si>
  <si>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</si>
  <si>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</si>
  <si>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</si>
  <si>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</si>
  <si>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</si>
  <si>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</si>
  <si>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</si>
  <si>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</si>
  <si>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0 - 14</t>
  </si>
  <si>
    <t>Dwellings completed</t>
  </si>
  <si>
    <r>
      <t>4)</t>
    </r>
    <r>
      <rPr>
        <i/>
        <sz val="8"/>
        <rFont val="Arial CE"/>
        <family val="2"/>
      </rPr>
      <t>Excl. small enterprises: by workplace, by head office since 2002</t>
    </r>
  </si>
  <si>
    <t>Per 1 000 population</t>
  </si>
  <si>
    <t>In non-state establishments</t>
  </si>
  <si>
    <r>
      <t>1-</t>
    </r>
    <r>
      <rPr>
        <sz val="12"/>
        <rFont val="Arial CE"/>
        <family val="2"/>
      </rPr>
      <t>1.</t>
    </r>
    <r>
      <rPr>
        <b/>
        <sz val="12"/>
        <rFont val="Arial CE"/>
        <family val="2"/>
      </rPr>
      <t xml:space="preserve"> Postavení kraje v České republice ve vybraných ukazatelích v roce 2003</t>
    </r>
    <r>
      <rPr>
        <b/>
        <vertAlign val="superscript"/>
        <sz val="12"/>
        <rFont val="Arial CE"/>
        <family val="2"/>
      </rPr>
      <t>*)</t>
    </r>
  </si>
  <si>
    <r>
      <t>Position of the region in the Czech Republic: selected indicators, 2003</t>
    </r>
    <r>
      <rPr>
        <i/>
        <vertAlign val="superscript"/>
        <sz val="12"/>
        <rFont val="Arial CE"/>
        <family val="2"/>
      </rPr>
      <t>*)</t>
    </r>
  </si>
  <si>
    <r>
      <t>1-</t>
    </r>
    <r>
      <rPr>
        <sz val="12"/>
        <rFont val="Arial CE"/>
        <family val="2"/>
      </rPr>
      <t>2</t>
    </r>
    <r>
      <rPr>
        <b/>
        <sz val="12"/>
        <rFont val="Arial CE"/>
        <family val="2"/>
      </rPr>
      <t>. Dlouhodobý vývoj kraje v letech 1990 - 2003</t>
    </r>
  </si>
  <si>
    <t>1-2. Long-term development of the region: 1990 - 2003</t>
  </si>
  <si>
    <r>
      <t>1 -</t>
    </r>
    <r>
      <rPr>
        <sz val="12"/>
        <rFont val="Arial CE"/>
        <family val="2"/>
      </rPr>
      <t xml:space="preserve"> 2</t>
    </r>
    <r>
      <rPr>
        <b/>
        <sz val="12"/>
        <rFont val="Arial CE"/>
        <family val="2"/>
      </rPr>
      <t>.    Dlouhodobý vývoj kraje v letech 1990 - 2003</t>
    </r>
  </si>
  <si>
    <r>
      <t>1)</t>
    </r>
    <r>
      <rPr>
        <sz val="8"/>
        <rFont val="Arial CE"/>
        <family val="2"/>
      </rPr>
      <t xml:space="preserve"> bez menších podniků, podle místa pracoviště, od r. 2002 podle sídla podniku</t>
    </r>
  </si>
  <si>
    <r>
      <t>1)</t>
    </r>
    <r>
      <rPr>
        <i/>
        <sz val="8"/>
        <rFont val="Arial CE"/>
        <family val="2"/>
      </rPr>
      <t>Industrial enterprises with 100+ employees, head office in the region</t>
    </r>
  </si>
  <si>
    <t>Livestock: 1 April 2004</t>
  </si>
  <si>
    <r>
      <t>TANGIBLE AND INTANGIBLE
FIXED CAPITAL</t>
    </r>
    <r>
      <rPr>
        <i/>
        <vertAlign val="superscript"/>
        <sz val="9"/>
        <rFont val="Arial CE"/>
        <family val="2"/>
      </rPr>
      <t>3)</t>
    </r>
  </si>
  <si>
    <r>
      <t>Unemployment : 31 December</t>
    </r>
    <r>
      <rPr>
        <i/>
        <vertAlign val="superscript"/>
        <sz val="9"/>
        <rFont val="Arial CE"/>
        <family val="2"/>
      </rPr>
      <t>2)</t>
    </r>
  </si>
  <si>
    <r>
      <t>LABOUR</t>
    </r>
    <r>
      <rPr>
        <i/>
        <vertAlign val="superscript"/>
        <sz val="9"/>
        <rFont val="Arial CE"/>
        <family val="2"/>
      </rPr>
      <t>1)</t>
    </r>
  </si>
  <si>
    <t>Počet registrovaných subjektů (k 31. 12.)</t>
  </si>
  <si>
    <t>Registered entities: 31 December</t>
  </si>
  <si>
    <r>
      <t>4)</t>
    </r>
    <r>
      <rPr>
        <i/>
        <sz val="8"/>
        <rFont val="Arial CE"/>
        <family val="2"/>
      </rPr>
      <t xml:space="preserve"> Before 2002, incl. leisure activites of the population</t>
    </r>
  </si>
  <si>
    <t>Total increase</t>
  </si>
  <si>
    <t>Počet obyvatel (k 31. 12.)</t>
  </si>
  <si>
    <t>Průměrný věk (k 31. 12.)</t>
  </si>
  <si>
    <t>Nezaměstnanost (k 31. 12.)</t>
  </si>
  <si>
    <t>Osevní plochy celkem (k 31. 5.)</t>
  </si>
  <si>
    <t>Hospodářská zvířata (k 1. 4. 2004)</t>
  </si>
  <si>
    <t>mil. Kč
b. c.</t>
  </si>
  <si>
    <t>CZK mil.
c. p.</t>
  </si>
  <si>
    <t>CZK mil. current p.</t>
  </si>
  <si>
    <t>Average age: 31 December</t>
  </si>
  <si>
    <t>Harvest: Cereals, total</t>
  </si>
  <si>
    <t>heads</t>
  </si>
  <si>
    <t>heads/100 ha</t>
  </si>
  <si>
    <t>Rozestavěné byty
(k 31. 12.)</t>
  </si>
  <si>
    <t>Hromadná ubytovací zařízení
celkem</t>
  </si>
  <si>
    <t>Hosté v hromadných
ubytovacích zařízeních</t>
  </si>
  <si>
    <t>Collective accommodation establishments, total</t>
  </si>
  <si>
    <t>Guests in collective
accommodation establishments</t>
  </si>
  <si>
    <t>Capacity of social care establishments, total</t>
  </si>
  <si>
    <t>starobní plný</t>
  </si>
  <si>
    <t>Full old-age pension</t>
  </si>
  <si>
    <t>DOPRAVNÍ NEHODY, POŽÁRY</t>
  </si>
  <si>
    <t>TRAFFIC ACCIDENTS, FIRES</t>
  </si>
  <si>
    <t>Ascertained offences</t>
  </si>
  <si>
    <t>Severely injured persons</t>
  </si>
  <si>
    <t>Počet obcí celkem</t>
  </si>
  <si>
    <t>mil. Kč</t>
  </si>
  <si>
    <t>CZK mil.</t>
  </si>
  <si>
    <t>Specific emissions (REZZ 1 - 3)</t>
  </si>
  <si>
    <r>
      <t>Sulphur dioxide SO</t>
    </r>
    <r>
      <rPr>
        <i/>
        <vertAlign val="subscript"/>
        <sz val="9"/>
        <rFont val="Arial CE"/>
        <family val="2"/>
      </rPr>
      <t>2</t>
    </r>
  </si>
  <si>
    <t>15 - 64</t>
  </si>
  <si>
    <t>65 a více</t>
  </si>
  <si>
    <t>Průměrný věk obyvatel celkem</t>
  </si>
  <si>
    <t>fyz. osoby</t>
  </si>
  <si>
    <t>mil. Kčs
/Kč b. c.</t>
  </si>
  <si>
    <r>
      <t>2)</t>
    </r>
    <r>
      <rPr>
        <sz val="8"/>
        <rFont val="Arial CE"/>
        <family val="2"/>
      </rPr>
      <t xml:space="preserve"> evidovaná nezaměstnanost podle údajů úřadů práce</t>
    </r>
  </si>
  <si>
    <t xml:space="preserve">  v roce 1990 k 1. 1., od roku 2002 k 1. 4. </t>
  </si>
  <si>
    <t xml:space="preserve">   1990: 1 January, 1 April since 2002</t>
  </si>
  <si>
    <t>mil.Kč
b. c.</t>
  </si>
  <si>
    <t>CZK mil. current prices</t>
  </si>
  <si>
    <r>
      <t>INDUSTRY</t>
    </r>
    <r>
      <rPr>
        <b/>
        <i/>
        <vertAlign val="superscript"/>
        <sz val="9"/>
        <rFont val="Arial CE"/>
        <family val="2"/>
      </rPr>
      <t>1)</t>
    </r>
  </si>
  <si>
    <r>
      <t>CONSTRUCTION</t>
    </r>
    <r>
      <rPr>
        <b/>
        <i/>
        <vertAlign val="superscript"/>
        <sz val="9"/>
        <rFont val="Arial CE"/>
        <family val="2"/>
      </rPr>
      <t>2)</t>
    </r>
  </si>
  <si>
    <t>žáci celkem</t>
  </si>
  <si>
    <t>Vysoké školy - počet fakult</t>
  </si>
  <si>
    <r>
      <t>2)</t>
    </r>
    <r>
      <rPr>
        <i/>
        <sz val="8"/>
        <rFont val="Arial CE"/>
        <family val="2"/>
      </rPr>
      <t>Construction enterprises with 20 employees and more, head office in the region</t>
    </r>
  </si>
  <si>
    <r>
      <t>pers./km</t>
    </r>
    <r>
      <rPr>
        <i/>
        <vertAlign val="superscript"/>
        <sz val="8"/>
        <rFont val="Arial CE"/>
        <family val="2"/>
      </rPr>
      <t>2</t>
    </r>
  </si>
  <si>
    <t>Average monthly
gross wage</t>
  </si>
  <si>
    <r>
      <t>CESTOVNÍ RUCH</t>
    </r>
    <r>
      <rPr>
        <b/>
        <vertAlign val="superscript"/>
        <sz val="9"/>
        <rFont val="Arial CE"/>
        <family val="2"/>
      </rPr>
      <t>3)</t>
    </r>
  </si>
  <si>
    <r>
      <t>TOURISM</t>
    </r>
    <r>
      <rPr>
        <b/>
        <i/>
        <vertAlign val="superscript"/>
        <sz val="9"/>
        <rFont val="Arial CE"/>
        <family val="2"/>
      </rPr>
      <t>3)</t>
    </r>
  </si>
  <si>
    <r>
      <t>Střední odborné školy</t>
    </r>
    <r>
      <rPr>
        <vertAlign val="superscript"/>
        <sz val="9"/>
        <rFont val="Arial CE"/>
        <family val="2"/>
      </rPr>
      <t>4)</t>
    </r>
  </si>
  <si>
    <r>
      <t>Secondary technical schools</t>
    </r>
    <r>
      <rPr>
        <i/>
        <vertAlign val="superscript"/>
        <sz val="9"/>
        <rFont val="Arial CE"/>
        <family val="2"/>
      </rPr>
      <t>4)</t>
    </r>
  </si>
  <si>
    <r>
      <t>Střední odborná učiliště</t>
    </r>
    <r>
      <rPr>
        <vertAlign val="superscript"/>
        <sz val="9"/>
        <rFont val="Arial CE"/>
        <family val="2"/>
      </rPr>
      <t>5)</t>
    </r>
  </si>
  <si>
    <r>
      <t>Secondary vocational schools</t>
    </r>
    <r>
      <rPr>
        <i/>
        <vertAlign val="superscript"/>
        <sz val="9"/>
        <rFont val="Arial CE"/>
        <family val="2"/>
      </rPr>
      <t>5)</t>
    </r>
  </si>
  <si>
    <r>
      <t>3)</t>
    </r>
    <r>
      <rPr>
        <sz val="8"/>
        <rFont val="Arial CE"/>
        <family val="2"/>
      </rPr>
      <t xml:space="preserve"> od roku 2002 hromadná ubytovací zařízení</t>
    </r>
  </si>
  <si>
    <r>
      <t>3)</t>
    </r>
    <r>
      <rPr>
        <i/>
        <sz val="8"/>
        <rFont val="Arial CE"/>
        <family val="2"/>
      </rPr>
      <t>Collective accommodation establishments since 2002</t>
    </r>
  </si>
  <si>
    <r>
      <t>4)</t>
    </r>
    <r>
      <rPr>
        <sz val="8"/>
        <rFont val="Arial CE"/>
        <family val="2"/>
      </rPr>
      <t xml:space="preserve"> v roce 1995 včetně středoškolské části integrovaných středních škol </t>
    </r>
  </si>
  <si>
    <r>
      <t>4)</t>
    </r>
    <r>
      <rPr>
        <i/>
        <sz val="8"/>
        <rFont val="Arial CE"/>
        <family val="2"/>
      </rPr>
      <t>Incl. secondary technical part of integrated secondary schools in 1995</t>
    </r>
  </si>
  <si>
    <r>
      <t>5)</t>
    </r>
    <r>
      <rPr>
        <sz val="8"/>
        <rFont val="Arial CE"/>
        <family val="2"/>
      </rPr>
      <t xml:space="preserve"> v roce 1995 včetně učilištní části integrovaných středních škol </t>
    </r>
  </si>
  <si>
    <r>
      <t>5)</t>
    </r>
    <r>
      <rPr>
        <i/>
        <sz val="8"/>
        <rFont val="Arial CE"/>
        <family val="2"/>
      </rPr>
      <t>Incl. secondary vocational part of integrated secondary schools in 1995</t>
    </r>
  </si>
  <si>
    <r>
      <t>Osevní plochy  celkem (k 31. 5.)</t>
    </r>
    <r>
      <rPr>
        <vertAlign val="superscript"/>
        <sz val="9"/>
        <rFont val="Arial CE"/>
        <family val="2"/>
      </rPr>
      <t>4)</t>
    </r>
  </si>
  <si>
    <r>
      <t>Sklizeň vybraných plodin</t>
    </r>
    <r>
      <rPr>
        <vertAlign val="superscript"/>
        <sz val="9"/>
        <rFont val="Arial CE"/>
        <family val="2"/>
      </rPr>
      <t>4)</t>
    </r>
  </si>
  <si>
    <r>
      <t>Hektarové výnosy vybraných plodin</t>
    </r>
    <r>
      <rPr>
        <vertAlign val="superscript"/>
        <sz val="9"/>
        <rFont val="Arial CE"/>
        <family val="2"/>
      </rPr>
      <t>4)</t>
    </r>
  </si>
  <si>
    <r>
      <t>Hospodářská zvířata (k 1. 3. násled. roku)</t>
    </r>
    <r>
      <rPr>
        <vertAlign val="superscript"/>
        <sz val="9"/>
        <rFont val="Arial CE"/>
        <family val="2"/>
      </rPr>
      <t>5)</t>
    </r>
  </si>
  <si>
    <r>
      <t>Intenzita chovu skotu</t>
    </r>
    <r>
      <rPr>
        <vertAlign val="superscript"/>
        <sz val="9"/>
        <rFont val="Arial CE"/>
        <family val="2"/>
      </rPr>
      <t>6)</t>
    </r>
  </si>
  <si>
    <r>
      <t>prasat</t>
    </r>
    <r>
      <rPr>
        <vertAlign val="superscript"/>
        <sz val="9"/>
        <rFont val="Arial CE"/>
        <family val="2"/>
      </rPr>
      <t>7)</t>
    </r>
  </si>
  <si>
    <r>
      <t xml:space="preserve">4) </t>
    </r>
    <r>
      <rPr>
        <sz val="8"/>
        <rFont val="Arial CE"/>
        <family val="2"/>
      </rPr>
      <t>do roku 2001 vč. "hobby aktivit" obyvatel</t>
    </r>
  </si>
  <si>
    <r>
      <t xml:space="preserve">5) </t>
    </r>
    <r>
      <rPr>
        <sz val="8"/>
        <rFont val="Arial CE"/>
        <family val="2"/>
      </rPr>
      <t>do roku 1999 vč. "hobby aktivit" obyvatel;</t>
    </r>
  </si>
  <si>
    <r>
      <t xml:space="preserve">6) </t>
    </r>
    <r>
      <rPr>
        <sz val="8"/>
        <rFont val="Arial CE"/>
        <family val="2"/>
      </rPr>
      <t>vztaženo k zemědělské půdě</t>
    </r>
  </si>
  <si>
    <r>
      <t xml:space="preserve">7) </t>
    </r>
    <r>
      <rPr>
        <sz val="8"/>
        <rFont val="Arial CE"/>
        <family val="2"/>
      </rPr>
      <t>vztaženo k orné půdě</t>
    </r>
  </si>
  <si>
    <r>
      <t>5)</t>
    </r>
    <r>
      <rPr>
        <i/>
        <sz val="8"/>
        <rFont val="Arial CE"/>
        <family val="2"/>
      </rPr>
      <t>Before 2000, incl. leisure activites of the population,</t>
    </r>
  </si>
  <si>
    <r>
      <t>6)</t>
    </r>
    <r>
      <rPr>
        <i/>
        <sz val="8"/>
        <rFont val="Arial CE"/>
        <family val="2"/>
      </rPr>
      <t>Relating to agricultural  land</t>
    </r>
  </si>
  <si>
    <r>
      <t>7)</t>
    </r>
    <r>
      <rPr>
        <i/>
        <sz val="8"/>
        <rFont val="Arial CE"/>
        <family val="2"/>
      </rPr>
      <t>Relating to arable land</t>
    </r>
  </si>
  <si>
    <r>
      <t>Area under crop, total: 31 May</t>
    </r>
    <r>
      <rPr>
        <i/>
        <vertAlign val="superscript"/>
        <sz val="9"/>
        <rFont val="Arial CE"/>
        <family val="2"/>
      </rPr>
      <t>4)</t>
    </r>
  </si>
  <si>
    <r>
      <t>Harvest</t>
    </r>
    <r>
      <rPr>
        <i/>
        <vertAlign val="superscript"/>
        <sz val="9"/>
        <rFont val="Arial CE"/>
        <family val="2"/>
      </rPr>
      <t>4)</t>
    </r>
  </si>
  <si>
    <r>
      <t>Yields of crops per hectare :</t>
    </r>
    <r>
      <rPr>
        <i/>
        <vertAlign val="superscript"/>
        <sz val="9"/>
        <rFont val="Arial CE"/>
        <family val="2"/>
      </rPr>
      <t>4)</t>
    </r>
  </si>
  <si>
    <r>
      <t>Livestock: 1 March of the following year</t>
    </r>
    <r>
      <rPr>
        <i/>
        <vertAlign val="superscript"/>
        <sz val="9"/>
        <rFont val="Arial CE"/>
        <family val="2"/>
      </rPr>
      <t>5)</t>
    </r>
  </si>
  <si>
    <r>
      <t>Cattle farming intensity</t>
    </r>
    <r>
      <rPr>
        <i/>
        <vertAlign val="superscript"/>
        <sz val="9"/>
        <rFont val="Arial CE"/>
        <family val="2"/>
      </rPr>
      <t>6)</t>
    </r>
  </si>
  <si>
    <r>
      <t>Pigs farming intensity</t>
    </r>
    <r>
      <rPr>
        <i/>
        <vertAlign val="superscript"/>
        <sz val="9"/>
        <rFont val="Arial CE"/>
        <family val="2"/>
      </rPr>
      <t>7)</t>
    </r>
  </si>
  <si>
    <t xml:space="preserve"> .  </t>
  </si>
  <si>
    <t>Tržby z průmyslové činnosti
(podniky s 20 a více zaměstnanci)</t>
  </si>
  <si>
    <t>Sales in industry (enterpises
with 20 employees and more)</t>
  </si>
  <si>
    <t>ČR</t>
  </si>
  <si>
    <t>Králové-
hradecký</t>
  </si>
  <si>
    <t>Moravsko-
slezský</t>
  </si>
  <si>
    <t>Gross domestic product: by region</t>
  </si>
  <si>
    <r>
      <t>1-</t>
    </r>
    <r>
      <rPr>
        <sz val="12"/>
        <rFont val="Arial CE"/>
        <family val="2"/>
      </rPr>
      <t xml:space="preserve">5. </t>
    </r>
    <r>
      <rPr>
        <b/>
        <sz val="12"/>
        <rFont val="Arial CE"/>
        <family val="2"/>
      </rPr>
      <t>Hrubý domácí produkt podle krajů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</si>
</sst>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</numFmts>
  <fonts count="42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i/>
      <sz val="9"/>
      <name val="Arial CE"/>
      <family val="2"/>
    </font>
    <font>
      <i/>
      <vertAlign val="superscript"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i/>
      <vertAlign val="superscript"/>
      <sz val="8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vertAlign val="subscript"/>
      <sz val="9"/>
      <name val="Arial CE"/>
      <family val="2"/>
    </font>
    <font>
      <i/>
      <vertAlign val="subscript"/>
      <sz val="9"/>
      <name val="Arial CE"/>
      <family val="2"/>
    </font>
    <font>
      <vertAlign val="superscript"/>
      <sz val="9"/>
      <color indexed="10"/>
      <name val="Arial CE"/>
      <family val="2"/>
    </font>
    <font>
      <i/>
      <strike/>
      <vertAlign val="superscript"/>
      <sz val="8"/>
      <color indexed="10"/>
      <name val="Arial CE"/>
      <family val="2"/>
    </font>
    <font>
      <b/>
      <i/>
      <vertAlign val="superscript"/>
      <sz val="9"/>
      <name val="Arial CE"/>
      <family val="2"/>
    </font>
    <font>
      <b/>
      <vertAlign val="superscript"/>
      <sz val="9"/>
      <name val="Arial CE"/>
      <family val="2"/>
    </font>
    <font>
      <i/>
      <sz val="7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b/>
      <sz val="11"/>
      <name val="Arial CE"/>
      <family val="2"/>
    </font>
    <font>
      <sz val="1"/>
      <name val="Arial CE"/>
      <family val="0"/>
    </font>
    <font>
      <i/>
      <sz val="11"/>
      <name val="Arial CE"/>
      <family val="2"/>
    </font>
    <font>
      <i/>
      <sz val="1"/>
      <name val="Arial CE"/>
      <family val="2"/>
    </font>
    <font>
      <sz val="8.25"/>
      <name val="Arial CE"/>
      <family val="2"/>
    </font>
    <font>
      <b/>
      <sz val="8.25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66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indent="3"/>
    </xf>
    <xf numFmtId="0" fontId="13" fillId="0" borderId="0" xfId="0" applyFont="1" applyFill="1" applyAlignment="1">
      <alignment/>
    </xf>
    <xf numFmtId="176" fontId="13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4" xfId="0" applyFont="1" applyBorder="1" applyAlignment="1">
      <alignment horizontal="center" vertical="center"/>
    </xf>
    <xf numFmtId="0" fontId="15" fillId="2" borderId="5" xfId="0" applyFont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left"/>
    </xf>
    <xf numFmtId="3" fontId="17" fillId="0" borderId="7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center"/>
    </xf>
    <xf numFmtId="176" fontId="15" fillId="0" borderId="1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15" fillId="0" borderId="12" xfId="0" applyNumberFormat="1" applyFont="1" applyFill="1" applyBorder="1" applyAlignment="1">
      <alignment horizontal="right"/>
    </xf>
    <xf numFmtId="176" fontId="18" fillId="0" borderId="2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left" wrapText="1"/>
    </xf>
    <xf numFmtId="176" fontId="15" fillId="0" borderId="12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15" fillId="0" borderId="0" xfId="0" applyFont="1" applyFill="1" applyAlignment="1">
      <alignment horizontal="left" indent="1"/>
    </xf>
    <xf numFmtId="179" fontId="15" fillId="0" borderId="10" xfId="0" applyNumberFormat="1" applyFont="1" applyBorder="1" applyAlignment="1">
      <alignment/>
    </xf>
    <xf numFmtId="0" fontId="16" fillId="0" borderId="7" xfId="0" applyFont="1" applyFill="1" applyBorder="1" applyAlignment="1">
      <alignment horizontal="left" wrapText="1" indent="1"/>
    </xf>
    <xf numFmtId="0" fontId="16" fillId="0" borderId="7" xfId="0" applyFont="1" applyFill="1" applyBorder="1" applyAlignment="1">
      <alignment horizontal="left" indent="1"/>
    </xf>
    <xf numFmtId="4" fontId="15" fillId="0" borderId="12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3" fontId="15" fillId="0" borderId="7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 wrapText="1" indent="1"/>
    </xf>
    <xf numFmtId="0" fontId="16" fillId="0" borderId="7" xfId="0" applyFont="1" applyBorder="1" applyAlignment="1">
      <alignment horizontal="left" indent="1"/>
    </xf>
    <xf numFmtId="0" fontId="15" fillId="0" borderId="2" xfId="0" applyFont="1" applyBorder="1" applyAlignment="1">
      <alignment horizontal="left" indent="1"/>
    </xf>
    <xf numFmtId="3" fontId="15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wrapText="1"/>
    </xf>
    <xf numFmtId="3" fontId="19" fillId="0" borderId="1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6" fillId="0" borderId="7" xfId="0" applyFont="1" applyBorder="1" applyAlignment="1">
      <alignment/>
    </xf>
    <xf numFmtId="0" fontId="15" fillId="0" borderId="0" xfId="0" applyFont="1" applyFill="1" applyAlignment="1">
      <alignment horizontal="left" indent="4"/>
    </xf>
    <xf numFmtId="0" fontId="16" fillId="0" borderId="7" xfId="0" applyFont="1" applyFill="1" applyBorder="1" applyAlignment="1">
      <alignment horizontal="left" indent="4"/>
    </xf>
    <xf numFmtId="3" fontId="21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/>
    </xf>
    <xf numFmtId="17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3" fontId="15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17" fillId="0" borderId="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wrapText="1" indent="1"/>
    </xf>
    <xf numFmtId="0" fontId="15" fillId="0" borderId="2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center"/>
    </xf>
    <xf numFmtId="178" fontId="15" fillId="0" borderId="12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indent="1"/>
    </xf>
    <xf numFmtId="0" fontId="16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3" fontId="13" fillId="0" borderId="2" xfId="0" applyNumberFormat="1" applyFont="1" applyBorder="1" applyAlignment="1">
      <alignment horizontal="right" shrinkToFit="1"/>
    </xf>
    <xf numFmtId="3" fontId="13" fillId="0" borderId="12" xfId="0" applyNumberFormat="1" applyFont="1" applyBorder="1" applyAlignment="1">
      <alignment horizontal="right" shrinkToFit="1"/>
    </xf>
    <xf numFmtId="3" fontId="13" fillId="0" borderId="1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shrinkToFit="1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0" borderId="2" xfId="0" applyNumberFormat="1" applyFont="1" applyBorder="1" applyAlignment="1">
      <alignment horizontal="left" indent="1" shrinkToFit="1"/>
    </xf>
    <xf numFmtId="3" fontId="13" fillId="0" borderId="12" xfId="0" applyNumberFormat="1" applyFont="1" applyBorder="1" applyAlignment="1">
      <alignment horizontal="center" shrinkToFit="1"/>
    </xf>
    <xf numFmtId="3" fontId="13" fillId="0" borderId="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6" shrinkToFit="1"/>
    </xf>
    <xf numFmtId="3" fontId="13" fillId="0" borderId="2" xfId="0" applyNumberFormat="1" applyFont="1" applyBorder="1" applyAlignment="1">
      <alignment horizontal="left" indent="4" shrinkToFit="1"/>
    </xf>
    <xf numFmtId="3" fontId="13" fillId="0" borderId="2" xfId="0" applyNumberFormat="1" applyFont="1" applyBorder="1" applyAlignment="1">
      <alignment horizontal="left" indent="2" shrinkToFit="1"/>
    </xf>
    <xf numFmtId="0" fontId="2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indent="2"/>
    </xf>
    <xf numFmtId="177" fontId="13" fillId="0" borderId="2" xfId="0" applyNumberFormat="1" applyFont="1" applyBorder="1" applyAlignment="1">
      <alignment/>
    </xf>
    <xf numFmtId="176" fontId="13" fillId="0" borderId="12" xfId="0" applyNumberFormat="1" applyFont="1" applyBorder="1" applyAlignment="1">
      <alignment horizontal="right" shrinkToFit="1"/>
    </xf>
    <xf numFmtId="176" fontId="13" fillId="0" borderId="12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12" xfId="0" applyFont="1" applyFill="1" applyBorder="1" applyAlignment="1">
      <alignment horizontal="center"/>
    </xf>
    <xf numFmtId="177" fontId="13" fillId="0" borderId="2" xfId="0" applyNumberFormat="1" applyFont="1" applyBorder="1" applyAlignment="1">
      <alignment horizontal="right"/>
    </xf>
    <xf numFmtId="0" fontId="13" fillId="0" borderId="2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3"/>
    </xf>
    <xf numFmtId="3" fontId="13" fillId="0" borderId="0" xfId="0" applyNumberFormat="1" applyFont="1" applyBorder="1" applyAlignment="1">
      <alignment horizontal="left" indent="1" shrinkToFit="1"/>
    </xf>
    <xf numFmtId="0" fontId="13" fillId="0" borderId="2" xfId="24" applyFont="1" applyBorder="1" applyAlignment="1">
      <alignment horizontal="left" wrapText="1" indent="2"/>
      <protection/>
    </xf>
    <xf numFmtId="177" fontId="13" fillId="0" borderId="12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indent="3"/>
    </xf>
    <xf numFmtId="3" fontId="6" fillId="0" borderId="2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 indent="3" shrinkToFit="1"/>
    </xf>
    <xf numFmtId="0" fontId="14" fillId="0" borderId="0" xfId="0" applyFont="1" applyBorder="1" applyAlignment="1">
      <alignment horizontal="left" indent="4"/>
    </xf>
    <xf numFmtId="3" fontId="13" fillId="0" borderId="2" xfId="0" applyNumberFormat="1" applyFont="1" applyBorder="1" applyAlignment="1">
      <alignment horizontal="left" indent="5" shrinkToFit="1"/>
    </xf>
    <xf numFmtId="0" fontId="14" fillId="0" borderId="0" xfId="0" applyFont="1" applyBorder="1" applyAlignment="1">
      <alignment horizontal="left" indent="5"/>
    </xf>
    <xf numFmtId="0" fontId="13" fillId="0" borderId="2" xfId="0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indent="2"/>
    </xf>
    <xf numFmtId="177" fontId="13" fillId="0" borderId="12" xfId="0" applyNumberFormat="1" applyFont="1" applyBorder="1" applyAlignment="1">
      <alignment horizontal="right"/>
    </xf>
    <xf numFmtId="177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left" indent="1"/>
    </xf>
    <xf numFmtId="0" fontId="26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 indent="1"/>
    </xf>
    <xf numFmtId="0" fontId="13" fillId="0" borderId="2" xfId="0" applyFont="1" applyBorder="1" applyAlignment="1">
      <alignment horizontal="left" indent="3"/>
    </xf>
    <xf numFmtId="3" fontId="13" fillId="0" borderId="10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4" fontId="13" fillId="0" borderId="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/>
    </xf>
    <xf numFmtId="0" fontId="13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 indent="1"/>
    </xf>
    <xf numFmtId="0" fontId="10" fillId="0" borderId="10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horizontal="left" wrapText="1" indent="3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 horizontal="left" indent="3"/>
    </xf>
    <xf numFmtId="0" fontId="13" fillId="0" borderId="2" xfId="0" applyFont="1" applyBorder="1" applyAlignment="1">
      <alignment horizontal="left" indent="4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3" fontId="13" fillId="0" borderId="2" xfId="0" applyNumberFormat="1" applyFont="1" applyFill="1" applyBorder="1" applyAlignment="1">
      <alignment horizontal="right" shrinkToFit="1"/>
    </xf>
    <xf numFmtId="3" fontId="13" fillId="0" borderId="12" xfId="0" applyNumberFormat="1" applyFont="1" applyFill="1" applyBorder="1" applyAlignment="1">
      <alignment horizontal="right" shrinkToFit="1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2" xfId="0" applyFont="1" applyFill="1" applyBorder="1" applyAlignment="1">
      <alignment horizontal="left" indent="1"/>
    </xf>
    <xf numFmtId="3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0" fontId="16" fillId="0" borderId="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3" fontId="31" fillId="0" borderId="10" xfId="0" applyNumberFormat="1" applyFont="1" applyFill="1" applyBorder="1" applyAlignment="1">
      <alignment/>
    </xf>
    <xf numFmtId="3" fontId="31" fillId="0" borderId="2" xfId="0" applyNumberFormat="1" applyFont="1" applyFill="1" applyBorder="1" applyAlignment="1">
      <alignment/>
    </xf>
    <xf numFmtId="3" fontId="31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 horizontal="left" wrapText="1" indent="2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indent="1"/>
    </xf>
    <xf numFmtId="0" fontId="12" fillId="0" borderId="0" xfId="0" applyFont="1" applyBorder="1" applyAlignment="1">
      <alignment horizontal="left" indent="3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1" fillId="0" borderId="2" xfId="0" applyNumberFormat="1" applyFont="1" applyBorder="1" applyAlignment="1">
      <alignment horizontal="right"/>
    </xf>
    <xf numFmtId="0" fontId="13" fillId="0" borderId="16" xfId="0" applyFont="1" applyFill="1" applyBorder="1" applyAlignment="1">
      <alignment/>
    </xf>
    <xf numFmtId="177" fontId="13" fillId="0" borderId="10" xfId="0" applyNumberFormat="1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20" fillId="0" borderId="0" xfId="0" applyFont="1" applyFill="1" applyAlignment="1">
      <alignment horizontal="left" vertical="top"/>
    </xf>
    <xf numFmtId="0" fontId="16" fillId="0" borderId="7" xfId="0" applyFont="1" applyFill="1" applyBorder="1" applyAlignment="1">
      <alignment horizontal="left" wrapText="1" indent="2"/>
    </xf>
    <xf numFmtId="0" fontId="16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 indent="8"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3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76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shrinkToFit="1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31" fillId="0" borderId="10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2" fontId="13" fillId="0" borderId="12" xfId="0" applyNumberFormat="1" applyFont="1" applyBorder="1" applyAlignment="1">
      <alignment horizontal="right" shrinkToFit="1"/>
    </xf>
    <xf numFmtId="2" fontId="13" fillId="0" borderId="2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wrapText="1"/>
    </xf>
    <xf numFmtId="3" fontId="15" fillId="0" borderId="0" xfId="0" applyNumberFormat="1" applyFont="1" applyBorder="1" applyAlignment="1">
      <alignment horizontal="right"/>
    </xf>
    <xf numFmtId="3" fontId="34" fillId="0" borderId="0" xfId="0" applyNumberFormat="1" applyFont="1" applyAlignment="1">
      <alignment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1"/>
    </xf>
    <xf numFmtId="0" fontId="13" fillId="0" borderId="17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13" fillId="3" borderId="0" xfId="0" applyFont="1" applyFill="1" applyBorder="1" applyAlignment="1">
      <alignment horizontal="left" vertical="top" indent="1"/>
    </xf>
    <xf numFmtId="0" fontId="13" fillId="3" borderId="0" xfId="0" applyFont="1" applyFill="1" applyBorder="1" applyAlignment="1">
      <alignment/>
    </xf>
    <xf numFmtId="176" fontId="13" fillId="3" borderId="0" xfId="0" applyNumberFormat="1" applyFont="1" applyFill="1" applyBorder="1" applyAlignment="1">
      <alignment horizontal="right"/>
    </xf>
    <xf numFmtId="176" fontId="13" fillId="3" borderId="0" xfId="0" applyNumberFormat="1" applyFont="1" applyFill="1" applyBorder="1" applyAlignment="1">
      <alignment horizontal="right" shrinkToFit="1"/>
    </xf>
    <xf numFmtId="0" fontId="16" fillId="0" borderId="8" xfId="0" applyFont="1" applyFill="1" applyBorder="1" applyAlignment="1">
      <alignment horizontal="center" vertical="center"/>
    </xf>
    <xf numFmtId="0" fontId="15" fillId="2" borderId="18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2" borderId="18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 wrapText="1"/>
    </xf>
    <xf numFmtId="0" fontId="15" fillId="2" borderId="5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" borderId="18" xfId="0" applyFont="1" applyBorder="1" applyAlignment="1">
      <alignment horizontal="center" vertical="center" wrapText="1"/>
    </xf>
    <xf numFmtId="0" fontId="15" fillId="2" borderId="3" xfId="0" applyFont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1" fontId="13" fillId="0" borderId="1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0" xfId="0" applyFont="1" applyFill="1" applyAlignment="1">
      <alignment horizontal="left" shrinkToFit="1"/>
    </xf>
    <xf numFmtId="0" fontId="15" fillId="0" borderId="0" xfId="0" applyFont="1" applyFill="1" applyAlignment="1">
      <alignment shrinkToFit="1"/>
    </xf>
    <xf numFmtId="0" fontId="13" fillId="0" borderId="15" xfId="0" applyFont="1" applyBorder="1" applyAlignment="1">
      <alignment horizontal="center" vertical="center"/>
    </xf>
    <xf numFmtId="0" fontId="0" fillId="2" borderId="0" xfId="0" applyAlignment="1">
      <alignment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2" borderId="15" xfId="0" applyFont="1" applyBorder="1" applyAlignment="1">
      <alignment horizontal="center" vertical="center"/>
    </xf>
    <xf numFmtId="0" fontId="13" fillId="2" borderId="23" xfId="0" applyFont="1" applyBorder="1" applyAlignment="1">
      <alignment horizontal="center" vertical="center"/>
    </xf>
    <xf numFmtId="41" fontId="13" fillId="0" borderId="15" xfId="0" applyNumberFormat="1" applyFont="1" applyFill="1" applyBorder="1" applyAlignment="1">
      <alignment horizontal="center" vertical="center"/>
    </xf>
    <xf numFmtId="41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2_12az2_14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Hrubý domácí produkt v tržních cenách na 1 obyvatele podle krajů
</a:t>
            </a:r>
            <a:r>
              <a:rPr lang="en-US" cap="none" sz="1000" b="0" i="1" u="none" baseline="0">
                <a:latin typeface="Arial CE"/>
                <a:ea typeface="Arial CE"/>
                <a:cs typeface="Arial CE"/>
              </a:rPr>
              <a:t>Gross domestic product at market prices per capita: by region</a:t>
            </a:r>
          </a:p>
        </c:rich>
      </c:tx>
      <c:layout>
        <c:manualLayout>
          <c:xMode val="factor"/>
          <c:yMode val="factor"/>
          <c:x val="-0.001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4"/>
          <c:w val="0.954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2000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data!$B$7:$B$20</c:f>
              <c:numCache>
                <c:ptCount val="14"/>
                <c:pt idx="0">
                  <c:v>417444.9422279172</c:v>
                </c:pt>
                <c:pt idx="1">
                  <c:v>204645.7078173952</c:v>
                </c:pt>
                <c:pt idx="2">
                  <c:v>187000.11309126593</c:v>
                </c:pt>
                <c:pt idx="3">
                  <c:v>199407.01226118568</c:v>
                </c:pt>
                <c:pt idx="4">
                  <c:v>173777.53485554695</c:v>
                </c:pt>
                <c:pt idx="5">
                  <c:v>174472.26753012132</c:v>
                </c:pt>
                <c:pt idx="6">
                  <c:v>180140.30194300885</c:v>
                </c:pt>
                <c:pt idx="7">
                  <c:v>191138.74456649757</c:v>
                </c:pt>
                <c:pt idx="8">
                  <c:v>178949.9042838257</c:v>
                </c:pt>
                <c:pt idx="9">
                  <c:v>185504.73114609357</c:v>
                </c:pt>
                <c:pt idx="10">
                  <c:v>188772.73167509813</c:v>
                </c:pt>
                <c:pt idx="11">
                  <c:v>162713.00370687997</c:v>
                </c:pt>
                <c:pt idx="12">
                  <c:v>176475.35214897897</c:v>
                </c:pt>
                <c:pt idx="13">
                  <c:v>163227.88116169348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2004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547095.7006086044</c:v>
                </c:pt>
                <c:pt idx="1">
                  <c:v>253912.3550528351</c:v>
                </c:pt>
                <c:pt idx="2">
                  <c:v>241388.70141228416</c:v>
                </c:pt>
                <c:pt idx="3">
                  <c:v>251105.8041819701</c:v>
                </c:pt>
                <c:pt idx="4">
                  <c:v>216639.32667460328</c:v>
                </c:pt>
                <c:pt idx="5">
                  <c:v>229145.5848859544</c:v>
                </c:pt>
                <c:pt idx="6">
                  <c:v>220991.38698399166</c:v>
                </c:pt>
                <c:pt idx="7">
                  <c:v>244548.71754507814</c:v>
                </c:pt>
                <c:pt idx="8">
                  <c:v>230879.6796727166</c:v>
                </c:pt>
                <c:pt idx="9">
                  <c:v>234529.93745414258</c:v>
                </c:pt>
                <c:pt idx="10">
                  <c:v>254683.85368319668</c:v>
                </c:pt>
                <c:pt idx="11">
                  <c:v>211466.88545459593</c:v>
                </c:pt>
                <c:pt idx="12">
                  <c:v>222885.26527532816</c:v>
                </c:pt>
                <c:pt idx="13">
                  <c:v>222638.01915766444</c:v>
                </c:pt>
              </c:numCache>
            </c:numRef>
          </c:val>
        </c:ser>
        <c:gapWidth val="80"/>
        <c:axId val="12597058"/>
        <c:axId val="46264659"/>
      </c:barChart>
      <c:lineChart>
        <c:grouping val="standard"/>
        <c:varyColors val="0"/>
        <c:ser>
          <c:idx val="2"/>
          <c:order val="2"/>
          <c:tx>
            <c:strRef>
              <c:f>data!$D$6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data!$D$7:$D$20</c:f>
              <c:numCache>
                <c:ptCount val="14"/>
                <c:pt idx="0">
                  <c:v>209302.25087303456</c:v>
                </c:pt>
                <c:pt idx="1">
                  <c:v>209302.25087303456</c:v>
                </c:pt>
                <c:pt idx="2">
                  <c:v>209302.25087303456</c:v>
                </c:pt>
                <c:pt idx="3">
                  <c:v>209302.25087303456</c:v>
                </c:pt>
                <c:pt idx="4">
                  <c:v>209302.25087303456</c:v>
                </c:pt>
                <c:pt idx="5">
                  <c:v>209302.25087303456</c:v>
                </c:pt>
                <c:pt idx="6">
                  <c:v>209302.25087303456</c:v>
                </c:pt>
                <c:pt idx="7">
                  <c:v>209302.25087303456</c:v>
                </c:pt>
                <c:pt idx="8">
                  <c:v>209302.25087303456</c:v>
                </c:pt>
                <c:pt idx="9">
                  <c:v>209302.25087303456</c:v>
                </c:pt>
                <c:pt idx="10">
                  <c:v>209302.25087303456</c:v>
                </c:pt>
                <c:pt idx="11">
                  <c:v>209302.25087303456</c:v>
                </c:pt>
                <c:pt idx="12">
                  <c:v>209302.25087303456</c:v>
                </c:pt>
                <c:pt idx="13">
                  <c:v>209302.25087303456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data!$E$7:$E$20</c:f>
              <c:numCache>
                <c:ptCount val="14"/>
                <c:pt idx="0">
                  <c:v>271160.7602016788</c:v>
                </c:pt>
                <c:pt idx="1">
                  <c:v>271160.7602016788</c:v>
                </c:pt>
                <c:pt idx="2">
                  <c:v>271160.7602016788</c:v>
                </c:pt>
                <c:pt idx="3">
                  <c:v>271160.7602016788</c:v>
                </c:pt>
                <c:pt idx="4">
                  <c:v>271160.7602016788</c:v>
                </c:pt>
                <c:pt idx="5">
                  <c:v>271160.7602016788</c:v>
                </c:pt>
                <c:pt idx="6">
                  <c:v>271160.7602016788</c:v>
                </c:pt>
                <c:pt idx="7">
                  <c:v>271160.7602016788</c:v>
                </c:pt>
                <c:pt idx="8">
                  <c:v>271160.7602016788</c:v>
                </c:pt>
                <c:pt idx="9">
                  <c:v>271160.7602016788</c:v>
                </c:pt>
                <c:pt idx="10">
                  <c:v>271160.7602016788</c:v>
                </c:pt>
                <c:pt idx="11">
                  <c:v>271160.7602016788</c:v>
                </c:pt>
                <c:pt idx="12">
                  <c:v>271160.7602016788</c:v>
                </c:pt>
                <c:pt idx="13">
                  <c:v>271160.7602016788</c:v>
                </c:pt>
              </c:numCache>
            </c:numRef>
          </c:val>
          <c:smooth val="0"/>
        </c:ser>
        <c:axId val="12597058"/>
        <c:axId val="46264659"/>
      </c:lineChart>
      <c:catAx>
        <c:axId val="125970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  <c:max val="5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tis. Kč      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CZK thous.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597058"/>
        <c:crossesAt val="1"/>
        <c:crossBetween val="between"/>
        <c:dispUnits>
          <c:builtInUnit val="thousands"/>
        </c:dispUnits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675"/>
          <c:y val="0.1605"/>
          <c:w val="0.1155"/>
          <c:h val="0.084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Hrubý domácí produkt na 1 obyvatele podle krajů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Gross domestic product per capita: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2000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data!$B$7:$B$20</c:f>
              <c:numCache>
                <c:ptCount val="14"/>
                <c:pt idx="0">
                  <c:v>417444.9422279172</c:v>
                </c:pt>
                <c:pt idx="1">
                  <c:v>204645.7078173952</c:v>
                </c:pt>
                <c:pt idx="2">
                  <c:v>187000.11309126593</c:v>
                </c:pt>
                <c:pt idx="3">
                  <c:v>199407.01226118568</c:v>
                </c:pt>
                <c:pt idx="4">
                  <c:v>173777.53485554695</c:v>
                </c:pt>
                <c:pt idx="5">
                  <c:v>174472.26753012132</c:v>
                </c:pt>
                <c:pt idx="6">
                  <c:v>180140.30194300885</c:v>
                </c:pt>
                <c:pt idx="7">
                  <c:v>191138.74456649757</c:v>
                </c:pt>
                <c:pt idx="8">
                  <c:v>178949.9042838257</c:v>
                </c:pt>
                <c:pt idx="9">
                  <c:v>185504.73114609357</c:v>
                </c:pt>
                <c:pt idx="10">
                  <c:v>188772.73167509813</c:v>
                </c:pt>
                <c:pt idx="11">
                  <c:v>162713.00370687997</c:v>
                </c:pt>
                <c:pt idx="12">
                  <c:v>176475.35214897897</c:v>
                </c:pt>
                <c:pt idx="13">
                  <c:v>163227.88116169348</c:v>
                </c:pt>
              </c:numCache>
            </c:numRef>
          </c:val>
        </c:ser>
        <c:ser>
          <c:idx val="1"/>
          <c:order val="1"/>
          <c:tx>
            <c:strRef>
              <c:f>data!$C$6</c:f>
              <c:strCache>
                <c:ptCount val="1"/>
                <c:pt idx="0">
                  <c:v>2004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547095.7006086044</c:v>
                </c:pt>
                <c:pt idx="1">
                  <c:v>253912.3550528351</c:v>
                </c:pt>
                <c:pt idx="2">
                  <c:v>241388.70141228416</c:v>
                </c:pt>
                <c:pt idx="3">
                  <c:v>251105.8041819701</c:v>
                </c:pt>
                <c:pt idx="4">
                  <c:v>216639.32667460328</c:v>
                </c:pt>
                <c:pt idx="5">
                  <c:v>229145.5848859544</c:v>
                </c:pt>
                <c:pt idx="6">
                  <c:v>220991.38698399166</c:v>
                </c:pt>
                <c:pt idx="7">
                  <c:v>244548.71754507814</c:v>
                </c:pt>
                <c:pt idx="8">
                  <c:v>230879.6796727166</c:v>
                </c:pt>
                <c:pt idx="9">
                  <c:v>234529.93745414258</c:v>
                </c:pt>
                <c:pt idx="10">
                  <c:v>254683.85368319668</c:v>
                </c:pt>
                <c:pt idx="11">
                  <c:v>211466.88545459593</c:v>
                </c:pt>
                <c:pt idx="12">
                  <c:v>222885.26527532816</c:v>
                </c:pt>
                <c:pt idx="13">
                  <c:v>222638.01915766444</c:v>
                </c:pt>
              </c:numCache>
            </c:numRef>
          </c:val>
        </c:ser>
        <c:axId val="13728748"/>
        <c:axId val="56449869"/>
      </c:barChart>
      <c:lineChart>
        <c:grouping val="standard"/>
        <c:varyColors val="0"/>
        <c:ser>
          <c:idx val="2"/>
          <c:order val="2"/>
          <c:tx>
            <c:strRef>
              <c:f>data!$D$6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data!$D$7:$D$20</c:f>
              <c:numCache>
                <c:ptCount val="14"/>
                <c:pt idx="0">
                  <c:v>209302.25087303456</c:v>
                </c:pt>
                <c:pt idx="1">
                  <c:v>209302.25087303456</c:v>
                </c:pt>
                <c:pt idx="2">
                  <c:v>209302.25087303456</c:v>
                </c:pt>
                <c:pt idx="3">
                  <c:v>209302.25087303456</c:v>
                </c:pt>
                <c:pt idx="4">
                  <c:v>209302.25087303456</c:v>
                </c:pt>
                <c:pt idx="5">
                  <c:v>209302.25087303456</c:v>
                </c:pt>
                <c:pt idx="6">
                  <c:v>209302.25087303456</c:v>
                </c:pt>
                <c:pt idx="7">
                  <c:v>209302.25087303456</c:v>
                </c:pt>
                <c:pt idx="8">
                  <c:v>209302.25087303456</c:v>
                </c:pt>
                <c:pt idx="9">
                  <c:v>209302.25087303456</c:v>
                </c:pt>
                <c:pt idx="10">
                  <c:v>209302.25087303456</c:v>
                </c:pt>
                <c:pt idx="11">
                  <c:v>209302.25087303456</c:v>
                </c:pt>
                <c:pt idx="12">
                  <c:v>209302.25087303456</c:v>
                </c:pt>
                <c:pt idx="13">
                  <c:v>209302.25087303456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data!$E$6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data!$A$7:$A$20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data!$E$7:$E$20</c:f>
              <c:numCache>
                <c:ptCount val="14"/>
                <c:pt idx="0">
                  <c:v>271160.7602016788</c:v>
                </c:pt>
                <c:pt idx="1">
                  <c:v>271160.7602016788</c:v>
                </c:pt>
                <c:pt idx="2">
                  <c:v>271160.7602016788</c:v>
                </c:pt>
                <c:pt idx="3">
                  <c:v>271160.7602016788</c:v>
                </c:pt>
                <c:pt idx="4">
                  <c:v>271160.7602016788</c:v>
                </c:pt>
                <c:pt idx="5">
                  <c:v>271160.7602016788</c:v>
                </c:pt>
                <c:pt idx="6">
                  <c:v>271160.7602016788</c:v>
                </c:pt>
                <c:pt idx="7">
                  <c:v>271160.7602016788</c:v>
                </c:pt>
                <c:pt idx="8">
                  <c:v>271160.7602016788</c:v>
                </c:pt>
                <c:pt idx="9">
                  <c:v>271160.7602016788</c:v>
                </c:pt>
                <c:pt idx="10">
                  <c:v>271160.7602016788</c:v>
                </c:pt>
                <c:pt idx="11">
                  <c:v>271160.7602016788</c:v>
                </c:pt>
                <c:pt idx="12">
                  <c:v>271160.7602016788</c:v>
                </c:pt>
                <c:pt idx="13">
                  <c:v>271160.7602016788</c:v>
                </c:pt>
              </c:numCache>
            </c:numRef>
          </c:val>
          <c:smooth val="0"/>
        </c:ser>
        <c:axId val="13728748"/>
        <c:axId val="56449869"/>
      </c:lineChart>
      <c:catAx>
        <c:axId val="13728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kraj/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  <c:max val="5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 CE"/>
                    <a:ea typeface="Arial CE"/>
                    <a:cs typeface="Arial CE"/>
                  </a:rPr>
                  <a:t>Kč/</a:t>
                </a:r>
                <a:r>
                  <a:rPr lang="en-US" cap="none" sz="100" b="0" i="1" u="none" baseline="0">
                    <a:latin typeface="Arial CE"/>
                    <a:ea typeface="Arial CE"/>
                    <a:cs typeface="Arial CE"/>
                  </a:rPr>
                  <a:t>CZK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728748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0.4545</cdr:x>
      <cdr:y>0.161</cdr:y>
    </cdr:from>
    <cdr:to>
      <cdr:x>0.4545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714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0.49425</cdr:x>
      <cdr:y>0.285</cdr:y>
    </cdr:from>
    <cdr:to>
      <cdr:x>0.55775</cdr:x>
      <cdr:y>0.5535</cdr:y>
    </cdr:to>
    <cdr:sp>
      <cdr:nvSpPr>
        <cdr:cNvPr id="2" name="Line 2"/>
        <cdr:cNvSpPr>
          <a:spLocks/>
        </cdr:cNvSpPr>
      </cdr:nvSpPr>
      <cdr:spPr>
        <a:xfrm flipH="1">
          <a:off x="3219450" y="1266825"/>
          <a:ext cx="4095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0.285</cdr:y>
    </cdr:from>
    <cdr:to>
      <cdr:x>0.63025</cdr:x>
      <cdr:y>0.4785</cdr:y>
    </cdr:to>
    <cdr:sp>
      <cdr:nvSpPr>
        <cdr:cNvPr id="3" name="Line 3"/>
        <cdr:cNvSpPr>
          <a:spLocks/>
        </cdr:cNvSpPr>
      </cdr:nvSpPr>
      <cdr:spPr>
        <a:xfrm>
          <a:off x="3629025" y="1266825"/>
          <a:ext cx="4762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1238250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171450" y="161925"/>
        <a:ext cx="65151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7</xdr:row>
      <xdr:rowOff>19050</xdr:rowOff>
    </xdr:from>
    <xdr:to>
      <xdr:col>4</xdr:col>
      <xdr:colOff>57150</xdr:colOff>
      <xdr:row>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00425" y="1152525"/>
          <a:ext cx="819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18000" anchor="ctr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průměr ČR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CR average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0.6925</cdr:y>
    </cdr:from>
    <cdr:to>
      <cdr:x>0.6925</cdr:x>
      <cdr:y>0.71675</cdr:y>
    </cdr:to>
    <cdr:sp>
      <cdr:nvSpPr>
        <cdr:cNvPr id="1" name="Line 3"/>
        <cdr:cNvSpPr>
          <a:spLocks/>
        </cdr:cNvSpPr>
      </cdr:nvSpPr>
      <cdr:spPr>
        <a:xfrm flipH="1">
          <a:off x="0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0.6745</cdr:y>
    </cdr:from>
    <cdr:to>
      <cdr:x>-536870.32775</cdr:x>
      <cdr:y>0.6745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85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0.50025</cdr:x>
      <cdr:y>0.69</cdr:y>
    </cdr:from>
    <cdr:to>
      <cdr:x>0.6135</cdr:x>
      <cdr:y>0.7345</cdr:y>
    </cdr:to>
    <cdr:grpSp>
      <cdr:nvGrpSpPr>
        <cdr:cNvPr id="3" name="Group 6"/>
        <cdr:cNvGrpSpPr>
          <a:grpSpLocks/>
        </cdr:cNvGrpSpPr>
      </cdr:nvGrpSpPr>
      <cdr:grpSpPr>
        <a:xfrm>
          <a:off x="0" y="85725"/>
          <a:ext cx="0" cy="9525"/>
          <a:chOff x="2313932" y="1419506"/>
          <a:chExt cx="968002" cy="1161888"/>
        </a:xfrm>
        <a:solidFill>
          <a:srgbClr val="FFFFFF"/>
        </a:solidFill>
      </cdr:grpSpPr>
      <cdr:sp>
        <cdr:nvSpPr>
          <cdr:cNvPr id="4" name="Line 2"/>
          <cdr:cNvSpPr>
            <a:spLocks/>
          </cdr:cNvSpPr>
        </cdr:nvSpPr>
        <cdr:spPr>
          <a:xfrm>
            <a:off x="2790189" y="1740768"/>
            <a:ext cx="0" cy="8406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2313932" y="1419506"/>
            <a:ext cx="968002" cy="3055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000" tIns="18000" rIns="18000" bIns="18000"/>
          <a:p>
            <a:pPr algn="l">
              <a:defRPr/>
            </a:pPr>
            <a:r>
              <a:rPr lang="en-US" cap="none" sz="100" b="0" i="0" u="none" baseline="0">
                <a:latin typeface="Arial CE"/>
                <a:ea typeface="Arial CE"/>
                <a:cs typeface="Arial CE"/>
              </a:rPr>
              <a:t>průměr ČR – 1995
</a:t>
            </a:r>
            <a:r>
              <a:rPr lang="en-US" cap="none" sz="100" b="0" i="1" u="none" baseline="0">
                <a:latin typeface="Arial CE"/>
                <a:ea typeface="Arial CE"/>
                <a:cs typeface="Arial CE"/>
              </a:rPr>
              <a:t>CR average – 1995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133350</xdr:rowOff>
    </xdr:to>
    <xdr:graphicFrame>
      <xdr:nvGraphicFramePr>
        <xdr:cNvPr id="1" name="Chart 2"/>
        <xdr:cNvGraphicFramePr/>
      </xdr:nvGraphicFramePr>
      <xdr:xfrm>
        <a:off x="6562725" y="752475"/>
        <a:ext cx="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562725" y="752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1800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průměr ČR – 2002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CR average –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7"/>
  <sheetViews>
    <sheetView workbookViewId="0" topLeftCell="A26">
      <selection activeCell="B41" sqref="B41"/>
    </sheetView>
  </sheetViews>
  <sheetFormatPr defaultColWidth="9.00390625" defaultRowHeight="12.75"/>
  <cols>
    <col min="1" max="1" width="24.75390625" style="4" customWidth="1"/>
    <col min="2" max="2" width="8.75390625" style="4" customWidth="1"/>
    <col min="3" max="3" width="9.00390625" style="4" customWidth="1"/>
    <col min="4" max="4" width="7.875" style="4" customWidth="1"/>
    <col min="5" max="5" width="1.75390625" style="4" customWidth="1"/>
    <col min="6" max="6" width="9.375" style="4" customWidth="1"/>
    <col min="7" max="7" width="25.75390625" style="4" customWidth="1"/>
    <col min="8" max="9" width="10.125" style="4" customWidth="1"/>
    <col min="10" max="10" width="10.1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8"/>
      <c r="F4" s="7"/>
      <c r="G4" s="9"/>
    </row>
    <row r="5" spans="1:7" ht="11.25" customHeight="1" thickBot="1">
      <c r="A5" s="7"/>
      <c r="B5" s="7"/>
      <c r="C5" s="7"/>
      <c r="D5" s="7"/>
      <c r="E5" s="7"/>
      <c r="F5" s="7"/>
      <c r="G5" s="10"/>
    </row>
    <row r="6" spans="1:7" ht="24.75" customHeight="1">
      <c r="A6" s="11"/>
      <c r="B6" s="324" t="s">
        <v>2</v>
      </c>
      <c r="C6" s="324" t="s">
        <v>3</v>
      </c>
      <c r="D6" s="320" t="s">
        <v>4</v>
      </c>
      <c r="E6" s="321"/>
      <c r="F6" s="318" t="s">
        <v>5</v>
      </c>
      <c r="G6" s="12"/>
    </row>
    <row r="7" spans="1:7" ht="24" customHeight="1" thickBot="1">
      <c r="A7" s="13"/>
      <c r="B7" s="325"/>
      <c r="C7" s="325"/>
      <c r="D7" s="322" t="s">
        <v>6</v>
      </c>
      <c r="E7" s="323"/>
      <c r="F7" s="319"/>
      <c r="G7" s="14"/>
    </row>
    <row r="8" spans="1:7" ht="15" customHeight="1">
      <c r="A8" s="15" t="s">
        <v>159</v>
      </c>
      <c r="B8" s="16"/>
      <c r="C8" s="17"/>
      <c r="D8" s="18"/>
      <c r="E8" s="19"/>
      <c r="F8" s="20"/>
      <c r="G8" s="21" t="s">
        <v>7</v>
      </c>
    </row>
    <row r="9" spans="1:10" ht="12" customHeight="1">
      <c r="A9" s="22" t="s">
        <v>8</v>
      </c>
      <c r="B9" s="23" t="s">
        <v>153</v>
      </c>
      <c r="C9" s="18">
        <v>10057</v>
      </c>
      <c r="D9" s="24">
        <f>C9/I9*100</f>
        <v>12.75184804797951</v>
      </c>
      <c r="E9" s="25"/>
      <c r="F9" s="26" t="s">
        <v>154</v>
      </c>
      <c r="G9" s="27" t="s">
        <v>9</v>
      </c>
      <c r="H9" s="28"/>
      <c r="I9" s="28">
        <v>78867</v>
      </c>
      <c r="J9" s="28"/>
    </row>
    <row r="10" spans="1:10" ht="12" customHeight="1">
      <c r="A10" s="22" t="s">
        <v>10</v>
      </c>
      <c r="B10" s="23"/>
      <c r="C10" s="29">
        <v>623</v>
      </c>
      <c r="D10" s="24">
        <f>C10/I10*100</f>
        <v>9.969595135221637</v>
      </c>
      <c r="E10" s="30"/>
      <c r="F10" s="26"/>
      <c r="G10" s="31" t="s">
        <v>11</v>
      </c>
      <c r="H10" s="28"/>
      <c r="I10" s="28">
        <v>6249</v>
      </c>
      <c r="J10" s="28"/>
    </row>
    <row r="11" spans="1:10" ht="12" customHeight="1">
      <c r="A11" s="22" t="s">
        <v>12</v>
      </c>
      <c r="B11" s="23" t="s">
        <v>155</v>
      </c>
      <c r="C11" s="32">
        <v>62.2</v>
      </c>
      <c r="D11" s="24">
        <v>129.5</v>
      </c>
      <c r="E11" s="30" t="s">
        <v>13</v>
      </c>
      <c r="F11" s="26" t="s">
        <v>414</v>
      </c>
      <c r="G11" s="31" t="s">
        <v>14</v>
      </c>
      <c r="H11" s="28"/>
      <c r="I11" s="28"/>
      <c r="J11" s="28"/>
    </row>
    <row r="12" spans="1:10" ht="12" customHeight="1">
      <c r="A12" s="22" t="s">
        <v>15</v>
      </c>
      <c r="B12" s="23" t="s">
        <v>16</v>
      </c>
      <c r="C12" s="32">
        <v>64.2</v>
      </c>
      <c r="D12" s="24">
        <v>70.3</v>
      </c>
      <c r="E12" s="30" t="s">
        <v>13</v>
      </c>
      <c r="F12" s="26" t="s">
        <v>16</v>
      </c>
      <c r="G12" s="31" t="s">
        <v>17</v>
      </c>
      <c r="H12" s="28"/>
      <c r="I12" s="28"/>
      <c r="J12" s="28"/>
    </row>
    <row r="13" spans="1:10" ht="12.75" customHeight="1">
      <c r="A13" s="15" t="s">
        <v>18</v>
      </c>
      <c r="B13" s="23"/>
      <c r="C13" s="29"/>
      <c r="D13" s="24"/>
      <c r="E13" s="30"/>
      <c r="F13" s="26"/>
      <c r="G13" s="34" t="s">
        <v>19</v>
      </c>
      <c r="H13" s="28"/>
      <c r="I13" s="28"/>
      <c r="J13" s="28"/>
    </row>
    <row r="14" spans="1:10" ht="12" customHeight="1">
      <c r="A14" s="22" t="s">
        <v>370</v>
      </c>
      <c r="B14" s="23" t="s">
        <v>20</v>
      </c>
      <c r="C14" s="29">
        <v>625541</v>
      </c>
      <c r="D14" s="24">
        <f>C14/I14*100</f>
        <v>6.125875303764253</v>
      </c>
      <c r="E14" s="30"/>
      <c r="F14" s="26" t="s">
        <v>21</v>
      </c>
      <c r="G14" s="31" t="s">
        <v>22</v>
      </c>
      <c r="H14" s="28"/>
      <c r="I14" s="28">
        <v>10211455</v>
      </c>
      <c r="J14" s="28"/>
    </row>
    <row r="15" spans="1:10" ht="12" customHeight="1">
      <c r="A15" s="22" t="s">
        <v>23</v>
      </c>
      <c r="B15" s="23"/>
      <c r="C15" s="29"/>
      <c r="D15" s="24"/>
      <c r="E15" s="30"/>
      <c r="F15" s="26"/>
      <c r="G15" s="37" t="s">
        <v>353</v>
      </c>
      <c r="H15" s="28"/>
      <c r="I15" s="28"/>
      <c r="J15" s="28"/>
    </row>
    <row r="16" spans="1:10" ht="12" customHeight="1">
      <c r="A16" s="35" t="s">
        <v>24</v>
      </c>
      <c r="B16" s="23" t="s">
        <v>25</v>
      </c>
      <c r="C16" s="36">
        <v>9.2</v>
      </c>
      <c r="D16" s="24">
        <v>9.2</v>
      </c>
      <c r="E16" s="30" t="s">
        <v>13</v>
      </c>
      <c r="F16" s="26" t="s">
        <v>25</v>
      </c>
      <c r="G16" s="37" t="s">
        <v>26</v>
      </c>
      <c r="H16" s="28"/>
      <c r="I16" s="28"/>
      <c r="J16" s="28"/>
    </row>
    <row r="17" spans="1:10" ht="12" customHeight="1">
      <c r="A17" s="35" t="s">
        <v>27</v>
      </c>
      <c r="B17" s="23" t="s">
        <v>25</v>
      </c>
      <c r="C17" s="36">
        <v>10.4</v>
      </c>
      <c r="D17" s="24">
        <v>10.9</v>
      </c>
      <c r="E17" s="30" t="s">
        <v>13</v>
      </c>
      <c r="F17" s="26" t="s">
        <v>25</v>
      </c>
      <c r="G17" s="37" t="s">
        <v>28</v>
      </c>
      <c r="H17" s="28"/>
      <c r="I17" s="28"/>
      <c r="J17" s="28"/>
    </row>
    <row r="18" spans="1:10" ht="12" customHeight="1">
      <c r="A18" s="22" t="s">
        <v>371</v>
      </c>
      <c r="B18" s="33" t="s">
        <v>29</v>
      </c>
      <c r="C18" s="32"/>
      <c r="D18" s="24"/>
      <c r="E18" s="30" t="s">
        <v>13</v>
      </c>
      <c r="F18" s="26" t="s">
        <v>30</v>
      </c>
      <c r="G18" s="27" t="s">
        <v>378</v>
      </c>
      <c r="H18" s="28"/>
      <c r="I18" s="28"/>
      <c r="J18" s="28"/>
    </row>
    <row r="19" spans="1:10" ht="12" customHeight="1">
      <c r="A19" s="35" t="s">
        <v>31</v>
      </c>
      <c r="B19" s="33"/>
      <c r="C19" s="32">
        <v>37.9</v>
      </c>
      <c r="D19" s="24">
        <v>37.9</v>
      </c>
      <c r="E19" s="30"/>
      <c r="F19" s="26"/>
      <c r="G19" s="38" t="s">
        <v>32</v>
      </c>
      <c r="H19" s="28"/>
      <c r="I19" s="28"/>
      <c r="J19" s="28"/>
    </row>
    <row r="20" spans="1:10" ht="12" customHeight="1">
      <c r="A20" s="35" t="s">
        <v>33</v>
      </c>
      <c r="B20" s="33"/>
      <c r="C20" s="32">
        <v>40.6</v>
      </c>
      <c r="D20" s="24">
        <v>41</v>
      </c>
      <c r="E20" s="30"/>
      <c r="F20" s="26"/>
      <c r="G20" s="37" t="s">
        <v>34</v>
      </c>
      <c r="H20" s="28"/>
      <c r="I20" s="28"/>
      <c r="J20" s="28"/>
    </row>
    <row r="21" spans="1:10" ht="12" customHeight="1">
      <c r="A21" s="22" t="s">
        <v>35</v>
      </c>
      <c r="B21" s="23" t="s">
        <v>29</v>
      </c>
      <c r="C21" s="29"/>
      <c r="D21" s="24"/>
      <c r="E21" s="30"/>
      <c r="F21" s="26" t="s">
        <v>30</v>
      </c>
      <c r="G21" s="31" t="s">
        <v>36</v>
      </c>
      <c r="H21" s="28"/>
      <c r="I21" s="28"/>
      <c r="J21" s="28"/>
    </row>
    <row r="22" spans="1:10" ht="12" customHeight="1">
      <c r="A22" s="35" t="s">
        <v>31</v>
      </c>
      <c r="B22" s="23"/>
      <c r="C22" s="39">
        <v>72.48</v>
      </c>
      <c r="D22" s="40">
        <v>72.03</v>
      </c>
      <c r="E22" s="30" t="s">
        <v>13</v>
      </c>
      <c r="F22" s="26"/>
      <c r="G22" s="37" t="s">
        <v>32</v>
      </c>
      <c r="H22" s="28"/>
      <c r="I22" s="28"/>
      <c r="J22" s="28"/>
    </row>
    <row r="23" spans="1:10" ht="12" customHeight="1">
      <c r="A23" s="35" t="s">
        <v>33</v>
      </c>
      <c r="B23" s="23"/>
      <c r="C23" s="39">
        <v>78.77</v>
      </c>
      <c r="D23" s="40">
        <v>78.51</v>
      </c>
      <c r="E23" s="30" t="s">
        <v>13</v>
      </c>
      <c r="F23" s="26"/>
      <c r="G23" s="37" t="s">
        <v>34</v>
      </c>
      <c r="H23" s="28"/>
      <c r="I23" s="28"/>
      <c r="J23" s="28"/>
    </row>
    <row r="24" spans="1:10" ht="12.75" customHeight="1">
      <c r="A24" s="15" t="s">
        <v>37</v>
      </c>
      <c r="B24" s="23"/>
      <c r="C24" s="29"/>
      <c r="D24" s="24"/>
      <c r="E24" s="30"/>
      <c r="F24" s="26"/>
      <c r="G24" s="34" t="s">
        <v>38</v>
      </c>
      <c r="H24" s="28"/>
      <c r="I24" s="28"/>
      <c r="J24" s="28"/>
    </row>
    <row r="25" spans="1:10" ht="23.25" customHeight="1">
      <c r="A25" s="41" t="s">
        <v>39</v>
      </c>
      <c r="B25" s="42" t="s">
        <v>40</v>
      </c>
      <c r="C25" s="29">
        <v>163631</v>
      </c>
      <c r="D25" s="24">
        <f>C25/I25*100</f>
        <v>5.074062313557335</v>
      </c>
      <c r="E25" s="30"/>
      <c r="F25" s="43" t="s">
        <v>41</v>
      </c>
      <c r="G25" s="31" t="s">
        <v>42</v>
      </c>
      <c r="H25" s="28"/>
      <c r="I25" s="28">
        <v>3224852</v>
      </c>
      <c r="J25" s="28"/>
    </row>
    <row r="26" spans="1:10" ht="12" customHeight="1">
      <c r="A26" s="44" t="s">
        <v>43</v>
      </c>
      <c r="B26" s="23"/>
      <c r="C26" s="29">
        <v>15456</v>
      </c>
      <c r="D26" s="24">
        <f>C26/I26*100</f>
        <v>11.151032422838838</v>
      </c>
      <c r="E26" s="30"/>
      <c r="F26" s="26"/>
      <c r="G26" s="45" t="s">
        <v>52</v>
      </c>
      <c r="H26" s="28"/>
      <c r="I26" s="28">
        <v>138606</v>
      </c>
      <c r="J26" s="28"/>
    </row>
    <row r="27" spans="1:10" ht="12" customHeight="1">
      <c r="A27" s="46" t="s">
        <v>44</v>
      </c>
      <c r="B27" s="23"/>
      <c r="C27" s="29">
        <v>71916</v>
      </c>
      <c r="D27" s="24">
        <f>C27/I27*100</f>
        <v>6.2328126611482295</v>
      </c>
      <c r="E27" s="30"/>
      <c r="F27" s="26"/>
      <c r="G27" s="45" t="s">
        <v>45</v>
      </c>
      <c r="H27" s="28"/>
      <c r="I27" s="28">
        <v>1153829</v>
      </c>
      <c r="J27" s="28"/>
    </row>
    <row r="28" spans="1:10" ht="12" customHeight="1">
      <c r="A28" s="46" t="s">
        <v>46</v>
      </c>
      <c r="B28" s="23"/>
      <c r="C28" s="29">
        <v>9103</v>
      </c>
      <c r="D28" s="24">
        <f>C28/I28*100</f>
        <v>5.616396942231875</v>
      </c>
      <c r="E28" s="30"/>
      <c r="F28" s="26"/>
      <c r="G28" s="45" t="s">
        <v>47</v>
      </c>
      <c r="H28" s="28"/>
      <c r="I28" s="28">
        <v>162079</v>
      </c>
      <c r="J28" s="28"/>
    </row>
    <row r="29" spans="1:10" ht="23.25" customHeight="1">
      <c r="A29" s="41" t="s">
        <v>48</v>
      </c>
      <c r="B29" s="23" t="s">
        <v>49</v>
      </c>
      <c r="C29" s="29">
        <v>14881</v>
      </c>
      <c r="D29" s="47">
        <v>16920</v>
      </c>
      <c r="E29" s="30" t="s">
        <v>13</v>
      </c>
      <c r="F29" s="26" t="s">
        <v>50</v>
      </c>
      <c r="G29" s="31" t="s">
        <v>415</v>
      </c>
      <c r="H29" s="28"/>
      <c r="I29" s="28"/>
      <c r="J29" s="28"/>
    </row>
    <row r="30" spans="1:10" ht="12" customHeight="1">
      <c r="A30" s="44" t="s">
        <v>43</v>
      </c>
      <c r="B30" s="23"/>
      <c r="C30" s="29">
        <v>11924</v>
      </c>
      <c r="D30" s="47">
        <v>12041</v>
      </c>
      <c r="E30" s="30" t="s">
        <v>13</v>
      </c>
      <c r="F30" s="26"/>
      <c r="G30" s="45" t="s">
        <v>52</v>
      </c>
      <c r="H30" s="28"/>
      <c r="I30" s="28"/>
      <c r="J30" s="28"/>
    </row>
    <row r="31" spans="1:10" ht="12" customHeight="1">
      <c r="A31" s="46" t="s">
        <v>44</v>
      </c>
      <c r="B31" s="23"/>
      <c r="C31" s="29">
        <v>15397</v>
      </c>
      <c r="D31" s="47">
        <v>16293</v>
      </c>
      <c r="E31" s="30" t="s">
        <v>13</v>
      </c>
      <c r="F31" s="26"/>
      <c r="G31" s="45" t="s">
        <v>45</v>
      </c>
      <c r="H31" s="28"/>
      <c r="I31" s="28"/>
      <c r="J31" s="28"/>
    </row>
    <row r="32" spans="1:10" ht="12" customHeight="1">
      <c r="A32" s="46" t="s">
        <v>46</v>
      </c>
      <c r="B32" s="23"/>
      <c r="C32" s="29">
        <v>15363</v>
      </c>
      <c r="D32" s="47">
        <v>16852</v>
      </c>
      <c r="E32" s="30" t="s">
        <v>13</v>
      </c>
      <c r="F32" s="26"/>
      <c r="G32" s="45" t="s">
        <v>47</v>
      </c>
      <c r="H32" s="28"/>
      <c r="I32" s="28"/>
      <c r="J32" s="28"/>
    </row>
    <row r="33" spans="1:10" ht="12.75" customHeight="1">
      <c r="A33" s="48" t="s">
        <v>372</v>
      </c>
      <c r="B33" s="23"/>
      <c r="C33" s="29"/>
      <c r="D33" s="24"/>
      <c r="E33" s="30"/>
      <c r="F33" s="49"/>
      <c r="G33" s="34" t="s">
        <v>53</v>
      </c>
      <c r="H33" s="28"/>
      <c r="I33" s="28"/>
      <c r="J33" s="28"/>
    </row>
    <row r="34" spans="1:10" ht="12" customHeight="1">
      <c r="A34" s="50" t="s">
        <v>54</v>
      </c>
      <c r="B34" s="23" t="s">
        <v>20</v>
      </c>
      <c r="C34" s="29">
        <v>22158</v>
      </c>
      <c r="D34" s="24">
        <f>C34/I34*100</f>
        <v>4.085026363334685</v>
      </c>
      <c r="E34" s="30"/>
      <c r="F34" s="26" t="s">
        <v>21</v>
      </c>
      <c r="G34" s="284" t="s">
        <v>55</v>
      </c>
      <c r="H34" s="28"/>
      <c r="I34" s="28">
        <v>542420</v>
      </c>
      <c r="J34" s="28"/>
    </row>
    <row r="35" spans="1:10" ht="12" customHeight="1">
      <c r="A35" s="22" t="s">
        <v>56</v>
      </c>
      <c r="B35" s="23" t="s">
        <v>57</v>
      </c>
      <c r="C35" s="29">
        <v>2203</v>
      </c>
      <c r="D35" s="24">
        <f>C35/I35*100</f>
        <v>5.481735841544739</v>
      </c>
      <c r="E35" s="30"/>
      <c r="F35" s="26" t="s">
        <v>58</v>
      </c>
      <c r="G35" s="31" t="s">
        <v>59</v>
      </c>
      <c r="H35" s="28"/>
      <c r="I35" s="28">
        <v>40188</v>
      </c>
      <c r="J35" s="28"/>
    </row>
    <row r="36" spans="1:10" ht="12" customHeight="1">
      <c r="A36" s="50" t="s">
        <v>60</v>
      </c>
      <c r="B36" s="23" t="s">
        <v>16</v>
      </c>
      <c r="C36" s="39">
        <v>6.96</v>
      </c>
      <c r="D36" s="40">
        <v>10.31</v>
      </c>
      <c r="E36" s="30" t="s">
        <v>13</v>
      </c>
      <c r="F36" s="26" t="s">
        <v>16</v>
      </c>
      <c r="G36" s="284" t="s">
        <v>61</v>
      </c>
      <c r="H36" s="28"/>
      <c r="I36" s="28"/>
      <c r="J36" s="28"/>
    </row>
    <row r="37" spans="1:10" ht="12.75" customHeight="1">
      <c r="A37" s="15" t="s">
        <v>62</v>
      </c>
      <c r="B37" s="23"/>
      <c r="C37" s="29"/>
      <c r="D37" s="24"/>
      <c r="E37" s="30"/>
      <c r="F37" s="26"/>
      <c r="G37" s="34" t="s">
        <v>63</v>
      </c>
      <c r="H37" s="28"/>
      <c r="I37" s="28"/>
      <c r="J37" s="28"/>
    </row>
    <row r="38" spans="1:10" ht="12" customHeight="1">
      <c r="A38" s="51" t="s">
        <v>64</v>
      </c>
      <c r="B38" s="23"/>
      <c r="C38" s="29">
        <v>141375</v>
      </c>
      <c r="D38" s="24">
        <f>C38/I38*100</f>
        <v>6.078091055930476</v>
      </c>
      <c r="E38" s="30"/>
      <c r="F38" s="26"/>
      <c r="G38" s="52" t="s">
        <v>65</v>
      </c>
      <c r="H38" s="28"/>
      <c r="I38" s="28">
        <v>2325977</v>
      </c>
      <c r="J38" s="28"/>
    </row>
    <row r="39" spans="1:10" ht="23.25" customHeight="1">
      <c r="A39" s="35" t="s">
        <v>66</v>
      </c>
      <c r="B39" s="23"/>
      <c r="C39" s="29">
        <v>10557</v>
      </c>
      <c r="D39" s="24">
        <f>C39/I39*100</f>
        <v>4.546433308642401</v>
      </c>
      <c r="E39" s="30"/>
      <c r="F39" s="26"/>
      <c r="G39" s="37" t="s">
        <v>67</v>
      </c>
      <c r="H39" s="28"/>
      <c r="I39" s="28">
        <v>232204</v>
      </c>
      <c r="J39" s="28"/>
    </row>
    <row r="40" spans="1:10" ht="12" customHeight="1">
      <c r="A40" s="35" t="s">
        <v>68</v>
      </c>
      <c r="B40" s="23"/>
      <c r="C40" s="29">
        <v>117333</v>
      </c>
      <c r="D40" s="24">
        <f>C40/I40*100</f>
        <v>6.231832254178748</v>
      </c>
      <c r="E40" s="30"/>
      <c r="F40" s="26"/>
      <c r="G40" s="37" t="s">
        <v>69</v>
      </c>
      <c r="H40" s="28"/>
      <c r="I40" s="28">
        <v>1882801</v>
      </c>
      <c r="J40" s="28"/>
    </row>
    <row r="41" spans="1:10" ht="12.75" customHeight="1">
      <c r="A41" s="15" t="s">
        <v>70</v>
      </c>
      <c r="B41" s="23"/>
      <c r="C41" s="29"/>
      <c r="D41" s="24"/>
      <c r="E41" s="30"/>
      <c r="F41" s="26"/>
      <c r="G41" s="34" t="s">
        <v>71</v>
      </c>
      <c r="H41" s="28"/>
      <c r="I41" s="28"/>
      <c r="J41" s="28"/>
    </row>
    <row r="42" spans="1:10" ht="12" customHeight="1">
      <c r="A42" s="22" t="s">
        <v>373</v>
      </c>
      <c r="B42" s="23" t="s">
        <v>72</v>
      </c>
      <c r="C42" s="29">
        <v>269126.36</v>
      </c>
      <c r="D42" s="24">
        <f>C42/I42*100</f>
        <v>10.467273083374778</v>
      </c>
      <c r="E42" s="30"/>
      <c r="F42" s="26" t="s">
        <v>73</v>
      </c>
      <c r="G42" s="27" t="s">
        <v>74</v>
      </c>
      <c r="H42" s="28"/>
      <c r="I42" s="28">
        <v>2571121.99</v>
      </c>
      <c r="J42" s="28"/>
    </row>
    <row r="43" spans="1:10" ht="12" customHeight="1">
      <c r="A43" s="22" t="s">
        <v>75</v>
      </c>
      <c r="B43" s="23" t="s">
        <v>76</v>
      </c>
      <c r="C43" s="29">
        <v>550879</v>
      </c>
      <c r="D43" s="24">
        <f>C43/I43*100</f>
        <v>9.559894877061556</v>
      </c>
      <c r="E43" s="30"/>
      <c r="F43" s="26" t="s">
        <v>77</v>
      </c>
      <c r="G43" s="31" t="s">
        <v>379</v>
      </c>
      <c r="H43" s="28"/>
      <c r="I43" s="28">
        <v>5762396</v>
      </c>
      <c r="J43" s="28"/>
    </row>
    <row r="44" spans="1:10" ht="12" customHeight="1">
      <c r="A44" s="53" t="s">
        <v>78</v>
      </c>
      <c r="B44" s="23" t="s">
        <v>76</v>
      </c>
      <c r="C44" s="29">
        <v>93088</v>
      </c>
      <c r="D44" s="24">
        <f>C44/I44*100</f>
        <v>13.639047575789986</v>
      </c>
      <c r="E44" s="30"/>
      <c r="F44" s="26" t="s">
        <v>77</v>
      </c>
      <c r="G44" s="54" t="s">
        <v>79</v>
      </c>
      <c r="H44" s="28"/>
      <c r="I44" s="28">
        <v>682511</v>
      </c>
      <c r="J44" s="28"/>
    </row>
    <row r="45" spans="1:10" ht="12" customHeight="1">
      <c r="A45" s="22" t="s">
        <v>374</v>
      </c>
      <c r="B45" s="23"/>
      <c r="C45" s="29"/>
      <c r="D45" s="24"/>
      <c r="E45" s="30"/>
      <c r="F45" s="26"/>
      <c r="G45" s="27" t="s">
        <v>362</v>
      </c>
      <c r="H45" s="28"/>
      <c r="I45" s="28"/>
      <c r="J45" s="28"/>
    </row>
    <row r="46" spans="1:10" ht="12" customHeight="1">
      <c r="A46" s="35" t="s">
        <v>80</v>
      </c>
      <c r="B46" s="23" t="s">
        <v>81</v>
      </c>
      <c r="C46" s="29">
        <v>216526</v>
      </c>
      <c r="D46" s="24">
        <f>C46/I46*100</f>
        <v>15.159392548915552</v>
      </c>
      <c r="E46" s="30"/>
      <c r="F46" s="26" t="s">
        <v>380</v>
      </c>
      <c r="G46" s="38" t="s">
        <v>247</v>
      </c>
      <c r="H46" s="28"/>
      <c r="I46" s="28">
        <v>1428329</v>
      </c>
      <c r="J46" s="55"/>
    </row>
    <row r="47" spans="1:10" ht="12" customHeight="1">
      <c r="A47" s="35" t="s">
        <v>82</v>
      </c>
      <c r="B47" s="23" t="s">
        <v>81</v>
      </c>
      <c r="C47" s="29">
        <v>374555</v>
      </c>
      <c r="D47" s="24">
        <f>C47/I47*100</f>
        <v>11.979860158469158</v>
      </c>
      <c r="E47" s="30"/>
      <c r="F47" s="26" t="s">
        <v>380</v>
      </c>
      <c r="G47" s="38" t="s">
        <v>83</v>
      </c>
      <c r="H47" s="28"/>
      <c r="I47" s="28">
        <v>3126539</v>
      </c>
      <c r="J47" s="55"/>
    </row>
    <row r="48" spans="1:10" ht="12.75" customHeight="1">
      <c r="A48" s="15" t="s">
        <v>84</v>
      </c>
      <c r="B48" s="33"/>
      <c r="C48" s="29"/>
      <c r="D48" s="24"/>
      <c r="E48" s="30"/>
      <c r="F48" s="26"/>
      <c r="G48" s="57" t="s">
        <v>85</v>
      </c>
      <c r="H48" s="28"/>
      <c r="I48" s="28"/>
      <c r="J48" s="28"/>
    </row>
    <row r="49" spans="1:10" ht="23.25" customHeight="1">
      <c r="A49" s="41" t="s">
        <v>448</v>
      </c>
      <c r="B49" s="58" t="s">
        <v>375</v>
      </c>
      <c r="C49" s="56">
        <v>105761.925</v>
      </c>
      <c r="D49" s="24">
        <f>C49/I49*100</f>
        <v>5.138331750588184</v>
      </c>
      <c r="E49" s="59"/>
      <c r="F49" s="43" t="s">
        <v>377</v>
      </c>
      <c r="G49" s="31" t="s">
        <v>449</v>
      </c>
      <c r="H49" s="28"/>
      <c r="I49" s="28">
        <v>2058293.044</v>
      </c>
      <c r="J49" s="28"/>
    </row>
    <row r="50" spans="7:10" ht="4.5" customHeight="1">
      <c r="G50" s="60"/>
      <c r="J50" s="28"/>
    </row>
    <row r="51" spans="1:7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</row>
    <row r="52" spans="1:7" s="7" customFormat="1" ht="12" customHeight="1">
      <c r="A52" s="65" t="s">
        <v>89</v>
      </c>
      <c r="B52" s="66"/>
      <c r="C52" s="66"/>
      <c r="D52" s="67" t="s">
        <v>157</v>
      </c>
      <c r="E52" s="22"/>
      <c r="F52" s="22"/>
      <c r="G52" s="22"/>
    </row>
    <row r="53" spans="1:7" ht="12" customHeight="1">
      <c r="A53" s="68"/>
      <c r="B53" s="68"/>
      <c r="F53" s="64"/>
      <c r="G53" s="64"/>
    </row>
    <row r="55" spans="1:7" ht="13.5">
      <c r="A55" s="69"/>
      <c r="F55" s="60"/>
      <c r="G55" s="60"/>
    </row>
    <row r="56" spans="6:7" ht="12.75">
      <c r="F56" s="60"/>
      <c r="G56" s="60"/>
    </row>
    <row r="57" spans="6:7" ht="12.75">
      <c r="F57" s="60"/>
      <c r="G57" s="60"/>
    </row>
    <row r="58" spans="6:7" ht="12.75">
      <c r="F58" s="60"/>
      <c r="G58" s="60"/>
    </row>
    <row r="59" spans="6:7" ht="12.75">
      <c r="F59" s="60"/>
      <c r="G59" s="60"/>
    </row>
    <row r="60" spans="6:7" ht="12.75">
      <c r="F60" s="60"/>
      <c r="G60" s="60"/>
    </row>
    <row r="61" spans="6:7" ht="12.75">
      <c r="F61" s="60"/>
      <c r="G61" s="60"/>
    </row>
    <row r="62" spans="6:7" ht="12.75">
      <c r="F62" s="60"/>
      <c r="G62" s="60"/>
    </row>
    <row r="63" spans="6:7" ht="12.75">
      <c r="F63" s="60"/>
      <c r="G63" s="60"/>
    </row>
    <row r="64" spans="6:7" ht="12.75">
      <c r="F64" s="60"/>
      <c r="G64" s="60"/>
    </row>
    <row r="65" spans="6:7" ht="12.75">
      <c r="F65" s="60"/>
      <c r="G65" s="60"/>
    </row>
    <row r="66" spans="6:7" ht="12.75">
      <c r="F66" s="60"/>
      <c r="G66" s="60"/>
    </row>
    <row r="67" spans="6:7" ht="12.75">
      <c r="F67" s="60"/>
      <c r="G67" s="60"/>
    </row>
    <row r="68" spans="6:7" ht="12.75">
      <c r="F68" s="60"/>
      <c r="G68" s="60"/>
    </row>
    <row r="69" spans="6:7" ht="12.75">
      <c r="F69" s="60"/>
      <c r="G69" s="60"/>
    </row>
    <row r="70" spans="6:7" ht="12.75">
      <c r="F70" s="60"/>
      <c r="G70" s="60"/>
    </row>
    <row r="71" spans="6:7" ht="12.75">
      <c r="F71" s="60"/>
      <c r="G71" s="60"/>
    </row>
    <row r="72" spans="6:7" ht="12.75">
      <c r="F72" s="60"/>
      <c r="G72" s="60"/>
    </row>
    <row r="73" spans="6:7" ht="12.75">
      <c r="F73" s="60"/>
      <c r="G73" s="60"/>
    </row>
    <row r="74" spans="6:7" ht="12.75">
      <c r="F74" s="60"/>
      <c r="G74" s="60"/>
    </row>
    <row r="75" spans="6:7" ht="12.75">
      <c r="F75" s="60"/>
      <c r="G75" s="60"/>
    </row>
    <row r="76" spans="6:7" ht="12.75">
      <c r="F76" s="60"/>
      <c r="G76" s="60"/>
    </row>
    <row r="77" spans="6:7" ht="12.75">
      <c r="F77" s="60"/>
      <c r="G77" s="60"/>
    </row>
    <row r="78" spans="6:7" ht="12.75">
      <c r="F78" s="60"/>
      <c r="G78" s="60"/>
    </row>
    <row r="79" spans="6:7" ht="12.75">
      <c r="F79" s="60"/>
      <c r="G79" s="60"/>
    </row>
    <row r="80" spans="6:7" ht="12.75">
      <c r="F80" s="60"/>
      <c r="G80" s="60"/>
    </row>
    <row r="81" spans="6:7" ht="12.75">
      <c r="F81" s="60"/>
      <c r="G81" s="60"/>
    </row>
    <row r="82" spans="6:7" ht="12.75">
      <c r="F82" s="60"/>
      <c r="G82" s="60"/>
    </row>
    <row r="83" spans="6:7" ht="12.75">
      <c r="F83" s="60"/>
      <c r="G83" s="60"/>
    </row>
    <row r="84" spans="6:7" ht="12.75">
      <c r="F84" s="60"/>
      <c r="G84" s="60"/>
    </row>
    <row r="85" spans="6:7" ht="12.75">
      <c r="F85" s="60"/>
      <c r="G85" s="60"/>
    </row>
    <row r="86" spans="6:7" ht="12.75">
      <c r="F86" s="60"/>
      <c r="G86" s="60"/>
    </row>
    <row r="87" spans="6:7" ht="12.75">
      <c r="F87" s="60"/>
      <c r="G87" s="60"/>
    </row>
    <row r="88" spans="6:7" ht="12.75">
      <c r="F88" s="60"/>
      <c r="G88" s="60"/>
    </row>
    <row r="89" spans="6:7" ht="12.75">
      <c r="F89" s="60"/>
      <c r="G89" s="60"/>
    </row>
    <row r="90" spans="6:7" ht="12.75">
      <c r="F90" s="60"/>
      <c r="G90" s="60"/>
    </row>
    <row r="91" spans="6:7" ht="12.75">
      <c r="F91" s="60"/>
      <c r="G91" s="60"/>
    </row>
    <row r="92" spans="6:7" ht="12.75">
      <c r="F92" s="60"/>
      <c r="G92" s="60"/>
    </row>
    <row r="93" spans="6:7" ht="12.75">
      <c r="F93" s="60"/>
      <c r="G93" s="60"/>
    </row>
    <row r="94" spans="6:7" ht="12.75">
      <c r="F94" s="60"/>
      <c r="G94" s="60"/>
    </row>
    <row r="95" spans="6:7" ht="12.75">
      <c r="F95" s="60"/>
      <c r="G95" s="60"/>
    </row>
    <row r="96" spans="6:7" ht="12.75">
      <c r="F96" s="60"/>
      <c r="G96" s="60"/>
    </row>
    <row r="97" spans="6:7" ht="12.75">
      <c r="F97" s="60"/>
      <c r="G97" s="60"/>
    </row>
    <row r="98" spans="6:7" ht="12.75">
      <c r="F98" s="60"/>
      <c r="G98" s="60"/>
    </row>
    <row r="99" spans="6:7" ht="12.75">
      <c r="F99" s="60"/>
      <c r="G99" s="60"/>
    </row>
    <row r="100" spans="6:7" ht="12.75">
      <c r="F100" s="60"/>
      <c r="G100" s="60"/>
    </row>
    <row r="101" spans="6:7" ht="12.75">
      <c r="F101" s="60"/>
      <c r="G101" s="60"/>
    </row>
    <row r="102" spans="6:7" ht="12.75">
      <c r="F102" s="60"/>
      <c r="G102" s="60"/>
    </row>
    <row r="103" spans="6:7" ht="12.75">
      <c r="F103" s="60"/>
      <c r="G103" s="60"/>
    </row>
    <row r="104" spans="6:7" ht="12.75">
      <c r="F104" s="60"/>
      <c r="G104" s="60"/>
    </row>
    <row r="105" spans="6:7" ht="12.75">
      <c r="F105" s="60"/>
      <c r="G105" s="60"/>
    </row>
    <row r="106" spans="6:7" ht="12.75">
      <c r="F106" s="60"/>
      <c r="G106" s="60"/>
    </row>
    <row r="107" spans="6:7" ht="12.75">
      <c r="F107" s="60"/>
      <c r="G107" s="60"/>
    </row>
    <row r="108" spans="6:7" ht="12.75">
      <c r="F108" s="60"/>
      <c r="G108" s="60"/>
    </row>
    <row r="109" spans="6:7" ht="12.75">
      <c r="F109" s="60"/>
      <c r="G109" s="60"/>
    </row>
    <row r="110" spans="6:7" ht="12.75">
      <c r="F110" s="60"/>
      <c r="G110" s="60"/>
    </row>
    <row r="111" spans="6:7" ht="12.75">
      <c r="F111" s="60"/>
      <c r="G111" s="60"/>
    </row>
    <row r="112" spans="6:7" ht="12.75">
      <c r="F112" s="60"/>
      <c r="G112" s="60"/>
    </row>
    <row r="113" spans="6:7" ht="12.75">
      <c r="F113" s="60"/>
      <c r="G113" s="60"/>
    </row>
    <row r="114" spans="6:7" ht="12.75">
      <c r="F114" s="60"/>
      <c r="G114" s="60"/>
    </row>
    <row r="115" spans="6:7" ht="12.75">
      <c r="F115" s="60"/>
      <c r="G115" s="60"/>
    </row>
    <row r="116" spans="6:7" ht="12.75">
      <c r="F116" s="60"/>
      <c r="G116" s="60"/>
    </row>
    <row r="117" spans="6:7" ht="12.75">
      <c r="F117" s="60"/>
      <c r="G117" s="60"/>
    </row>
    <row r="118" spans="6:7" ht="12.75">
      <c r="F118" s="60"/>
      <c r="G118" s="60"/>
    </row>
    <row r="119" spans="6:7" ht="12.75">
      <c r="F119" s="60"/>
      <c r="G119" s="60"/>
    </row>
    <row r="120" spans="6:7" ht="12.75">
      <c r="F120" s="60"/>
      <c r="G120" s="60"/>
    </row>
    <row r="121" spans="6:7" ht="12.75">
      <c r="F121" s="60"/>
      <c r="G121" s="60"/>
    </row>
    <row r="122" spans="6:7" ht="12.75">
      <c r="F122" s="60"/>
      <c r="G122" s="60"/>
    </row>
    <row r="123" spans="6:7" ht="12.75">
      <c r="F123" s="60"/>
      <c r="G123" s="60"/>
    </row>
    <row r="124" spans="6:7" ht="12.75">
      <c r="F124" s="60"/>
      <c r="G124" s="60"/>
    </row>
    <row r="125" spans="6:7" ht="12.75">
      <c r="F125" s="60"/>
      <c r="G125" s="60"/>
    </row>
    <row r="126" spans="6:7" ht="12.75">
      <c r="F126" s="60"/>
      <c r="G126" s="60"/>
    </row>
    <row r="127" spans="6:7" ht="12.75">
      <c r="F127" s="60"/>
      <c r="G127" s="60"/>
    </row>
    <row r="128" spans="6:7" ht="12.75">
      <c r="F128" s="60"/>
      <c r="G128" s="60"/>
    </row>
    <row r="129" spans="6:7" ht="12.75">
      <c r="F129" s="60"/>
      <c r="G129" s="60"/>
    </row>
    <row r="130" spans="6:7" ht="12.75">
      <c r="F130" s="60"/>
      <c r="G130" s="60"/>
    </row>
    <row r="131" spans="6:7" ht="12.75">
      <c r="F131" s="60"/>
      <c r="G131" s="60"/>
    </row>
    <row r="132" spans="6:7" ht="12.75">
      <c r="F132" s="60"/>
      <c r="G132" s="60"/>
    </row>
    <row r="133" spans="6:7" ht="12.75">
      <c r="F133" s="60"/>
      <c r="G133" s="60"/>
    </row>
    <row r="134" spans="6:7" ht="12.75">
      <c r="F134" s="60"/>
      <c r="G134" s="60"/>
    </row>
    <row r="135" spans="6:7" ht="12.75">
      <c r="F135" s="60"/>
      <c r="G135" s="60"/>
    </row>
    <row r="136" spans="6:7" ht="12.75">
      <c r="F136" s="60"/>
      <c r="G136" s="60"/>
    </row>
    <row r="137" spans="6:7" ht="12.75">
      <c r="F137" s="60"/>
      <c r="G137" s="60"/>
    </row>
    <row r="138" spans="6:7" ht="12.75">
      <c r="F138" s="60"/>
      <c r="G138" s="60"/>
    </row>
    <row r="139" spans="6:7" ht="12.75">
      <c r="F139" s="60"/>
      <c r="G139" s="60"/>
    </row>
    <row r="140" spans="6:7" ht="12.75">
      <c r="F140" s="60"/>
      <c r="G140" s="60"/>
    </row>
    <row r="141" spans="6:7" ht="12.75">
      <c r="F141" s="60"/>
      <c r="G141" s="60"/>
    </row>
    <row r="142" spans="6:7" ht="12.75">
      <c r="F142" s="60"/>
      <c r="G142" s="60"/>
    </row>
    <row r="143" spans="6:7" ht="12.75">
      <c r="F143" s="60"/>
      <c r="G143" s="60"/>
    </row>
    <row r="144" spans="6:7" ht="12.75">
      <c r="F144" s="60"/>
      <c r="G144" s="60"/>
    </row>
    <row r="145" spans="6:7" ht="12.75">
      <c r="F145" s="60"/>
      <c r="G145" s="60"/>
    </row>
    <row r="146" spans="6:7" ht="12.75">
      <c r="F146" s="60"/>
      <c r="G146" s="60"/>
    </row>
    <row r="147" spans="6:7" ht="12.75">
      <c r="F147" s="60"/>
      <c r="G147" s="60"/>
    </row>
    <row r="148" spans="6:7" ht="12.75">
      <c r="F148" s="60"/>
      <c r="G148" s="60"/>
    </row>
    <row r="149" spans="6:7" ht="12.75">
      <c r="F149" s="60"/>
      <c r="G149" s="60"/>
    </row>
    <row r="150" spans="6:7" ht="12.75">
      <c r="F150" s="60"/>
      <c r="G150" s="60"/>
    </row>
    <row r="151" spans="6:7" ht="12.75">
      <c r="F151" s="60"/>
      <c r="G151" s="60"/>
    </row>
    <row r="152" spans="6:7" ht="12.75">
      <c r="F152" s="60"/>
      <c r="G152" s="60"/>
    </row>
    <row r="153" spans="6:7" ht="12.75">
      <c r="F153" s="60"/>
      <c r="G153" s="60"/>
    </row>
    <row r="154" spans="6:7" ht="12.75">
      <c r="F154" s="60"/>
      <c r="G154" s="60"/>
    </row>
    <row r="155" spans="6:7" ht="12.75">
      <c r="F155" s="60"/>
      <c r="G155" s="60"/>
    </row>
    <row r="156" spans="6:7" ht="12.75">
      <c r="F156" s="60"/>
      <c r="G156" s="60"/>
    </row>
    <row r="157" spans="6:7" ht="12.75">
      <c r="F157" s="60"/>
      <c r="G157" s="60"/>
    </row>
    <row r="158" spans="6:7" ht="12.75">
      <c r="F158" s="60"/>
      <c r="G158" s="60"/>
    </row>
    <row r="159" spans="6:7" ht="12.75">
      <c r="F159" s="60"/>
      <c r="G159" s="60"/>
    </row>
    <row r="160" spans="6:7" ht="12.75">
      <c r="F160" s="60"/>
      <c r="G160" s="60"/>
    </row>
    <row r="161" spans="6:7" ht="12.75">
      <c r="F161" s="60"/>
      <c r="G161" s="60"/>
    </row>
    <row r="162" spans="6:7" ht="12.75">
      <c r="F162" s="60"/>
      <c r="G162" s="60"/>
    </row>
    <row r="163" spans="6:7" ht="12.75">
      <c r="F163" s="60"/>
      <c r="G163" s="60"/>
    </row>
    <row r="164" spans="6:7" ht="12.75">
      <c r="F164" s="60"/>
      <c r="G164" s="60"/>
    </row>
    <row r="165" spans="6:7" ht="12.75">
      <c r="F165" s="60"/>
      <c r="G165" s="60"/>
    </row>
    <row r="166" spans="6:7" ht="12.75">
      <c r="F166" s="60"/>
      <c r="G166" s="60"/>
    </row>
    <row r="167" spans="6:7" ht="12.75">
      <c r="F167" s="60"/>
      <c r="G167" s="60"/>
    </row>
    <row r="168" spans="6:7" ht="12.75">
      <c r="F168" s="60"/>
      <c r="G168" s="60"/>
    </row>
    <row r="169" spans="6:7" ht="12.75">
      <c r="F169" s="60"/>
      <c r="G169" s="60"/>
    </row>
    <row r="170" spans="6:7" ht="12.75">
      <c r="F170" s="60"/>
      <c r="G170" s="60"/>
    </row>
    <row r="171" spans="6:7" ht="12.75">
      <c r="F171" s="60"/>
      <c r="G171" s="60"/>
    </row>
    <row r="172" spans="6:7" ht="12.75">
      <c r="F172" s="60"/>
      <c r="G172" s="60"/>
    </row>
    <row r="173" spans="6:7" ht="12.75">
      <c r="F173" s="60"/>
      <c r="G173" s="60"/>
    </row>
    <row r="174" spans="6:7" ht="12.75">
      <c r="F174" s="60"/>
      <c r="G174" s="60"/>
    </row>
    <row r="175" spans="6:7" ht="12.75">
      <c r="F175" s="60"/>
      <c r="G175" s="60"/>
    </row>
    <row r="176" spans="6:7" ht="12.75">
      <c r="F176" s="60"/>
      <c r="G176" s="60"/>
    </row>
    <row r="177" spans="6:7" ht="12.75">
      <c r="F177" s="60"/>
      <c r="G177" s="60"/>
    </row>
    <row r="178" spans="6:7" ht="12.75">
      <c r="F178" s="60"/>
      <c r="G178" s="60"/>
    </row>
    <row r="179" spans="6:7" ht="12.75">
      <c r="F179" s="60"/>
      <c r="G179" s="60"/>
    </row>
    <row r="180" spans="6:7" ht="12.75">
      <c r="F180" s="60"/>
      <c r="G180" s="60"/>
    </row>
    <row r="181" spans="6:7" ht="12.75">
      <c r="F181" s="60"/>
      <c r="G181" s="60"/>
    </row>
    <row r="182" spans="6:7" ht="12.75">
      <c r="F182" s="60"/>
      <c r="G182" s="60"/>
    </row>
    <row r="183" spans="6:7" ht="12.75">
      <c r="F183" s="60"/>
      <c r="G183" s="60"/>
    </row>
    <row r="184" spans="6:7" ht="12.75">
      <c r="F184" s="60"/>
      <c r="G184" s="60"/>
    </row>
    <row r="185" spans="6:7" ht="12.75">
      <c r="F185" s="60"/>
      <c r="G185" s="60"/>
    </row>
    <row r="186" spans="6:7" ht="12.75">
      <c r="F186" s="60"/>
      <c r="G186" s="60"/>
    </row>
    <row r="187" spans="6:7" ht="12.75">
      <c r="F187" s="60"/>
      <c r="G187" s="60"/>
    </row>
    <row r="188" spans="6:7" ht="12.75">
      <c r="F188" s="60"/>
      <c r="G188" s="60"/>
    </row>
    <row r="189" spans="6:7" ht="12.75">
      <c r="F189" s="60"/>
      <c r="G189" s="60"/>
    </row>
    <row r="190" spans="6:7" ht="12.75">
      <c r="F190" s="60"/>
      <c r="G190" s="60"/>
    </row>
    <row r="191" spans="6:7" ht="12.75">
      <c r="F191" s="60"/>
      <c r="G191" s="60"/>
    </row>
    <row r="192" spans="6:7" ht="12.75">
      <c r="F192" s="60"/>
      <c r="G192" s="60"/>
    </row>
    <row r="193" spans="6:7" ht="12.75">
      <c r="F193" s="60"/>
      <c r="G193" s="60"/>
    </row>
    <row r="194" spans="6:7" ht="12.75">
      <c r="F194" s="60"/>
      <c r="G194" s="60"/>
    </row>
    <row r="195" spans="6:7" ht="12.75">
      <c r="F195" s="60"/>
      <c r="G195" s="60"/>
    </row>
    <row r="196" spans="6:7" ht="12.75">
      <c r="F196" s="60"/>
      <c r="G196" s="60"/>
    </row>
    <row r="197" spans="6:7" ht="12.75">
      <c r="F197" s="60"/>
      <c r="G197" s="60"/>
    </row>
    <row r="198" spans="6:7" ht="12.75">
      <c r="F198" s="60"/>
      <c r="G198" s="60"/>
    </row>
    <row r="199" spans="6:7" ht="12.75">
      <c r="F199" s="60"/>
      <c r="G199" s="60"/>
    </row>
    <row r="200" spans="6:7" ht="12.75">
      <c r="F200" s="60"/>
      <c r="G200" s="60"/>
    </row>
    <row r="201" spans="6:7" ht="12.75">
      <c r="F201" s="60"/>
      <c r="G201" s="60"/>
    </row>
    <row r="202" spans="6:7" ht="12.75">
      <c r="F202" s="60"/>
      <c r="G202" s="60"/>
    </row>
    <row r="203" spans="6:7" ht="12.75">
      <c r="F203" s="60"/>
      <c r="G203" s="60"/>
    </row>
    <row r="204" spans="6:7" ht="12.75">
      <c r="F204" s="60"/>
      <c r="G204" s="60"/>
    </row>
    <row r="205" spans="6:7" ht="12.75">
      <c r="F205" s="60"/>
      <c r="G205" s="60"/>
    </row>
    <row r="206" spans="6:7" ht="12.75">
      <c r="F206" s="60"/>
      <c r="G206" s="60"/>
    </row>
    <row r="207" spans="6:7" ht="12.75">
      <c r="F207" s="60"/>
      <c r="G207" s="60"/>
    </row>
    <row r="208" spans="6:7" ht="12.75">
      <c r="F208" s="60"/>
      <c r="G208" s="60"/>
    </row>
    <row r="209" spans="6:7" ht="12.75">
      <c r="F209" s="60"/>
      <c r="G209" s="60"/>
    </row>
    <row r="210" spans="6:7" ht="12.75">
      <c r="F210" s="60"/>
      <c r="G210" s="60"/>
    </row>
    <row r="211" spans="6:7" ht="12.75">
      <c r="F211" s="60"/>
      <c r="G211" s="60"/>
    </row>
    <row r="212" spans="6:7" ht="12.75">
      <c r="F212" s="60"/>
      <c r="G212" s="60"/>
    </row>
    <row r="213" spans="6:7" ht="12.75">
      <c r="F213" s="60"/>
      <c r="G213" s="60"/>
    </row>
    <row r="214" spans="6:7" ht="12.75">
      <c r="F214" s="60"/>
      <c r="G214" s="60"/>
    </row>
    <row r="215" spans="6:7" ht="12.75">
      <c r="F215" s="60"/>
      <c r="G215" s="60"/>
    </row>
    <row r="216" spans="6:7" ht="12.75">
      <c r="F216" s="60"/>
      <c r="G216" s="60"/>
    </row>
    <row r="217" spans="6:7" ht="12.75">
      <c r="F217" s="60"/>
      <c r="G217" s="60"/>
    </row>
    <row r="218" spans="6:7" ht="12.75">
      <c r="F218" s="60"/>
      <c r="G218" s="60"/>
    </row>
    <row r="219" spans="6:7" ht="12.75">
      <c r="F219" s="60"/>
      <c r="G219" s="60"/>
    </row>
    <row r="220" spans="6:7" ht="12.75">
      <c r="F220" s="60"/>
      <c r="G220" s="60"/>
    </row>
    <row r="221" spans="6:7" ht="12.75">
      <c r="F221" s="60"/>
      <c r="G221" s="60"/>
    </row>
    <row r="222" spans="6:7" ht="12.75">
      <c r="F222" s="60"/>
      <c r="G222" s="60"/>
    </row>
    <row r="223" spans="6:7" ht="12.75">
      <c r="F223" s="60"/>
      <c r="G223" s="60"/>
    </row>
    <row r="224" spans="6:7" ht="12.75">
      <c r="F224" s="60"/>
      <c r="G224" s="60"/>
    </row>
    <row r="225" spans="6:7" ht="12.75">
      <c r="F225" s="60"/>
      <c r="G225" s="60"/>
    </row>
    <row r="226" spans="6:7" ht="12.75">
      <c r="F226" s="60"/>
      <c r="G226" s="60"/>
    </row>
    <row r="227" spans="6:7" ht="12.75">
      <c r="F227" s="60"/>
      <c r="G227" s="60"/>
    </row>
    <row r="228" spans="6:7" ht="12.75">
      <c r="F228" s="60"/>
      <c r="G228" s="60"/>
    </row>
    <row r="229" spans="6:7" ht="12.75">
      <c r="F229" s="60"/>
      <c r="G229" s="60"/>
    </row>
    <row r="230" spans="6:7" ht="12.75">
      <c r="F230" s="60"/>
      <c r="G230" s="60"/>
    </row>
    <row r="231" spans="6:7" ht="12.75">
      <c r="F231" s="60"/>
      <c r="G231" s="60"/>
    </row>
    <row r="232" spans="6:7" ht="12.75">
      <c r="F232" s="60"/>
      <c r="G232" s="60"/>
    </row>
    <row r="233" spans="6:7" ht="12.75">
      <c r="F233" s="60"/>
      <c r="G233" s="60"/>
    </row>
    <row r="234" spans="6:7" ht="12.75">
      <c r="F234" s="60"/>
      <c r="G234" s="60"/>
    </row>
    <row r="235" spans="6:7" ht="12.75">
      <c r="F235" s="60"/>
      <c r="G235" s="60"/>
    </row>
    <row r="236" spans="6:7" ht="12.75">
      <c r="F236" s="60"/>
      <c r="G236" s="60"/>
    </row>
    <row r="237" spans="6:7" ht="12.75">
      <c r="F237" s="60"/>
      <c r="G237" s="60"/>
    </row>
    <row r="238" spans="6:7" ht="12.75">
      <c r="F238" s="60"/>
      <c r="G238" s="60"/>
    </row>
    <row r="239" spans="6:7" ht="12.75">
      <c r="F239" s="60"/>
      <c r="G239" s="60"/>
    </row>
    <row r="240" spans="6:7" ht="12.75">
      <c r="F240" s="60"/>
      <c r="G240" s="60"/>
    </row>
    <row r="241" spans="6:7" ht="12.75">
      <c r="F241" s="60"/>
      <c r="G241" s="60"/>
    </row>
    <row r="242" spans="6:7" ht="12.75">
      <c r="F242" s="60"/>
      <c r="G242" s="60"/>
    </row>
    <row r="243" spans="6:7" ht="12.75">
      <c r="F243" s="60"/>
      <c r="G243" s="60"/>
    </row>
    <row r="244" spans="6:7" ht="12.75">
      <c r="F244" s="60"/>
      <c r="G244" s="60"/>
    </row>
    <row r="245" spans="6:7" ht="12.75">
      <c r="F245" s="60"/>
      <c r="G245" s="60"/>
    </row>
    <row r="246" spans="6:7" ht="12.75">
      <c r="F246" s="60"/>
      <c r="G246" s="60"/>
    </row>
    <row r="247" spans="6:7" ht="12.75">
      <c r="F247" s="60"/>
      <c r="G247" s="60"/>
    </row>
    <row r="248" spans="6:7" ht="12.75">
      <c r="F248" s="60"/>
      <c r="G248" s="60"/>
    </row>
    <row r="249" spans="6:7" ht="12.75">
      <c r="F249" s="60"/>
      <c r="G249" s="60"/>
    </row>
    <row r="250" spans="6:7" ht="12.75">
      <c r="F250" s="60"/>
      <c r="G250" s="60"/>
    </row>
    <row r="251" spans="6:7" ht="12.75">
      <c r="F251" s="60"/>
      <c r="G251" s="60"/>
    </row>
    <row r="252" spans="6:7" ht="12.75">
      <c r="F252" s="60"/>
      <c r="G252" s="60"/>
    </row>
    <row r="253" spans="6:7" ht="12.75">
      <c r="F253" s="60"/>
      <c r="G253" s="60"/>
    </row>
    <row r="254" spans="6:7" ht="12.75">
      <c r="F254" s="60"/>
      <c r="G254" s="60"/>
    </row>
    <row r="255" spans="6:7" ht="12.75">
      <c r="F255" s="60"/>
      <c r="G255" s="60"/>
    </row>
    <row r="256" spans="6:7" ht="12.75">
      <c r="F256" s="60"/>
      <c r="G256" s="60"/>
    </row>
    <row r="257" spans="6:7" ht="12.75">
      <c r="F257" s="60"/>
      <c r="G257" s="60"/>
    </row>
    <row r="258" spans="6:7" ht="12.75">
      <c r="F258" s="60"/>
      <c r="G258" s="60"/>
    </row>
    <row r="259" spans="6:7" ht="12.75">
      <c r="F259" s="60"/>
      <c r="G259" s="60"/>
    </row>
    <row r="260" spans="6:7" ht="12.75">
      <c r="F260" s="60"/>
      <c r="G260" s="60"/>
    </row>
    <row r="261" spans="6:7" ht="12.75">
      <c r="F261" s="60"/>
      <c r="G261" s="60"/>
    </row>
    <row r="262" spans="6:7" ht="12.75">
      <c r="F262" s="60"/>
      <c r="G262" s="60"/>
    </row>
    <row r="263" spans="6:7" ht="12.75">
      <c r="F263" s="60"/>
      <c r="G263" s="60"/>
    </row>
    <row r="264" spans="6:7" ht="12.75">
      <c r="F264" s="60"/>
      <c r="G264" s="60"/>
    </row>
    <row r="265" spans="6:7" ht="12.75">
      <c r="F265" s="60"/>
      <c r="G265" s="60"/>
    </row>
    <row r="266" spans="6:7" ht="12.75">
      <c r="F266" s="60"/>
      <c r="G266" s="60"/>
    </row>
    <row r="267" spans="6:7" ht="12.75">
      <c r="F267" s="60"/>
      <c r="G267" s="60"/>
    </row>
    <row r="268" spans="6:7" ht="12.75">
      <c r="F268" s="60"/>
      <c r="G268" s="60"/>
    </row>
    <row r="269" spans="6:7" ht="12.75">
      <c r="F269" s="60"/>
      <c r="G269" s="60"/>
    </row>
    <row r="270" spans="6:7" ht="12.75">
      <c r="F270" s="60"/>
      <c r="G270" s="60"/>
    </row>
    <row r="271" spans="6:7" ht="12.75">
      <c r="F271" s="60"/>
      <c r="G271" s="60"/>
    </row>
    <row r="272" spans="6:7" ht="12.75">
      <c r="F272" s="60"/>
      <c r="G272" s="60"/>
    </row>
    <row r="273" spans="6:7" ht="12.75">
      <c r="F273" s="60"/>
      <c r="G273" s="60"/>
    </row>
    <row r="274" spans="6:7" ht="12.75">
      <c r="F274" s="60"/>
      <c r="G274" s="60"/>
    </row>
    <row r="275" spans="6:7" ht="12.75">
      <c r="F275" s="60"/>
      <c r="G275" s="60"/>
    </row>
    <row r="276" spans="6:7" ht="12.75">
      <c r="F276" s="60"/>
      <c r="G276" s="60"/>
    </row>
    <row r="277" spans="6:7" ht="12.75">
      <c r="F277" s="60"/>
      <c r="G277" s="60"/>
    </row>
    <row r="278" spans="6:7" ht="12.75">
      <c r="F278" s="60"/>
      <c r="G278" s="60"/>
    </row>
    <row r="279" spans="6:7" ht="12.75">
      <c r="F279" s="60"/>
      <c r="G279" s="60"/>
    </row>
    <row r="280" spans="6:7" ht="12.75">
      <c r="F280" s="60"/>
      <c r="G280" s="60"/>
    </row>
    <row r="281" spans="6:7" ht="12.75">
      <c r="F281" s="60"/>
      <c r="G281" s="60"/>
    </row>
    <row r="282" spans="6:7" ht="12.75">
      <c r="F282" s="60"/>
      <c r="G282" s="60"/>
    </row>
    <row r="283" spans="6:7" ht="12.75">
      <c r="F283" s="60"/>
      <c r="G283" s="60"/>
    </row>
    <row r="284" spans="6:7" ht="12.75">
      <c r="F284" s="60"/>
      <c r="G284" s="60"/>
    </row>
    <row r="285" spans="6:7" ht="12.75">
      <c r="F285" s="60"/>
      <c r="G285" s="60"/>
    </row>
    <row r="286" spans="6:7" ht="12.75">
      <c r="F286" s="60"/>
      <c r="G286" s="60"/>
    </row>
    <row r="287" spans="6:7" ht="12.75">
      <c r="F287" s="60"/>
      <c r="G287" s="60"/>
    </row>
    <row r="288" spans="6:7" ht="12.75">
      <c r="F288" s="60"/>
      <c r="G288" s="60"/>
    </row>
    <row r="289" spans="6:7" ht="12.75">
      <c r="F289" s="60"/>
      <c r="G289" s="60"/>
    </row>
    <row r="290" spans="6:7" ht="12.75">
      <c r="F290" s="60"/>
      <c r="G290" s="60"/>
    </row>
    <row r="291" spans="6:7" ht="12.75">
      <c r="F291" s="60"/>
      <c r="G291" s="60"/>
    </row>
    <row r="292" spans="6:7" ht="12.75">
      <c r="F292" s="60"/>
      <c r="G292" s="60"/>
    </row>
    <row r="293" spans="6:7" ht="12.75">
      <c r="F293" s="60"/>
      <c r="G293" s="60"/>
    </row>
    <row r="294" spans="6:7" ht="12.75">
      <c r="F294" s="60"/>
      <c r="G294" s="60"/>
    </row>
    <row r="295" spans="6:7" ht="12.75">
      <c r="F295" s="60"/>
      <c r="G295" s="60"/>
    </row>
    <row r="296" spans="6:7" ht="12.75">
      <c r="F296" s="60"/>
      <c r="G296" s="60"/>
    </row>
    <row r="297" spans="6:7" ht="12.75">
      <c r="F297" s="60"/>
      <c r="G297" s="60"/>
    </row>
    <row r="298" spans="6:7" ht="12.75">
      <c r="F298" s="60"/>
      <c r="G298" s="60"/>
    </row>
    <row r="299" spans="6:7" ht="12.75">
      <c r="F299" s="60"/>
      <c r="G299" s="60"/>
    </row>
    <row r="300" spans="6:7" ht="12.75">
      <c r="F300" s="60"/>
      <c r="G300" s="60"/>
    </row>
    <row r="301" spans="6:7" ht="12.75">
      <c r="F301" s="60"/>
      <c r="G301" s="60"/>
    </row>
    <row r="302" spans="6:7" ht="12.75">
      <c r="F302" s="60"/>
      <c r="G302" s="60"/>
    </row>
    <row r="303" spans="6:7" ht="12.75">
      <c r="F303" s="60"/>
      <c r="G303" s="60"/>
    </row>
    <row r="304" spans="6:7" ht="12.75">
      <c r="F304" s="60"/>
      <c r="G304" s="60"/>
    </row>
    <row r="305" spans="6:7" ht="12.75">
      <c r="F305" s="60"/>
      <c r="G305" s="60"/>
    </row>
    <row r="306" spans="6:7" ht="12.75">
      <c r="F306" s="60"/>
      <c r="G306" s="60"/>
    </row>
    <row r="307" spans="6:7" ht="12.75">
      <c r="F307" s="60"/>
      <c r="G307" s="60"/>
    </row>
    <row r="308" spans="6:7" ht="12.75">
      <c r="F308" s="60"/>
      <c r="G308" s="60"/>
    </row>
    <row r="309" spans="6:7" ht="12.75">
      <c r="F309" s="60"/>
      <c r="G309" s="60"/>
    </row>
    <row r="310" spans="6:7" ht="12.75">
      <c r="F310" s="60"/>
      <c r="G310" s="60"/>
    </row>
    <row r="311" spans="6:7" ht="12.75">
      <c r="F311" s="60"/>
      <c r="G311" s="60"/>
    </row>
    <row r="312" spans="6:7" ht="12.75">
      <c r="F312" s="60"/>
      <c r="G312" s="60"/>
    </row>
    <row r="313" spans="6:7" ht="12.75">
      <c r="F313" s="60"/>
      <c r="G313" s="60"/>
    </row>
    <row r="314" spans="6:7" ht="12.75">
      <c r="F314" s="60"/>
      <c r="G314" s="60"/>
    </row>
    <row r="315" spans="6:7" ht="12.75">
      <c r="F315" s="60"/>
      <c r="G315" s="60"/>
    </row>
    <row r="316" spans="6:7" ht="12.75">
      <c r="F316" s="60"/>
      <c r="G316" s="60"/>
    </row>
    <row r="317" spans="6:7" ht="12.75">
      <c r="F317" s="60"/>
      <c r="G317" s="60"/>
    </row>
    <row r="318" spans="6:7" ht="12.75">
      <c r="F318" s="60"/>
      <c r="G318" s="60"/>
    </row>
    <row r="319" spans="6:7" ht="12.75">
      <c r="F319" s="60"/>
      <c r="G319" s="60"/>
    </row>
    <row r="320" spans="6:7" ht="12.75">
      <c r="F320" s="60"/>
      <c r="G320" s="60"/>
    </row>
    <row r="321" spans="6:7" ht="12.75">
      <c r="F321" s="60"/>
      <c r="G321" s="60"/>
    </row>
    <row r="322" spans="6:7" ht="12.75">
      <c r="F322" s="60"/>
      <c r="G322" s="60"/>
    </row>
    <row r="323" spans="6:7" ht="12.75">
      <c r="F323" s="60"/>
      <c r="G323" s="60"/>
    </row>
    <row r="324" spans="6:7" ht="12.75">
      <c r="F324" s="60"/>
      <c r="G324" s="60"/>
    </row>
    <row r="325" spans="6:7" ht="12.75">
      <c r="F325" s="60"/>
      <c r="G325" s="60"/>
    </row>
    <row r="326" spans="6:7" ht="12.75">
      <c r="F326" s="60"/>
      <c r="G326" s="60"/>
    </row>
    <row r="327" spans="6:7" ht="12.75">
      <c r="F327" s="60"/>
      <c r="G327" s="60"/>
    </row>
    <row r="328" spans="6:7" ht="12.75">
      <c r="F328" s="60"/>
      <c r="G328" s="60"/>
    </row>
    <row r="329" spans="6:7" ht="12.75">
      <c r="F329" s="60"/>
      <c r="G329" s="60"/>
    </row>
    <row r="330" spans="6:7" ht="12.75">
      <c r="F330" s="60"/>
      <c r="G330" s="60"/>
    </row>
    <row r="331" spans="6:7" ht="12.75">
      <c r="F331" s="60"/>
      <c r="G331" s="60"/>
    </row>
    <row r="332" spans="6:7" ht="12.75">
      <c r="F332" s="60"/>
      <c r="G332" s="60"/>
    </row>
    <row r="333" spans="6:7" ht="12.75">
      <c r="F333" s="60"/>
      <c r="G333" s="60"/>
    </row>
    <row r="334" spans="6:7" ht="12.75">
      <c r="F334" s="60"/>
      <c r="G334" s="60"/>
    </row>
    <row r="335" spans="6:7" ht="12.75">
      <c r="F335" s="60"/>
      <c r="G335" s="60"/>
    </row>
    <row r="336" spans="6:7" ht="12.75">
      <c r="F336" s="60"/>
      <c r="G336" s="60"/>
    </row>
    <row r="337" spans="6:7" ht="12.75">
      <c r="F337" s="60"/>
      <c r="G337" s="60"/>
    </row>
    <row r="338" spans="6:7" ht="12.75">
      <c r="F338" s="60"/>
      <c r="G338" s="60"/>
    </row>
    <row r="339" spans="6:7" ht="12.75">
      <c r="F339" s="60"/>
      <c r="G339" s="60"/>
    </row>
    <row r="340" spans="6:7" ht="12.75">
      <c r="F340" s="60"/>
      <c r="G340" s="60"/>
    </row>
    <row r="341" spans="6:7" ht="12.75">
      <c r="F341" s="60"/>
      <c r="G341" s="60"/>
    </row>
    <row r="342" spans="6:7" ht="12.75">
      <c r="F342" s="60"/>
      <c r="G342" s="60"/>
    </row>
    <row r="343" spans="6:7" ht="12.75">
      <c r="F343" s="60"/>
      <c r="G343" s="60"/>
    </row>
    <row r="344" spans="6:7" ht="12.75">
      <c r="F344" s="60"/>
      <c r="G344" s="60"/>
    </row>
    <row r="345" spans="6:7" ht="12.75">
      <c r="F345" s="60"/>
      <c r="G345" s="60"/>
    </row>
    <row r="346" spans="6:7" ht="12.75">
      <c r="F346" s="60"/>
      <c r="G346" s="60"/>
    </row>
    <row r="347" spans="6:7" ht="12.75">
      <c r="F347" s="60"/>
      <c r="G347" s="60"/>
    </row>
    <row r="348" spans="6:7" ht="12.75">
      <c r="F348" s="60"/>
      <c r="G348" s="60"/>
    </row>
    <row r="349" spans="6:7" ht="12.75">
      <c r="F349" s="60"/>
      <c r="G349" s="60"/>
    </row>
    <row r="350" spans="6:7" ht="12.75">
      <c r="F350" s="60"/>
      <c r="G350" s="60"/>
    </row>
    <row r="351" spans="6:7" ht="12.75">
      <c r="F351" s="60"/>
      <c r="G351" s="60"/>
    </row>
    <row r="352" spans="6:7" ht="12.75">
      <c r="F352" s="60"/>
      <c r="G352" s="60"/>
    </row>
    <row r="353" spans="6:7" ht="12.75">
      <c r="F353" s="60"/>
      <c r="G353" s="60"/>
    </row>
    <row r="354" spans="6:7" ht="12.75">
      <c r="F354" s="60"/>
      <c r="G354" s="60"/>
    </row>
    <row r="355" spans="6:7" ht="12.75">
      <c r="F355" s="60"/>
      <c r="G355" s="60"/>
    </row>
    <row r="356" spans="6:7" ht="12.75">
      <c r="F356" s="60"/>
      <c r="G356" s="60"/>
    </row>
    <row r="357" spans="6:7" ht="12.75">
      <c r="F357" s="60"/>
      <c r="G357" s="60"/>
    </row>
    <row r="358" spans="6:7" ht="12.75">
      <c r="F358" s="60"/>
      <c r="G358" s="60"/>
    </row>
    <row r="359" spans="6:7" ht="12.75">
      <c r="F359" s="60"/>
      <c r="G359" s="60"/>
    </row>
    <row r="360" spans="6:7" ht="12.75">
      <c r="F360" s="60"/>
      <c r="G360" s="60"/>
    </row>
    <row r="361" spans="6:7" ht="12.75">
      <c r="F361" s="60"/>
      <c r="G361" s="60"/>
    </row>
    <row r="362" spans="6:7" ht="12.75">
      <c r="F362" s="60"/>
      <c r="G362" s="60"/>
    </row>
    <row r="363" spans="6:7" ht="12.75">
      <c r="F363" s="60"/>
      <c r="G363" s="60"/>
    </row>
    <row r="364" spans="6:7" ht="12.75">
      <c r="F364" s="60"/>
      <c r="G364" s="60"/>
    </row>
    <row r="365" spans="6:7" ht="12.75">
      <c r="F365" s="60"/>
      <c r="G365" s="60"/>
    </row>
    <row r="366" spans="6:7" ht="12.75">
      <c r="F366" s="60"/>
      <c r="G366" s="60"/>
    </row>
    <row r="367" spans="6:7" ht="12.75">
      <c r="F367" s="60"/>
      <c r="G367" s="60"/>
    </row>
    <row r="368" spans="6:7" ht="12.75">
      <c r="F368" s="60"/>
      <c r="G368" s="60"/>
    </row>
    <row r="369" spans="6:7" ht="12.75">
      <c r="F369" s="60"/>
      <c r="G369" s="60"/>
    </row>
    <row r="370" spans="6:7" ht="12.75">
      <c r="F370" s="60"/>
      <c r="G370" s="60"/>
    </row>
    <row r="371" spans="6:7" ht="12.75">
      <c r="F371" s="60"/>
      <c r="G371" s="60"/>
    </row>
    <row r="372" spans="6:7" ht="12.75">
      <c r="F372" s="60"/>
      <c r="G372" s="60"/>
    </row>
    <row r="373" spans="6:7" ht="12.75">
      <c r="F373" s="60"/>
      <c r="G373" s="60"/>
    </row>
    <row r="374" spans="6:7" ht="12.75">
      <c r="F374" s="60"/>
      <c r="G374" s="60"/>
    </row>
    <row r="375" spans="6:7" ht="12.75">
      <c r="F375" s="60"/>
      <c r="G375" s="60"/>
    </row>
    <row r="376" spans="6:7" ht="12.75">
      <c r="F376" s="60"/>
      <c r="G376" s="60"/>
    </row>
    <row r="377" spans="6:7" ht="12.75">
      <c r="F377" s="60"/>
      <c r="G377" s="60"/>
    </row>
    <row r="378" spans="6:7" ht="12.75">
      <c r="F378" s="60"/>
      <c r="G378" s="60"/>
    </row>
    <row r="379" spans="6:7" ht="12.75">
      <c r="F379" s="60"/>
      <c r="G379" s="60"/>
    </row>
    <row r="380" spans="6:7" ht="12.75">
      <c r="F380" s="60"/>
      <c r="G380" s="60"/>
    </row>
    <row r="381" spans="6:7" ht="12.75">
      <c r="F381" s="60"/>
      <c r="G381" s="60"/>
    </row>
    <row r="382" spans="6:7" ht="12.75">
      <c r="F382" s="60"/>
      <c r="G382" s="60"/>
    </row>
    <row r="383" spans="6:7" ht="12.75">
      <c r="F383" s="60"/>
      <c r="G383" s="60"/>
    </row>
    <row r="384" spans="6:7" ht="12.75">
      <c r="F384" s="60"/>
      <c r="G384" s="60"/>
    </row>
    <row r="385" spans="6:7" ht="12.75">
      <c r="F385" s="60"/>
      <c r="G385" s="60"/>
    </row>
    <row r="386" spans="6:7" ht="12.75">
      <c r="F386" s="60"/>
      <c r="G386" s="60"/>
    </row>
    <row r="387" spans="6:7" ht="12.75">
      <c r="F387" s="60"/>
      <c r="G387" s="60"/>
    </row>
    <row r="388" spans="6:7" ht="12.75">
      <c r="F388" s="60"/>
      <c r="G388" s="60"/>
    </row>
    <row r="389" spans="6:7" ht="12.75">
      <c r="F389" s="60"/>
      <c r="G389" s="60"/>
    </row>
    <row r="390" spans="6:7" ht="12.75">
      <c r="F390" s="60"/>
      <c r="G390" s="60"/>
    </row>
    <row r="391" spans="6:7" ht="12.75">
      <c r="F391" s="60"/>
      <c r="G391" s="60"/>
    </row>
    <row r="392" spans="6:7" ht="12.75">
      <c r="F392" s="60"/>
      <c r="G392" s="60"/>
    </row>
    <row r="393" spans="6:7" ht="12.75">
      <c r="F393" s="60"/>
      <c r="G393" s="60"/>
    </row>
    <row r="394" spans="6:7" ht="12.75">
      <c r="F394" s="60"/>
      <c r="G394" s="60"/>
    </row>
    <row r="395" spans="6:7" ht="12.75">
      <c r="F395" s="60"/>
      <c r="G395" s="60"/>
    </row>
    <row r="396" spans="6:7" ht="12.75">
      <c r="F396" s="60"/>
      <c r="G396" s="60"/>
    </row>
    <row r="397" spans="6:7" ht="12.75">
      <c r="F397" s="60"/>
      <c r="G397" s="60"/>
    </row>
    <row r="398" spans="6:7" ht="12.75">
      <c r="F398" s="60"/>
      <c r="G398" s="60"/>
    </row>
    <row r="399" spans="6:7" ht="12.75">
      <c r="F399" s="60"/>
      <c r="G399" s="60"/>
    </row>
    <row r="400" spans="6:7" ht="12.75">
      <c r="F400" s="60"/>
      <c r="G400" s="60"/>
    </row>
    <row r="401" spans="6:7" ht="12.75">
      <c r="F401" s="60"/>
      <c r="G401" s="60"/>
    </row>
    <row r="402" spans="6:7" ht="12.75">
      <c r="F402" s="60"/>
      <c r="G402" s="60"/>
    </row>
    <row r="403" spans="6:7" ht="12.75">
      <c r="F403" s="60"/>
      <c r="G403" s="60"/>
    </row>
    <row r="404" spans="6:7" ht="12.75">
      <c r="F404" s="60"/>
      <c r="G404" s="60"/>
    </row>
    <row r="405" spans="6:7" ht="12.75">
      <c r="F405" s="60"/>
      <c r="G405" s="60"/>
    </row>
    <row r="406" spans="6:7" ht="12.75">
      <c r="F406" s="60"/>
      <c r="G406" s="60"/>
    </row>
    <row r="407" spans="6:7" ht="12.75">
      <c r="F407" s="60"/>
      <c r="G407" s="60"/>
    </row>
    <row r="408" spans="6:7" ht="12.75">
      <c r="F408" s="60"/>
      <c r="G408" s="60"/>
    </row>
    <row r="409" spans="6:7" ht="12.75">
      <c r="F409" s="60"/>
      <c r="G409" s="60"/>
    </row>
    <row r="410" spans="6:7" ht="12.75">
      <c r="F410" s="60"/>
      <c r="G410" s="60"/>
    </row>
    <row r="411" spans="6:7" ht="12.75">
      <c r="F411" s="60"/>
      <c r="G411" s="60"/>
    </row>
    <row r="412" spans="6:7" ht="12.75">
      <c r="F412" s="60"/>
      <c r="G412" s="60"/>
    </row>
    <row r="413" spans="6:7" ht="12.75">
      <c r="F413" s="60"/>
      <c r="G413" s="60"/>
    </row>
    <row r="414" spans="6:7" ht="12.75">
      <c r="F414" s="60"/>
      <c r="G414" s="60"/>
    </row>
    <row r="415" spans="6:7" ht="12.75">
      <c r="F415" s="60"/>
      <c r="G415" s="60"/>
    </row>
    <row r="416" spans="6:7" ht="12.75">
      <c r="F416" s="60"/>
      <c r="G416" s="60"/>
    </row>
    <row r="417" spans="6:7" ht="12.75">
      <c r="F417" s="60"/>
      <c r="G417" s="60"/>
    </row>
    <row r="418" spans="6:7" ht="12.75">
      <c r="F418" s="60"/>
      <c r="G418" s="60"/>
    </row>
    <row r="419" spans="6:7" ht="12.75">
      <c r="F419" s="60"/>
      <c r="G419" s="60"/>
    </row>
    <row r="420" spans="6:7" ht="12.75">
      <c r="F420" s="60"/>
      <c r="G420" s="60"/>
    </row>
    <row r="421" spans="6:7" ht="12.75">
      <c r="F421" s="60"/>
      <c r="G421" s="60"/>
    </row>
    <row r="422" spans="6:7" ht="12.75">
      <c r="F422" s="60"/>
      <c r="G422" s="60"/>
    </row>
    <row r="423" spans="6:7" ht="12.75">
      <c r="F423" s="60"/>
      <c r="G423" s="60"/>
    </row>
    <row r="424" spans="6:7" ht="12.75">
      <c r="F424" s="60"/>
      <c r="G424" s="60"/>
    </row>
    <row r="425" spans="6:7" ht="12.75">
      <c r="F425" s="60"/>
      <c r="G425" s="60"/>
    </row>
    <row r="426" spans="6:7" ht="12.75">
      <c r="F426" s="60"/>
      <c r="G426" s="60"/>
    </row>
    <row r="427" spans="6:7" ht="12.75">
      <c r="F427" s="60"/>
      <c r="G427" s="60"/>
    </row>
    <row r="428" spans="6:7" ht="12.75">
      <c r="F428" s="60"/>
      <c r="G428" s="60"/>
    </row>
    <row r="429" spans="6:7" ht="12.75">
      <c r="F429" s="60"/>
      <c r="G429" s="60"/>
    </row>
    <row r="430" spans="6:7" ht="12.75">
      <c r="F430" s="60"/>
      <c r="G430" s="60"/>
    </row>
    <row r="431" spans="6:7" ht="12.75">
      <c r="F431" s="60"/>
      <c r="G431" s="60"/>
    </row>
    <row r="432" spans="6:7" ht="12.75">
      <c r="F432" s="60"/>
      <c r="G432" s="60"/>
    </row>
    <row r="433" spans="6:7" ht="12.75">
      <c r="F433" s="60"/>
      <c r="G433" s="60"/>
    </row>
    <row r="434" spans="6:7" ht="12.75">
      <c r="F434" s="60"/>
      <c r="G434" s="60"/>
    </row>
    <row r="435" spans="6:7" ht="12.75">
      <c r="F435" s="60"/>
      <c r="G435" s="60"/>
    </row>
    <row r="436" spans="6:7" ht="12.75">
      <c r="F436" s="60"/>
      <c r="G436" s="60"/>
    </row>
    <row r="437" spans="6:7" ht="12.75">
      <c r="F437" s="60"/>
      <c r="G437" s="60"/>
    </row>
    <row r="438" spans="6:7" ht="12.75">
      <c r="F438" s="60"/>
      <c r="G438" s="60"/>
    </row>
    <row r="439" spans="6:7" ht="12.75">
      <c r="F439" s="60"/>
      <c r="G439" s="60"/>
    </row>
    <row r="440" spans="6:7" ht="12.75">
      <c r="F440" s="60"/>
      <c r="G440" s="60"/>
    </row>
    <row r="441" spans="6:7" ht="12.75">
      <c r="F441" s="60"/>
      <c r="G441" s="60"/>
    </row>
    <row r="442" spans="6:7" ht="12.75">
      <c r="F442" s="60"/>
      <c r="G442" s="60"/>
    </row>
    <row r="443" spans="6:7" ht="12.75">
      <c r="F443" s="60"/>
      <c r="G443" s="60"/>
    </row>
    <row r="444" spans="6:7" ht="12.75">
      <c r="F444" s="60"/>
      <c r="G444" s="60"/>
    </row>
    <row r="445" spans="6:7" ht="12.75">
      <c r="F445" s="60"/>
      <c r="G445" s="60"/>
    </row>
    <row r="446" spans="6:7" ht="12.75">
      <c r="F446" s="60"/>
      <c r="G446" s="60"/>
    </row>
    <row r="447" spans="6:7" ht="12.75">
      <c r="F447" s="60"/>
      <c r="G447" s="60"/>
    </row>
    <row r="448" spans="6:7" ht="12.75">
      <c r="F448" s="60"/>
      <c r="G448" s="60"/>
    </row>
    <row r="449" spans="6:7" ht="12.75">
      <c r="F449" s="60"/>
      <c r="G449" s="60"/>
    </row>
    <row r="450" spans="6:7" ht="12.75">
      <c r="F450" s="60"/>
      <c r="G450" s="60"/>
    </row>
    <row r="451" spans="6:7" ht="12.75">
      <c r="F451" s="60"/>
      <c r="G451" s="60"/>
    </row>
    <row r="452" spans="6:7" ht="12.75">
      <c r="F452" s="60"/>
      <c r="G452" s="60"/>
    </row>
    <row r="453" spans="6:7" ht="12.75">
      <c r="F453" s="60"/>
      <c r="G453" s="60"/>
    </row>
    <row r="454" spans="6:7" ht="12.75">
      <c r="F454" s="60"/>
      <c r="G454" s="60"/>
    </row>
    <row r="455" spans="6:7" ht="12.75">
      <c r="F455" s="60"/>
      <c r="G455" s="60"/>
    </row>
    <row r="456" spans="6:7" ht="12.75">
      <c r="F456" s="60"/>
      <c r="G456" s="60"/>
    </row>
    <row r="457" spans="6:7" ht="12.75">
      <c r="F457" s="60"/>
      <c r="G457" s="60"/>
    </row>
    <row r="458" spans="6:7" ht="12.75">
      <c r="F458" s="60"/>
      <c r="G458" s="60"/>
    </row>
    <row r="459" spans="6:7" ht="12.75">
      <c r="F459" s="60"/>
      <c r="G459" s="60"/>
    </row>
    <row r="460" spans="6:7" ht="12.75">
      <c r="F460" s="60"/>
      <c r="G460" s="60"/>
    </row>
    <row r="461" spans="6:7" ht="12.75">
      <c r="F461" s="60"/>
      <c r="G461" s="60"/>
    </row>
    <row r="462" spans="6:7" ht="12.75">
      <c r="F462" s="60"/>
      <c r="G462" s="60"/>
    </row>
    <row r="463" spans="6:7" ht="12.75">
      <c r="F463" s="60"/>
      <c r="G463" s="60"/>
    </row>
    <row r="464" spans="6:7" ht="12.75">
      <c r="F464" s="60"/>
      <c r="G464" s="60"/>
    </row>
    <row r="465" spans="6:7" ht="12.75">
      <c r="F465" s="60"/>
      <c r="G465" s="60"/>
    </row>
    <row r="466" spans="6:7" ht="12.75">
      <c r="F466" s="60"/>
      <c r="G466" s="60"/>
    </row>
    <row r="467" spans="6:7" ht="12.75">
      <c r="F467" s="60"/>
      <c r="G467" s="60"/>
    </row>
    <row r="468" spans="6:7" ht="12.75">
      <c r="F468" s="60"/>
      <c r="G468" s="60"/>
    </row>
    <row r="469" spans="6:7" ht="12.75">
      <c r="F469" s="60"/>
      <c r="G469" s="60"/>
    </row>
    <row r="470" spans="6:7" ht="12.75">
      <c r="F470" s="60"/>
      <c r="G470" s="60"/>
    </row>
    <row r="471" spans="6:7" ht="12.75">
      <c r="F471" s="60"/>
      <c r="G471" s="60"/>
    </row>
    <row r="472" spans="6:7" ht="12.75">
      <c r="F472" s="60"/>
      <c r="G472" s="60"/>
    </row>
    <row r="473" spans="6:7" ht="12.75">
      <c r="F473" s="60"/>
      <c r="G473" s="60"/>
    </row>
    <row r="474" spans="6:7" ht="12.75">
      <c r="F474" s="60"/>
      <c r="G474" s="60"/>
    </row>
    <row r="475" spans="6:7" ht="12.75">
      <c r="F475" s="60"/>
      <c r="G475" s="60"/>
    </row>
    <row r="476" spans="6:7" ht="12.75">
      <c r="F476" s="60"/>
      <c r="G476" s="60"/>
    </row>
    <row r="477" spans="6:7" ht="12.75">
      <c r="F477" s="60"/>
      <c r="G477" s="60"/>
    </row>
    <row r="478" spans="6:7" ht="12.75">
      <c r="F478" s="60"/>
      <c r="G478" s="60"/>
    </row>
    <row r="479" spans="6:7" ht="12.75">
      <c r="F479" s="60"/>
      <c r="G479" s="60"/>
    </row>
    <row r="480" spans="6:7" ht="12.75">
      <c r="F480" s="60"/>
      <c r="G480" s="60"/>
    </row>
    <row r="481" spans="6:7" ht="12.75">
      <c r="F481" s="60"/>
      <c r="G481" s="60"/>
    </row>
    <row r="482" spans="6:7" ht="12.75">
      <c r="F482" s="60"/>
      <c r="G482" s="60"/>
    </row>
    <row r="483" spans="6:7" ht="12.75">
      <c r="F483" s="60"/>
      <c r="G483" s="60"/>
    </row>
    <row r="484" spans="6:7" ht="12.75">
      <c r="F484" s="60"/>
      <c r="G484" s="60"/>
    </row>
    <row r="485" spans="6:7" ht="12.75">
      <c r="F485" s="60"/>
      <c r="G485" s="60"/>
    </row>
    <row r="486" spans="6:7" ht="12.75">
      <c r="F486" s="60"/>
      <c r="G486" s="60"/>
    </row>
    <row r="487" spans="6:7" ht="12.75">
      <c r="F487" s="60"/>
      <c r="G487" s="60"/>
    </row>
    <row r="488" spans="6:7" ht="12.75">
      <c r="F488" s="60"/>
      <c r="G488" s="60"/>
    </row>
    <row r="489" spans="6:7" ht="12.75">
      <c r="F489" s="60"/>
      <c r="G489" s="60"/>
    </row>
    <row r="490" spans="6:7" ht="12.75">
      <c r="F490" s="60"/>
      <c r="G490" s="60"/>
    </row>
    <row r="491" spans="6:7" ht="12.75">
      <c r="F491" s="60"/>
      <c r="G491" s="60"/>
    </row>
    <row r="492" spans="6:7" ht="12.75">
      <c r="F492" s="60"/>
      <c r="G492" s="60"/>
    </row>
    <row r="493" spans="6:7" ht="12.75">
      <c r="F493" s="60"/>
      <c r="G493" s="60"/>
    </row>
    <row r="494" spans="6:7" ht="12.75">
      <c r="F494" s="60"/>
      <c r="G494" s="60"/>
    </row>
    <row r="495" spans="6:7" ht="12.75">
      <c r="F495" s="60"/>
      <c r="G495" s="60"/>
    </row>
    <row r="496" spans="6:7" ht="12.75">
      <c r="F496" s="60"/>
      <c r="G496" s="60"/>
    </row>
    <row r="497" spans="6:7" ht="12.75">
      <c r="F497" s="60"/>
      <c r="G497" s="60"/>
    </row>
    <row r="498" spans="6:7" ht="12.75">
      <c r="F498" s="60"/>
      <c r="G498" s="60"/>
    </row>
    <row r="499" spans="6:7" ht="12.75">
      <c r="F499" s="60"/>
      <c r="G499" s="60"/>
    </row>
    <row r="500" spans="6:7" ht="12.75">
      <c r="F500" s="60"/>
      <c r="G500" s="60"/>
    </row>
    <row r="501" spans="6:7" ht="12.75">
      <c r="F501" s="60"/>
      <c r="G501" s="60"/>
    </row>
    <row r="502" spans="6:7" ht="12.75">
      <c r="F502" s="60"/>
      <c r="G502" s="60"/>
    </row>
    <row r="503" spans="6:7" ht="12.75">
      <c r="F503" s="60"/>
      <c r="G503" s="60"/>
    </row>
    <row r="504" spans="6:7" ht="12.75">
      <c r="F504" s="60"/>
      <c r="G504" s="60"/>
    </row>
    <row r="505" spans="6:7" ht="12.75">
      <c r="F505" s="60"/>
      <c r="G505" s="60"/>
    </row>
    <row r="506" spans="6:7" ht="12.75">
      <c r="F506" s="60"/>
      <c r="G506" s="60"/>
    </row>
    <row r="507" spans="6:7" ht="12.75">
      <c r="F507" s="60"/>
      <c r="G507" s="60"/>
    </row>
    <row r="508" spans="6:7" ht="12.75">
      <c r="F508" s="60"/>
      <c r="G508" s="60"/>
    </row>
    <row r="509" spans="6:7" ht="12.75">
      <c r="F509" s="60"/>
      <c r="G509" s="60"/>
    </row>
    <row r="510" spans="6:7" ht="12.75">
      <c r="F510" s="60"/>
      <c r="G510" s="60"/>
    </row>
    <row r="511" spans="6:7" ht="12.75">
      <c r="F511" s="60"/>
      <c r="G511" s="60"/>
    </row>
    <row r="512" spans="6:7" ht="12.75">
      <c r="F512" s="60"/>
      <c r="G512" s="60"/>
    </row>
    <row r="513" spans="6:7" ht="12.75">
      <c r="F513" s="60"/>
      <c r="G513" s="60"/>
    </row>
    <row r="514" spans="6:7" ht="12.75">
      <c r="F514" s="60"/>
      <c r="G514" s="60"/>
    </row>
    <row r="515" spans="6:7" ht="12.75">
      <c r="F515" s="60"/>
      <c r="G515" s="60"/>
    </row>
    <row r="516" spans="6:7" ht="12.75">
      <c r="F516" s="60"/>
      <c r="G516" s="60"/>
    </row>
    <row r="517" spans="6:7" ht="12.75">
      <c r="F517" s="60"/>
      <c r="G517" s="60"/>
    </row>
    <row r="518" spans="6:7" ht="12.75">
      <c r="F518" s="60"/>
      <c r="G518" s="60"/>
    </row>
    <row r="519" spans="6:7" ht="12.75">
      <c r="F519" s="60"/>
      <c r="G519" s="60"/>
    </row>
    <row r="520" spans="6:7" ht="12.75">
      <c r="F520" s="60"/>
      <c r="G520" s="60"/>
    </row>
    <row r="521" spans="6:7" ht="12.75">
      <c r="F521" s="60"/>
      <c r="G521" s="60"/>
    </row>
    <row r="522" spans="6:7" ht="12.75">
      <c r="F522" s="60"/>
      <c r="G522" s="60"/>
    </row>
    <row r="523" spans="6:7" ht="12.75">
      <c r="F523" s="60"/>
      <c r="G523" s="60"/>
    </row>
    <row r="524" spans="6:7" ht="12.75">
      <c r="F524" s="60"/>
      <c r="G524" s="60"/>
    </row>
    <row r="525" spans="6:7" ht="12.75">
      <c r="F525" s="60"/>
      <c r="G525" s="60"/>
    </row>
    <row r="526" spans="6:7" ht="12.75">
      <c r="F526" s="60"/>
      <c r="G526" s="60"/>
    </row>
    <row r="527" spans="6:7" ht="12.75">
      <c r="F527" s="60"/>
      <c r="G527" s="60"/>
    </row>
    <row r="528" spans="6:7" ht="12.75">
      <c r="F528" s="60"/>
      <c r="G528" s="60"/>
    </row>
    <row r="529" spans="6:7" ht="12.75">
      <c r="F529" s="60"/>
      <c r="G529" s="60"/>
    </row>
    <row r="530" spans="6:7" ht="12.75">
      <c r="F530" s="60"/>
      <c r="G530" s="60"/>
    </row>
    <row r="531" spans="6:7" ht="12.75">
      <c r="F531" s="60"/>
      <c r="G531" s="60"/>
    </row>
    <row r="532" spans="6:7" ht="12.75">
      <c r="F532" s="60"/>
      <c r="G532" s="60"/>
    </row>
    <row r="533" spans="6:7" ht="12.75">
      <c r="F533" s="60"/>
      <c r="G533" s="60"/>
    </row>
    <row r="534" spans="6:7" ht="12.75">
      <c r="F534" s="60"/>
      <c r="G534" s="60"/>
    </row>
    <row r="535" spans="6:7" ht="12.75">
      <c r="F535" s="60"/>
      <c r="G535" s="60"/>
    </row>
    <row r="536" spans="6:7" ht="12.75">
      <c r="F536" s="60"/>
      <c r="G536" s="60"/>
    </row>
    <row r="537" spans="6:7" ht="12.75">
      <c r="F537" s="60"/>
      <c r="G537" s="60"/>
    </row>
    <row r="538" spans="6:7" ht="12.75">
      <c r="F538" s="60"/>
      <c r="G538" s="60"/>
    </row>
    <row r="539" spans="6:7" ht="12.75">
      <c r="F539" s="60"/>
      <c r="G539" s="60"/>
    </row>
    <row r="540" spans="6:7" ht="12.75">
      <c r="F540" s="60"/>
      <c r="G540" s="60"/>
    </row>
    <row r="541" spans="6:7" ht="12.75">
      <c r="F541" s="60"/>
      <c r="G541" s="60"/>
    </row>
    <row r="542" spans="6:7" ht="12.75">
      <c r="F542" s="60"/>
      <c r="G542" s="60"/>
    </row>
    <row r="543" spans="6:7" ht="12.75">
      <c r="F543" s="60"/>
      <c r="G543" s="60"/>
    </row>
    <row r="544" spans="6:7" ht="12.75">
      <c r="F544" s="60"/>
      <c r="G544" s="60"/>
    </row>
    <row r="545" spans="6:7" ht="12.75">
      <c r="F545" s="60"/>
      <c r="G545" s="60"/>
    </row>
    <row r="546" spans="6:7" ht="12.75">
      <c r="F546" s="60"/>
      <c r="G546" s="60"/>
    </row>
    <row r="547" spans="6:7" ht="12.75">
      <c r="F547" s="60"/>
      <c r="G547" s="60"/>
    </row>
    <row r="548" spans="6:7" ht="12.75">
      <c r="F548" s="60"/>
      <c r="G548" s="60"/>
    </row>
    <row r="549" spans="6:7" ht="12.75">
      <c r="F549" s="60"/>
      <c r="G549" s="60"/>
    </row>
    <row r="550" spans="6:7" ht="12.75">
      <c r="F550" s="60"/>
      <c r="G550" s="60"/>
    </row>
    <row r="551" spans="6:7" ht="12.75">
      <c r="F551" s="60"/>
      <c r="G551" s="60"/>
    </row>
    <row r="552" spans="6:7" ht="12.75">
      <c r="F552" s="60"/>
      <c r="G552" s="60"/>
    </row>
    <row r="553" spans="6:7" ht="12.75">
      <c r="F553" s="60"/>
      <c r="G553" s="60"/>
    </row>
    <row r="554" spans="6:7" ht="12.75">
      <c r="F554" s="60"/>
      <c r="G554" s="60"/>
    </row>
    <row r="555" spans="6:7" ht="12.75">
      <c r="F555" s="60"/>
      <c r="G555" s="60"/>
    </row>
    <row r="556" spans="6:7" ht="12.75">
      <c r="F556" s="60"/>
      <c r="G556" s="60"/>
    </row>
    <row r="557" spans="6:7" ht="12.75">
      <c r="F557" s="60"/>
      <c r="G557" s="60"/>
    </row>
    <row r="558" spans="6:7" ht="12.75">
      <c r="F558" s="60"/>
      <c r="G558" s="60"/>
    </row>
    <row r="559" spans="6:7" ht="12.75">
      <c r="F559" s="60"/>
      <c r="G559" s="60"/>
    </row>
    <row r="560" spans="6:7" ht="12.75">
      <c r="F560" s="60"/>
      <c r="G560" s="60"/>
    </row>
    <row r="561" spans="6:7" ht="12.75">
      <c r="F561" s="60"/>
      <c r="G561" s="60"/>
    </row>
    <row r="562" spans="6:7" ht="12.75">
      <c r="F562" s="60"/>
      <c r="G562" s="60"/>
    </row>
    <row r="563" spans="6:7" ht="12.75">
      <c r="F563" s="60"/>
      <c r="G563" s="60"/>
    </row>
    <row r="564" spans="6:7" ht="12.75">
      <c r="F564" s="60"/>
      <c r="G564" s="60"/>
    </row>
    <row r="565" spans="6:7" ht="12.75">
      <c r="F565" s="60"/>
      <c r="G565" s="60"/>
    </row>
    <row r="566" spans="6:7" ht="12.75">
      <c r="F566" s="60"/>
      <c r="G566" s="60"/>
    </row>
    <row r="567" spans="6:7" ht="12.75">
      <c r="F567" s="60"/>
      <c r="G567" s="60"/>
    </row>
    <row r="568" spans="6:7" ht="12.75">
      <c r="F568" s="60"/>
      <c r="G568" s="60"/>
    </row>
    <row r="569" spans="6:7" ht="12.75">
      <c r="F569" s="60"/>
      <c r="G569" s="60"/>
    </row>
    <row r="570" spans="6:7" ht="12.75">
      <c r="F570" s="60"/>
      <c r="G570" s="60"/>
    </row>
    <row r="571" spans="6:7" ht="12.75">
      <c r="F571" s="60"/>
      <c r="G571" s="60"/>
    </row>
    <row r="572" spans="6:7" ht="12.75">
      <c r="F572" s="60"/>
      <c r="G572" s="60"/>
    </row>
    <row r="573" spans="6:7" ht="12.75">
      <c r="F573" s="60"/>
      <c r="G573" s="60"/>
    </row>
    <row r="574" spans="6:7" ht="12.75">
      <c r="F574" s="60"/>
      <c r="G574" s="60"/>
    </row>
    <row r="575" spans="6:7" ht="12.75">
      <c r="F575" s="60"/>
      <c r="G575" s="60"/>
    </row>
    <row r="576" spans="6:7" ht="12.75">
      <c r="F576" s="60"/>
      <c r="G576" s="60"/>
    </row>
    <row r="577" spans="6:7" ht="12.75">
      <c r="F577" s="60"/>
      <c r="G577" s="60"/>
    </row>
    <row r="578" spans="6:7" ht="12.75">
      <c r="F578" s="60"/>
      <c r="G578" s="60"/>
    </row>
    <row r="579" spans="6:7" ht="12.75">
      <c r="F579" s="60"/>
      <c r="G579" s="60"/>
    </row>
    <row r="580" spans="6:7" ht="12.75">
      <c r="F580" s="60"/>
      <c r="G580" s="60"/>
    </row>
    <row r="581" spans="6:7" ht="12.75">
      <c r="F581" s="60"/>
      <c r="G581" s="60"/>
    </row>
    <row r="582" spans="6:7" ht="12.75">
      <c r="F582" s="60"/>
      <c r="G582" s="60"/>
    </row>
    <row r="583" spans="6:7" ht="12.75">
      <c r="F583" s="60"/>
      <c r="G583" s="60"/>
    </row>
    <row r="584" spans="6:7" ht="12.75">
      <c r="F584" s="60"/>
      <c r="G584" s="60"/>
    </row>
    <row r="585" spans="6:7" ht="12.75">
      <c r="F585" s="60"/>
      <c r="G585" s="60"/>
    </row>
    <row r="586" spans="6:7" ht="12.75">
      <c r="F586" s="60"/>
      <c r="G586" s="60"/>
    </row>
    <row r="587" spans="6:7" ht="12.75">
      <c r="F587" s="60"/>
      <c r="G587" s="60"/>
    </row>
    <row r="588" spans="6:7" ht="12.75">
      <c r="F588" s="60"/>
      <c r="G588" s="60"/>
    </row>
    <row r="589" spans="6:7" ht="12.75">
      <c r="F589" s="60"/>
      <c r="G589" s="60"/>
    </row>
    <row r="590" spans="6:7" ht="12.75">
      <c r="F590" s="60"/>
      <c r="G590" s="60"/>
    </row>
    <row r="591" spans="6:7" ht="12.75">
      <c r="F591" s="60"/>
      <c r="G591" s="60"/>
    </row>
    <row r="592" spans="6:7" ht="12.75">
      <c r="F592" s="60"/>
      <c r="G592" s="60"/>
    </row>
    <row r="593" spans="6:7" ht="12.75">
      <c r="F593" s="60"/>
      <c r="G593" s="60"/>
    </row>
    <row r="594" spans="6:7" ht="12.75">
      <c r="F594" s="60"/>
      <c r="G594" s="60"/>
    </row>
    <row r="595" spans="6:7" ht="12.75">
      <c r="F595" s="60"/>
      <c r="G595" s="60"/>
    </row>
    <row r="596" spans="6:7" ht="12.75">
      <c r="F596" s="60"/>
      <c r="G596" s="60"/>
    </row>
    <row r="597" spans="6:7" ht="12.75">
      <c r="F597" s="60"/>
      <c r="G597" s="60"/>
    </row>
    <row r="598" spans="6:7" ht="12.75">
      <c r="F598" s="60"/>
      <c r="G598" s="60"/>
    </row>
    <row r="599" spans="6:7" ht="12.75">
      <c r="F599" s="60"/>
      <c r="G599" s="60"/>
    </row>
    <row r="600" spans="6:7" ht="12.75">
      <c r="F600" s="60"/>
      <c r="G600" s="60"/>
    </row>
    <row r="601" spans="6:7" ht="12.75">
      <c r="F601" s="60"/>
      <c r="G601" s="60"/>
    </row>
    <row r="602" spans="6:7" ht="12.75">
      <c r="F602" s="60"/>
      <c r="G602" s="60"/>
    </row>
    <row r="603" spans="6:7" ht="12.75">
      <c r="F603" s="60"/>
      <c r="G603" s="60"/>
    </row>
    <row r="604" spans="6:7" ht="12.75">
      <c r="F604" s="60"/>
      <c r="G604" s="60"/>
    </row>
    <row r="605" spans="6:7" ht="12.75">
      <c r="F605" s="60"/>
      <c r="G605" s="60"/>
    </row>
    <row r="606" spans="6:7" ht="12.75">
      <c r="F606" s="60"/>
      <c r="G606" s="60"/>
    </row>
    <row r="607" spans="6:7" ht="12.75">
      <c r="F607" s="60"/>
      <c r="G607" s="60"/>
    </row>
    <row r="608" spans="6:7" ht="12.75">
      <c r="F608" s="60"/>
      <c r="G608" s="60"/>
    </row>
    <row r="609" spans="6:7" ht="12.75">
      <c r="F609" s="60"/>
      <c r="G609" s="60"/>
    </row>
    <row r="610" spans="6:7" ht="12.75">
      <c r="F610" s="60"/>
      <c r="G610" s="60"/>
    </row>
    <row r="611" spans="6:7" ht="12.75">
      <c r="F611" s="60"/>
      <c r="G611" s="60"/>
    </row>
    <row r="612" spans="6:7" ht="12.75">
      <c r="F612" s="60"/>
      <c r="G612" s="60"/>
    </row>
    <row r="613" spans="6:7" ht="12.75">
      <c r="F613" s="60"/>
      <c r="G613" s="60"/>
    </row>
    <row r="614" spans="6:7" ht="12.75">
      <c r="F614" s="60"/>
      <c r="G614" s="60"/>
    </row>
    <row r="615" spans="6:7" ht="12.75">
      <c r="F615" s="60"/>
      <c r="G615" s="60"/>
    </row>
    <row r="616" spans="6:7" ht="12.75">
      <c r="F616" s="60"/>
      <c r="G616" s="60"/>
    </row>
    <row r="617" spans="6:7" ht="12.75">
      <c r="F617" s="60"/>
      <c r="G617" s="60"/>
    </row>
    <row r="618" spans="6:7" ht="12.75">
      <c r="F618" s="60"/>
      <c r="G618" s="60"/>
    </row>
    <row r="619" spans="6:7" ht="12.75">
      <c r="F619" s="60"/>
      <c r="G619" s="60"/>
    </row>
    <row r="620" spans="6:7" ht="12.75">
      <c r="F620" s="60"/>
      <c r="G620" s="60"/>
    </row>
    <row r="621" spans="6:7" ht="12.75">
      <c r="F621" s="60"/>
      <c r="G621" s="60"/>
    </row>
    <row r="622" spans="6:7" ht="12.75">
      <c r="F622" s="60"/>
      <c r="G622" s="60"/>
    </row>
    <row r="623" spans="6:7" ht="12.75">
      <c r="F623" s="60"/>
      <c r="G623" s="60"/>
    </row>
    <row r="624" spans="6:7" ht="12.75">
      <c r="F624" s="60"/>
      <c r="G624" s="60"/>
    </row>
    <row r="625" spans="6:7" ht="12.75">
      <c r="F625" s="60"/>
      <c r="G625" s="60"/>
    </row>
    <row r="626" spans="6:7" ht="12.75">
      <c r="F626" s="60"/>
      <c r="G626" s="60"/>
    </row>
    <row r="627" spans="6:7" ht="12.75">
      <c r="F627" s="60"/>
      <c r="G627" s="60"/>
    </row>
    <row r="628" spans="6:7" ht="12.75">
      <c r="F628" s="60"/>
      <c r="G628" s="60"/>
    </row>
    <row r="629" spans="6:7" ht="12.75">
      <c r="F629" s="60"/>
      <c r="G629" s="60"/>
    </row>
    <row r="630" spans="6:7" ht="12.75">
      <c r="F630" s="60"/>
      <c r="G630" s="60"/>
    </row>
    <row r="631" spans="6:7" ht="12.75">
      <c r="F631" s="60"/>
      <c r="G631" s="60"/>
    </row>
    <row r="632" spans="6:7" ht="12.75">
      <c r="F632" s="60"/>
      <c r="G632" s="60"/>
    </row>
    <row r="633" spans="6:7" ht="12.75">
      <c r="F633" s="60"/>
      <c r="G633" s="60"/>
    </row>
    <row r="634" spans="6:7" ht="12.75">
      <c r="F634" s="60"/>
      <c r="G634" s="60"/>
    </row>
    <row r="635" spans="6:7" ht="12.75">
      <c r="F635" s="60"/>
      <c r="G635" s="60"/>
    </row>
    <row r="636" spans="6:7" ht="12.75">
      <c r="F636" s="60"/>
      <c r="G636" s="60"/>
    </row>
    <row r="637" spans="6:7" ht="12.75">
      <c r="F637" s="60"/>
      <c r="G637" s="60"/>
    </row>
    <row r="638" spans="6:7" ht="12.75">
      <c r="F638" s="60"/>
      <c r="G638" s="60"/>
    </row>
    <row r="639" spans="6:7" ht="12.75">
      <c r="F639" s="60"/>
      <c r="G639" s="60"/>
    </row>
    <row r="640" spans="6:7" ht="12.75">
      <c r="F640" s="60"/>
      <c r="G640" s="60"/>
    </row>
    <row r="641" spans="6:7" ht="12.75">
      <c r="F641" s="60"/>
      <c r="G641" s="60"/>
    </row>
    <row r="642" spans="6:7" ht="12.75">
      <c r="F642" s="60"/>
      <c r="G642" s="60"/>
    </row>
    <row r="643" spans="6:7" ht="12.75">
      <c r="F643" s="60"/>
      <c r="G643" s="60"/>
    </row>
    <row r="644" spans="6:7" ht="12.75">
      <c r="F644" s="60"/>
      <c r="G644" s="60"/>
    </row>
    <row r="645" spans="6:7" ht="12.75">
      <c r="F645" s="60"/>
      <c r="G645" s="60"/>
    </row>
    <row r="646" spans="6:7" ht="12.75">
      <c r="F646" s="60"/>
      <c r="G646" s="60"/>
    </row>
    <row r="647" spans="6:7" ht="12.75">
      <c r="F647" s="60"/>
      <c r="G647" s="60"/>
    </row>
    <row r="648" spans="6:7" ht="12.75">
      <c r="F648" s="60"/>
      <c r="G648" s="60"/>
    </row>
    <row r="649" spans="6:7" ht="12.75">
      <c r="F649" s="60"/>
      <c r="G649" s="60"/>
    </row>
    <row r="650" spans="6:7" ht="12.75">
      <c r="F650" s="60"/>
      <c r="G650" s="60"/>
    </row>
    <row r="651" spans="6:7" ht="12.75">
      <c r="F651" s="60"/>
      <c r="G651" s="60"/>
    </row>
    <row r="652" spans="6:7" ht="12.75">
      <c r="F652" s="60"/>
      <c r="G652" s="60"/>
    </row>
    <row r="653" spans="6:7" ht="12.75">
      <c r="F653" s="60"/>
      <c r="G653" s="60"/>
    </row>
    <row r="654" spans="6:7" ht="12.75">
      <c r="F654" s="60"/>
      <c r="G654" s="60"/>
    </row>
    <row r="655" spans="6:7" ht="12.75">
      <c r="F655" s="60"/>
      <c r="G655" s="60"/>
    </row>
    <row r="656" spans="6:7" ht="12.75">
      <c r="F656" s="60"/>
      <c r="G656" s="60"/>
    </row>
    <row r="657" spans="6:7" ht="12.75">
      <c r="F657" s="60"/>
      <c r="G657" s="60"/>
    </row>
    <row r="658" spans="6:7" ht="12.75">
      <c r="F658" s="60"/>
      <c r="G658" s="60"/>
    </row>
    <row r="659" spans="6:7" ht="12.75">
      <c r="F659" s="60"/>
      <c r="G659" s="60"/>
    </row>
    <row r="660" spans="6:7" ht="12.75">
      <c r="F660" s="60"/>
      <c r="G660" s="60"/>
    </row>
    <row r="661" spans="6:7" ht="12.75">
      <c r="F661" s="60"/>
      <c r="G661" s="60"/>
    </row>
    <row r="662" spans="6:7" ht="12.75">
      <c r="F662" s="60"/>
      <c r="G662" s="60"/>
    </row>
    <row r="663" spans="6:7" ht="12.75">
      <c r="F663" s="60"/>
      <c r="G663" s="60"/>
    </row>
    <row r="664" spans="6:7" ht="12.75">
      <c r="F664" s="60"/>
      <c r="G664" s="60"/>
    </row>
    <row r="665" spans="6:7" ht="12.75">
      <c r="F665" s="60"/>
      <c r="G665" s="60"/>
    </row>
    <row r="666" spans="6:7" ht="12.75">
      <c r="F666" s="60"/>
      <c r="G666" s="60"/>
    </row>
    <row r="667" spans="6:7" ht="12.75">
      <c r="F667" s="60"/>
      <c r="G667" s="60"/>
    </row>
    <row r="668" spans="6:7" ht="12.75">
      <c r="F668" s="60"/>
      <c r="G668" s="60"/>
    </row>
    <row r="669" spans="6:7" ht="12.75">
      <c r="F669" s="60"/>
      <c r="G669" s="60"/>
    </row>
    <row r="670" spans="6:7" ht="12.75">
      <c r="F670" s="60"/>
      <c r="G670" s="60"/>
    </row>
    <row r="671" spans="6:7" ht="12.75">
      <c r="F671" s="60"/>
      <c r="G671" s="60"/>
    </row>
    <row r="672" spans="6:7" ht="12.75">
      <c r="F672" s="60"/>
      <c r="G672" s="60"/>
    </row>
    <row r="673" spans="6:7" ht="12.75">
      <c r="F673" s="60"/>
      <c r="G673" s="60"/>
    </row>
    <row r="674" spans="6:7" ht="12.75">
      <c r="F674" s="60"/>
      <c r="G674" s="60"/>
    </row>
    <row r="675" spans="6:7" ht="12.75">
      <c r="F675" s="60"/>
      <c r="G675" s="60"/>
    </row>
    <row r="676" spans="6:7" ht="12.75">
      <c r="F676" s="60"/>
      <c r="G676" s="60"/>
    </row>
    <row r="677" spans="6:7" ht="12.75">
      <c r="F677" s="60"/>
      <c r="G677" s="60"/>
    </row>
    <row r="678" spans="6:7" ht="12.75">
      <c r="F678" s="60"/>
      <c r="G678" s="60"/>
    </row>
    <row r="679" spans="6:7" ht="12.75">
      <c r="F679" s="60"/>
      <c r="G679" s="60"/>
    </row>
    <row r="680" spans="6:7" ht="12.75">
      <c r="F680" s="60"/>
      <c r="G680" s="60"/>
    </row>
    <row r="681" spans="6:7" ht="12.75">
      <c r="F681" s="60"/>
      <c r="G681" s="60"/>
    </row>
    <row r="682" spans="6:7" ht="12.75">
      <c r="F682" s="60"/>
      <c r="G682" s="60"/>
    </row>
    <row r="683" spans="6:7" ht="12.75">
      <c r="F683" s="60"/>
      <c r="G683" s="60"/>
    </row>
    <row r="684" spans="6:7" ht="12.75">
      <c r="F684" s="60"/>
      <c r="G684" s="60"/>
    </row>
    <row r="685" spans="6:7" ht="12.75">
      <c r="F685" s="60"/>
      <c r="G685" s="60"/>
    </row>
    <row r="686" spans="6:7" ht="12.75">
      <c r="F686" s="60"/>
      <c r="G686" s="60"/>
    </row>
    <row r="687" spans="6:7" ht="12.75">
      <c r="F687" s="60"/>
      <c r="G687" s="60"/>
    </row>
    <row r="688" spans="6:7" ht="12.75">
      <c r="F688" s="60"/>
      <c r="G688" s="60"/>
    </row>
    <row r="689" spans="6:7" ht="12.75">
      <c r="F689" s="60"/>
      <c r="G689" s="60"/>
    </row>
    <row r="690" spans="6:7" ht="12.75">
      <c r="F690" s="60"/>
      <c r="G690" s="60"/>
    </row>
    <row r="691" spans="6:7" ht="12.75">
      <c r="F691" s="60"/>
      <c r="G691" s="60"/>
    </row>
    <row r="692" spans="6:7" ht="12.75">
      <c r="F692" s="60"/>
      <c r="G692" s="60"/>
    </row>
    <row r="693" spans="6:7" ht="12.75">
      <c r="F693" s="60"/>
      <c r="G693" s="60"/>
    </row>
    <row r="694" spans="6:7" ht="12.75">
      <c r="F694" s="60"/>
      <c r="G694" s="60"/>
    </row>
    <row r="695" spans="6:7" ht="12.75">
      <c r="F695" s="60"/>
      <c r="G695" s="60"/>
    </row>
    <row r="696" spans="6:7" ht="12.75">
      <c r="F696" s="60"/>
      <c r="G696" s="60"/>
    </row>
    <row r="697" spans="6:7" ht="12.75">
      <c r="F697" s="60"/>
      <c r="G697" s="60"/>
    </row>
    <row r="698" spans="6:7" ht="12.75">
      <c r="F698" s="60"/>
      <c r="G698" s="60"/>
    </row>
    <row r="699" spans="6:7" ht="12.75">
      <c r="F699" s="60"/>
      <c r="G699" s="60"/>
    </row>
    <row r="700" spans="6:7" ht="12.75">
      <c r="F700" s="60"/>
      <c r="G700" s="60"/>
    </row>
    <row r="701" spans="6:7" ht="12.75">
      <c r="F701" s="60"/>
      <c r="G701" s="60"/>
    </row>
    <row r="702" spans="6:7" ht="12.75">
      <c r="F702" s="60"/>
      <c r="G702" s="60"/>
    </row>
    <row r="703" spans="6:7" ht="12.75">
      <c r="F703" s="60"/>
      <c r="G703" s="60"/>
    </row>
    <row r="704" spans="6:7" ht="12.75">
      <c r="F704" s="60"/>
      <c r="G704" s="60"/>
    </row>
    <row r="705" spans="6:7" ht="12.75">
      <c r="F705" s="60"/>
      <c r="G705" s="60"/>
    </row>
    <row r="706" spans="6:7" ht="12.75">
      <c r="F706" s="60"/>
      <c r="G706" s="60"/>
    </row>
    <row r="707" spans="6:7" ht="12.75">
      <c r="F707" s="60"/>
      <c r="G707" s="60"/>
    </row>
    <row r="708" spans="6:7" ht="12.75">
      <c r="F708" s="60"/>
      <c r="G708" s="60"/>
    </row>
    <row r="709" spans="6:7" ht="12.75">
      <c r="F709" s="60"/>
      <c r="G709" s="60"/>
    </row>
    <row r="710" spans="6:7" ht="12.75">
      <c r="F710" s="60"/>
      <c r="G710" s="60"/>
    </row>
    <row r="711" spans="6:7" ht="12.75">
      <c r="F711" s="60"/>
      <c r="G711" s="60"/>
    </row>
    <row r="712" spans="6:7" ht="12.75">
      <c r="F712" s="60"/>
      <c r="G712" s="60"/>
    </row>
    <row r="713" spans="6:7" ht="12.75">
      <c r="F713" s="60"/>
      <c r="G713" s="60"/>
    </row>
    <row r="714" spans="6:7" ht="12.75">
      <c r="F714" s="60"/>
      <c r="G714" s="60"/>
    </row>
    <row r="715" spans="6:7" ht="12.75">
      <c r="F715" s="60"/>
      <c r="G715" s="60"/>
    </row>
    <row r="716" spans="6:7" ht="12.75">
      <c r="F716" s="60"/>
      <c r="G716" s="60"/>
    </row>
    <row r="717" spans="6:7" ht="12.75">
      <c r="F717" s="60"/>
      <c r="G717" s="60"/>
    </row>
    <row r="718" spans="6:7" ht="12.75">
      <c r="F718" s="60"/>
      <c r="G718" s="60"/>
    </row>
    <row r="719" spans="6:7" ht="12.75">
      <c r="F719" s="60"/>
      <c r="G719" s="60"/>
    </row>
    <row r="720" spans="6:7" ht="12.75">
      <c r="F720" s="60"/>
      <c r="G720" s="60"/>
    </row>
    <row r="721" spans="6:7" ht="12.75">
      <c r="F721" s="60"/>
      <c r="G721" s="60"/>
    </row>
    <row r="722" spans="6:7" ht="12.75">
      <c r="F722" s="60"/>
      <c r="G722" s="60"/>
    </row>
    <row r="723" spans="6:7" ht="12.75">
      <c r="F723" s="60"/>
      <c r="G723" s="60"/>
    </row>
    <row r="724" spans="6:7" ht="12.75">
      <c r="F724" s="60"/>
      <c r="G724" s="60"/>
    </row>
    <row r="725" spans="6:7" ht="12.75">
      <c r="F725" s="60"/>
      <c r="G725" s="60"/>
    </row>
    <row r="726" spans="6:7" ht="12.75">
      <c r="F726" s="60"/>
      <c r="G726" s="60"/>
    </row>
    <row r="727" spans="6:7" ht="12.75">
      <c r="F727" s="60"/>
      <c r="G727" s="60"/>
    </row>
    <row r="728" spans="6:7" ht="12.75">
      <c r="F728" s="60"/>
      <c r="G728" s="60"/>
    </row>
    <row r="729" spans="6:7" ht="12.75">
      <c r="F729" s="60"/>
      <c r="G729" s="60"/>
    </row>
    <row r="730" spans="6:7" ht="12.75">
      <c r="F730" s="60"/>
      <c r="G730" s="60"/>
    </row>
    <row r="731" spans="6:7" ht="12.75">
      <c r="F731" s="60"/>
      <c r="G731" s="60"/>
    </row>
    <row r="732" spans="6:7" ht="12.75">
      <c r="F732" s="60"/>
      <c r="G732" s="60"/>
    </row>
    <row r="733" spans="6:7" ht="12.75">
      <c r="F733" s="60"/>
      <c r="G733" s="60"/>
    </row>
    <row r="734" spans="6:7" ht="12.75">
      <c r="F734" s="60"/>
      <c r="G734" s="60"/>
    </row>
    <row r="735" spans="6:7" ht="12.75">
      <c r="F735" s="60"/>
      <c r="G735" s="60"/>
    </row>
    <row r="736" spans="6:7" ht="12.75">
      <c r="F736" s="60"/>
      <c r="G736" s="60"/>
    </row>
    <row r="737" spans="6:7" ht="12.75">
      <c r="F737" s="60"/>
      <c r="G737" s="60"/>
    </row>
    <row r="738" spans="6:7" ht="12.75">
      <c r="F738" s="60"/>
      <c r="G738" s="60"/>
    </row>
    <row r="739" spans="6:7" ht="12.75">
      <c r="F739" s="60"/>
      <c r="G739" s="60"/>
    </row>
    <row r="740" spans="6:7" ht="12.75">
      <c r="F740" s="60"/>
      <c r="G740" s="60"/>
    </row>
    <row r="741" spans="6:7" ht="12.75">
      <c r="F741" s="60"/>
      <c r="G741" s="60"/>
    </row>
    <row r="742" spans="6:7" ht="12.75">
      <c r="F742" s="60"/>
      <c r="G742" s="60"/>
    </row>
    <row r="743" spans="6:7" ht="12.75">
      <c r="F743" s="60"/>
      <c r="G743" s="60"/>
    </row>
    <row r="744" spans="6:7" ht="12.75">
      <c r="F744" s="60"/>
      <c r="G744" s="60"/>
    </row>
    <row r="745" spans="6:7" ht="12.75">
      <c r="F745" s="60"/>
      <c r="G745" s="60"/>
    </row>
    <row r="746" spans="6:7" ht="12.75">
      <c r="F746" s="60"/>
      <c r="G746" s="60"/>
    </row>
    <row r="747" spans="6:7" ht="12.75">
      <c r="F747" s="60"/>
      <c r="G747" s="60"/>
    </row>
  </sheetData>
  <mergeCells count="5">
    <mergeCell ref="F6:F7"/>
    <mergeCell ref="D6:E6"/>
    <mergeCell ref="D7:E7"/>
    <mergeCell ref="B6:B7"/>
    <mergeCell ref="C6:C7"/>
  </mergeCells>
  <printOptions/>
  <pageMargins left="0.7874015748031497" right="0.6692913385826772" top="0.984251968503937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4"/>
  <sheetViews>
    <sheetView workbookViewId="0" topLeftCell="A37">
      <selection activeCell="C40" sqref="C40"/>
    </sheetView>
  </sheetViews>
  <sheetFormatPr defaultColWidth="9.00390625" defaultRowHeight="12.75"/>
  <cols>
    <col min="1" max="1" width="24.875" style="4" customWidth="1"/>
    <col min="2" max="2" width="8.75390625" style="4" customWidth="1"/>
    <col min="3" max="3" width="9.125" style="4" customWidth="1"/>
    <col min="4" max="4" width="7.875" style="4" customWidth="1"/>
    <col min="5" max="5" width="1.25" style="4" customWidth="1"/>
    <col min="6" max="6" width="9.875" style="4" customWidth="1"/>
    <col min="7" max="7" width="26.875" style="4" customWidth="1"/>
    <col min="8" max="8" width="9.125" style="4" customWidth="1"/>
    <col min="9" max="9" width="10.00390625" style="4" customWidth="1"/>
    <col min="10" max="10" width="11.6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70"/>
      <c r="F4" s="71"/>
      <c r="G4" s="9"/>
    </row>
    <row r="5" spans="1:7" ht="12" customHeight="1" thickBot="1">
      <c r="A5" s="72" t="s">
        <v>90</v>
      </c>
      <c r="B5" s="7"/>
      <c r="C5" s="7"/>
      <c r="D5" s="7"/>
      <c r="E5" s="7"/>
      <c r="F5" s="7"/>
      <c r="G5" s="73" t="s">
        <v>91</v>
      </c>
    </row>
    <row r="6" spans="1:7" ht="24.75" customHeight="1">
      <c r="A6" s="321"/>
      <c r="B6" s="324" t="s">
        <v>2</v>
      </c>
      <c r="C6" s="324" t="s">
        <v>3</v>
      </c>
      <c r="D6" s="320" t="s">
        <v>4</v>
      </c>
      <c r="E6" s="331"/>
      <c r="F6" s="329" t="s">
        <v>5</v>
      </c>
      <c r="G6" s="326"/>
    </row>
    <row r="7" spans="1:7" ht="24.75" customHeight="1" thickBot="1">
      <c r="A7" s="328"/>
      <c r="B7" s="325"/>
      <c r="C7" s="325"/>
      <c r="D7" s="322" t="s">
        <v>6</v>
      </c>
      <c r="E7" s="328"/>
      <c r="F7" s="330"/>
      <c r="G7" s="327"/>
    </row>
    <row r="8" spans="1:7" ht="15" customHeight="1">
      <c r="A8" s="15" t="s">
        <v>92</v>
      </c>
      <c r="B8" s="74"/>
      <c r="C8" s="17"/>
      <c r="D8" s="18"/>
      <c r="E8" s="19"/>
      <c r="F8" s="75"/>
      <c r="G8" s="76" t="s">
        <v>93</v>
      </c>
    </row>
    <row r="9" spans="1:10" ht="23.25" customHeight="1">
      <c r="A9" s="41" t="s">
        <v>94</v>
      </c>
      <c r="B9" s="42" t="s">
        <v>375</v>
      </c>
      <c r="C9" s="18">
        <v>11526</v>
      </c>
      <c r="D9" s="24">
        <f>C9/I9*100</f>
        <v>4.6239574432235315</v>
      </c>
      <c r="E9" s="25"/>
      <c r="F9" s="43" t="s">
        <v>376</v>
      </c>
      <c r="G9" s="77" t="s">
        <v>95</v>
      </c>
      <c r="I9" s="28">
        <v>249267</v>
      </c>
      <c r="J9" s="28"/>
    </row>
    <row r="10" spans="1:10" ht="12.75" customHeight="1">
      <c r="A10" s="78" t="s">
        <v>96</v>
      </c>
      <c r="B10" s="79"/>
      <c r="C10" s="29"/>
      <c r="D10" s="24"/>
      <c r="E10" s="25"/>
      <c r="F10" s="26"/>
      <c r="G10" s="80" t="s">
        <v>97</v>
      </c>
      <c r="I10" s="28"/>
      <c r="J10" s="28"/>
    </row>
    <row r="11" spans="1:10" ht="12" customHeight="1">
      <c r="A11" s="81" t="s">
        <v>98</v>
      </c>
      <c r="B11" s="79"/>
      <c r="C11" s="29">
        <v>2374</v>
      </c>
      <c r="D11" s="24">
        <f>C11/I11*100</f>
        <v>6.504822446295484</v>
      </c>
      <c r="E11" s="30"/>
      <c r="F11" s="82"/>
      <c r="G11" s="83" t="s">
        <v>257</v>
      </c>
      <c r="I11" s="28">
        <v>36496</v>
      </c>
      <c r="J11" s="28"/>
    </row>
    <row r="12" spans="1:10" ht="23.25" customHeight="1">
      <c r="A12" s="84" t="s">
        <v>382</v>
      </c>
      <c r="B12" s="79"/>
      <c r="C12" s="29">
        <v>13257</v>
      </c>
      <c r="D12" s="24">
        <f>C12/I12*100</f>
        <v>9.528361555932497</v>
      </c>
      <c r="E12" s="30"/>
      <c r="F12" s="82"/>
      <c r="G12" s="77" t="s">
        <v>99</v>
      </c>
      <c r="I12" s="28">
        <v>139132</v>
      </c>
      <c r="J12" s="28"/>
    </row>
    <row r="13" spans="1:10" ht="12" customHeight="1">
      <c r="A13" s="81" t="s">
        <v>100</v>
      </c>
      <c r="B13" s="79"/>
      <c r="C13" s="29">
        <v>1460</v>
      </c>
      <c r="D13" s="24">
        <f>C13/I13*100</f>
        <v>5.3820916430124965</v>
      </c>
      <c r="E13" s="30"/>
      <c r="F13" s="82"/>
      <c r="G13" s="83" t="s">
        <v>351</v>
      </c>
      <c r="I13" s="28">
        <v>27127</v>
      </c>
      <c r="J13" s="28"/>
    </row>
    <row r="14" spans="1:10" ht="12" customHeight="1">
      <c r="A14" s="85" t="s">
        <v>101</v>
      </c>
      <c r="B14" s="79"/>
      <c r="C14" s="32">
        <v>2.3</v>
      </c>
      <c r="D14" s="24">
        <v>2.7</v>
      </c>
      <c r="E14" s="30" t="s">
        <v>13</v>
      </c>
      <c r="F14" s="82"/>
      <c r="G14" s="37" t="s">
        <v>353</v>
      </c>
      <c r="I14" s="28"/>
      <c r="J14" s="28"/>
    </row>
    <row r="15" spans="1:10" ht="12.75" customHeight="1">
      <c r="A15" s="87" t="s">
        <v>102</v>
      </c>
      <c r="B15" s="88"/>
      <c r="C15" s="29"/>
      <c r="D15" s="24"/>
      <c r="E15" s="30"/>
      <c r="F15" s="89"/>
      <c r="G15" s="80" t="s">
        <v>103</v>
      </c>
      <c r="I15" s="28"/>
      <c r="J15" s="28"/>
    </row>
    <row r="16" spans="1:10" ht="23.25" customHeight="1">
      <c r="A16" s="90" t="s">
        <v>383</v>
      </c>
      <c r="B16" s="88"/>
      <c r="C16" s="29">
        <v>954</v>
      </c>
      <c r="D16" s="24">
        <f>C16/I16*100</f>
        <v>11.618560467665327</v>
      </c>
      <c r="E16" s="30"/>
      <c r="F16" s="89"/>
      <c r="G16" s="77" t="s">
        <v>385</v>
      </c>
      <c r="I16" s="28">
        <v>8211</v>
      </c>
      <c r="J16" s="28"/>
    </row>
    <row r="17" spans="1:10" ht="12" customHeight="1">
      <c r="A17" s="85" t="s">
        <v>105</v>
      </c>
      <c r="B17" s="88"/>
      <c r="C17" s="29">
        <v>47929</v>
      </c>
      <c r="D17" s="24">
        <f>C17/I17*100</f>
        <v>10.70950558277863</v>
      </c>
      <c r="E17" s="30"/>
      <c r="F17" s="89"/>
      <c r="G17" s="86" t="s">
        <v>131</v>
      </c>
      <c r="I17" s="28">
        <v>447537</v>
      </c>
      <c r="J17" s="28"/>
    </row>
    <row r="18" spans="1:10" ht="23.25" customHeight="1">
      <c r="A18" s="90" t="s">
        <v>384</v>
      </c>
      <c r="B18" s="88" t="s">
        <v>20</v>
      </c>
      <c r="C18" s="29">
        <v>937454</v>
      </c>
      <c r="D18" s="24">
        <f>C18/I18*100</f>
        <v>8.262067484882097</v>
      </c>
      <c r="E18" s="30"/>
      <c r="F18" s="89" t="s">
        <v>21</v>
      </c>
      <c r="G18" s="77" t="s">
        <v>386</v>
      </c>
      <c r="I18" s="28">
        <v>11346482</v>
      </c>
      <c r="J18" s="28"/>
    </row>
    <row r="19" spans="1:10" ht="12" customHeight="1">
      <c r="A19" s="85" t="s">
        <v>108</v>
      </c>
      <c r="B19" s="88" t="s">
        <v>20</v>
      </c>
      <c r="C19" s="29">
        <v>245699</v>
      </c>
      <c r="D19" s="24">
        <f>C19/I19*100</f>
        <v>4.840638517690763</v>
      </c>
      <c r="E19" s="30"/>
      <c r="F19" s="89" t="s">
        <v>21</v>
      </c>
      <c r="G19" s="86" t="s">
        <v>109</v>
      </c>
      <c r="I19" s="28">
        <v>5075756</v>
      </c>
      <c r="J19" s="28"/>
    </row>
    <row r="20" spans="1:10" ht="12.75" customHeight="1">
      <c r="A20" s="87" t="s">
        <v>110</v>
      </c>
      <c r="B20" s="88"/>
      <c r="C20" s="29"/>
      <c r="D20" s="24"/>
      <c r="E20" s="30"/>
      <c r="F20" s="89"/>
      <c r="G20" s="80" t="s">
        <v>111</v>
      </c>
      <c r="I20" s="28"/>
      <c r="J20" s="28"/>
    </row>
    <row r="21" spans="1:10" ht="12" customHeight="1">
      <c r="A21" s="91" t="s">
        <v>112</v>
      </c>
      <c r="B21" s="88"/>
      <c r="C21" s="29"/>
      <c r="D21" s="24"/>
      <c r="E21" s="30"/>
      <c r="F21" s="89"/>
      <c r="G21" s="83" t="s">
        <v>113</v>
      </c>
      <c r="I21" s="28"/>
      <c r="J21" s="28"/>
    </row>
    <row r="22" spans="1:10" ht="12" customHeight="1">
      <c r="A22" s="85" t="s">
        <v>114</v>
      </c>
      <c r="B22" s="88" t="s">
        <v>20</v>
      </c>
      <c r="C22" s="29">
        <v>18673</v>
      </c>
      <c r="D22" s="24">
        <f>C22/I22*100</f>
        <v>6.657254599969339</v>
      </c>
      <c r="E22" s="30"/>
      <c r="F22" s="89" t="s">
        <v>21</v>
      </c>
      <c r="G22" s="86" t="s">
        <v>115</v>
      </c>
      <c r="I22" s="28">
        <v>280491</v>
      </c>
      <c r="J22" s="28"/>
    </row>
    <row r="23" spans="1:10" ht="12" customHeight="1">
      <c r="A23" s="85" t="s">
        <v>116</v>
      </c>
      <c r="B23" s="88" t="s">
        <v>20</v>
      </c>
      <c r="C23" s="29">
        <v>60102</v>
      </c>
      <c r="D23" s="24">
        <f>C23/I23*100</f>
        <v>6.284690125940581</v>
      </c>
      <c r="E23" s="30"/>
      <c r="F23" s="89" t="s">
        <v>21</v>
      </c>
      <c r="G23" s="86" t="s">
        <v>117</v>
      </c>
      <c r="I23" s="28">
        <v>956324</v>
      </c>
      <c r="J23" s="28"/>
    </row>
    <row r="24" spans="1:10" ht="12" customHeight="1">
      <c r="A24" s="85" t="s">
        <v>118</v>
      </c>
      <c r="B24" s="88" t="s">
        <v>20</v>
      </c>
      <c r="C24" s="29">
        <v>9123</v>
      </c>
      <c r="D24" s="24">
        <f>C24/I24*100</f>
        <v>6.417101015003482</v>
      </c>
      <c r="E24" s="30"/>
      <c r="F24" s="89" t="s">
        <v>21</v>
      </c>
      <c r="G24" s="86" t="s">
        <v>119</v>
      </c>
      <c r="I24" s="28">
        <v>142167</v>
      </c>
      <c r="J24" s="28"/>
    </row>
    <row r="25" spans="1:10" ht="12" customHeight="1">
      <c r="A25" s="85" t="s">
        <v>120</v>
      </c>
      <c r="B25" s="88" t="s">
        <v>20</v>
      </c>
      <c r="C25" s="29">
        <v>13000</v>
      </c>
      <c r="D25" s="24">
        <f>C25/I25*100</f>
        <v>6.532893116843306</v>
      </c>
      <c r="E25" s="30"/>
      <c r="F25" s="89" t="s">
        <v>21</v>
      </c>
      <c r="G25" s="86" t="s">
        <v>121</v>
      </c>
      <c r="I25" s="28">
        <v>198993</v>
      </c>
      <c r="J25" s="28"/>
    </row>
    <row r="26" spans="1:10" ht="12" customHeight="1">
      <c r="A26" s="85" t="s">
        <v>122</v>
      </c>
      <c r="B26" s="88" t="s">
        <v>20</v>
      </c>
      <c r="C26" s="29">
        <v>13685</v>
      </c>
      <c r="D26" s="24">
        <f>C26/I26*100</f>
        <v>6.988061317238069</v>
      </c>
      <c r="E26" s="30"/>
      <c r="F26" s="89" t="s">
        <v>21</v>
      </c>
      <c r="G26" s="86" t="s">
        <v>123</v>
      </c>
      <c r="I26" s="28">
        <v>195834</v>
      </c>
      <c r="J26" s="28"/>
    </row>
    <row r="27" spans="1:10" ht="12.75" customHeight="1">
      <c r="A27" s="87" t="s">
        <v>124</v>
      </c>
      <c r="B27" s="88"/>
      <c r="C27" s="29"/>
      <c r="D27" s="24"/>
      <c r="E27" s="30"/>
      <c r="F27" s="89"/>
      <c r="G27" s="80" t="s">
        <v>125</v>
      </c>
      <c r="I27" s="28"/>
      <c r="J27" s="28"/>
    </row>
    <row r="28" spans="1:10" ht="12" customHeight="1">
      <c r="A28" s="91" t="s">
        <v>126</v>
      </c>
      <c r="B28" s="88" t="s">
        <v>20</v>
      </c>
      <c r="C28" s="29">
        <v>2218</v>
      </c>
      <c r="D28" s="24">
        <f>C28/I28*100</f>
        <v>5.539875615056073</v>
      </c>
      <c r="E28" s="30"/>
      <c r="F28" s="89" t="s">
        <v>21</v>
      </c>
      <c r="G28" s="83" t="s">
        <v>127</v>
      </c>
      <c r="I28" s="28">
        <v>40037</v>
      </c>
      <c r="J28" s="28"/>
    </row>
    <row r="29" spans="1:10" ht="12" customHeight="1">
      <c r="A29" s="92" t="s">
        <v>101</v>
      </c>
      <c r="B29" s="88" t="s">
        <v>20</v>
      </c>
      <c r="C29" s="32">
        <v>3.5</v>
      </c>
      <c r="D29" s="24">
        <v>3.9</v>
      </c>
      <c r="E29" s="30" t="s">
        <v>13</v>
      </c>
      <c r="F29" s="89" t="s">
        <v>21</v>
      </c>
      <c r="G29" s="283" t="s">
        <v>353</v>
      </c>
      <c r="I29" s="28"/>
      <c r="J29" s="28"/>
    </row>
    <row r="30" spans="1:10" ht="12" customHeight="1">
      <c r="A30" s="85" t="s">
        <v>128</v>
      </c>
      <c r="B30" s="88" t="s">
        <v>20</v>
      </c>
      <c r="C30" s="29">
        <v>2176</v>
      </c>
      <c r="D30" s="24">
        <f>C30/I30*100</f>
        <v>6.778816199376947</v>
      </c>
      <c r="E30" s="30"/>
      <c r="F30" s="89" t="s">
        <v>21</v>
      </c>
      <c r="G30" s="93" t="s">
        <v>354</v>
      </c>
      <c r="I30" s="28">
        <v>32100</v>
      </c>
      <c r="J30" s="28"/>
    </row>
    <row r="31" spans="1:10" ht="12" customHeight="1">
      <c r="A31" s="91" t="s">
        <v>129</v>
      </c>
      <c r="B31" s="88"/>
      <c r="C31" s="29">
        <v>10</v>
      </c>
      <c r="D31" s="24">
        <f>C31/I31*100</f>
        <v>4.975124378109453</v>
      </c>
      <c r="E31" s="30"/>
      <c r="F31" s="89"/>
      <c r="G31" s="83" t="s">
        <v>130</v>
      </c>
      <c r="I31" s="28">
        <v>201</v>
      </c>
      <c r="J31" s="28"/>
    </row>
    <row r="32" spans="1:10" ht="12" customHeight="1">
      <c r="A32" s="85" t="s">
        <v>105</v>
      </c>
      <c r="B32" s="88"/>
      <c r="C32" s="29">
        <v>3829</v>
      </c>
      <c r="D32" s="24">
        <f>C32/I32*100</f>
        <v>5.75858749924803</v>
      </c>
      <c r="E32" s="30"/>
      <c r="F32" s="89"/>
      <c r="G32" s="86" t="s">
        <v>131</v>
      </c>
      <c r="I32" s="28">
        <v>66492</v>
      </c>
      <c r="J32" s="28"/>
    </row>
    <row r="33" spans="1:10" ht="12" customHeight="1">
      <c r="A33" s="94" t="s">
        <v>101</v>
      </c>
      <c r="B33" s="95"/>
      <c r="C33" s="32">
        <v>6.1</v>
      </c>
      <c r="D33" s="24">
        <v>6.5</v>
      </c>
      <c r="E33" s="30" t="s">
        <v>13</v>
      </c>
      <c r="F33" s="89"/>
      <c r="G33" s="283" t="s">
        <v>353</v>
      </c>
      <c r="I33" s="28"/>
      <c r="J33" s="28"/>
    </row>
    <row r="34" spans="1:10" ht="12" customHeight="1">
      <c r="A34" s="81" t="s">
        <v>132</v>
      </c>
      <c r="B34" s="95" t="s">
        <v>20</v>
      </c>
      <c r="C34" s="29">
        <v>256577</v>
      </c>
      <c r="D34" s="24">
        <f>C34/I34*100</f>
        <v>5.784710132086285</v>
      </c>
      <c r="E34" s="30"/>
      <c r="F34" s="89" t="s">
        <v>21</v>
      </c>
      <c r="G34" s="83" t="s">
        <v>133</v>
      </c>
      <c r="I34" s="28">
        <v>4435434</v>
      </c>
      <c r="J34" s="28"/>
    </row>
    <row r="35" spans="1:10" ht="23.25" customHeight="1">
      <c r="A35" s="41" t="s">
        <v>134</v>
      </c>
      <c r="B35" s="23" t="s">
        <v>16</v>
      </c>
      <c r="C35" s="96">
        <v>6.841</v>
      </c>
      <c r="D35" s="97">
        <v>6.814</v>
      </c>
      <c r="E35" s="30" t="s">
        <v>13</v>
      </c>
      <c r="F35" s="89" t="s">
        <v>16</v>
      </c>
      <c r="G35" s="77" t="s">
        <v>135</v>
      </c>
      <c r="I35" s="28"/>
      <c r="J35" s="28"/>
    </row>
    <row r="36" spans="1:10" ht="12.75" customHeight="1">
      <c r="A36" s="87" t="s">
        <v>136</v>
      </c>
      <c r="B36" s="88"/>
      <c r="C36" s="29"/>
      <c r="D36" s="24"/>
      <c r="E36" s="30"/>
      <c r="F36" s="89"/>
      <c r="G36" s="80" t="s">
        <v>137</v>
      </c>
      <c r="I36" s="28"/>
      <c r="J36" s="28"/>
    </row>
    <row r="37" spans="1:10" ht="24.75" customHeight="1">
      <c r="A37" s="90" t="s">
        <v>138</v>
      </c>
      <c r="B37" s="88" t="s">
        <v>57</v>
      </c>
      <c r="C37" s="29">
        <v>4316</v>
      </c>
      <c r="D37" s="24">
        <f>C37/I37*100</f>
        <v>5.586765733813135</v>
      </c>
      <c r="E37" s="30"/>
      <c r="F37" s="89" t="s">
        <v>139</v>
      </c>
      <c r="G37" s="77" t="s">
        <v>387</v>
      </c>
      <c r="I37" s="28">
        <v>77254</v>
      </c>
      <c r="J37" s="28"/>
    </row>
    <row r="38" spans="1:10" ht="12" customHeight="1">
      <c r="A38" s="22" t="s">
        <v>140</v>
      </c>
      <c r="B38" s="23" t="s">
        <v>20</v>
      </c>
      <c r="C38" s="29">
        <v>154801</v>
      </c>
      <c r="D38" s="24">
        <f>C38/I38*100</f>
        <v>5.974925545497915</v>
      </c>
      <c r="E38" s="30"/>
      <c r="F38" s="89" t="s">
        <v>21</v>
      </c>
      <c r="G38" s="98" t="s">
        <v>141</v>
      </c>
      <c r="I38" s="28">
        <v>2590844</v>
      </c>
      <c r="J38" s="28"/>
    </row>
    <row r="39" spans="1:10" ht="12" customHeight="1">
      <c r="A39" s="22" t="s">
        <v>142</v>
      </c>
      <c r="B39" s="23" t="s">
        <v>49</v>
      </c>
      <c r="C39" s="29">
        <v>6851</v>
      </c>
      <c r="D39" s="47">
        <v>6936</v>
      </c>
      <c r="E39" s="30" t="s">
        <v>13</v>
      </c>
      <c r="F39" s="89" t="s">
        <v>50</v>
      </c>
      <c r="G39" s="98" t="s">
        <v>143</v>
      </c>
      <c r="I39" s="28"/>
      <c r="J39" s="28"/>
    </row>
    <row r="40" spans="1:10" ht="12" customHeight="1">
      <c r="A40" s="85" t="s">
        <v>388</v>
      </c>
      <c r="B40" s="79" t="s">
        <v>49</v>
      </c>
      <c r="C40" s="29">
        <v>6967</v>
      </c>
      <c r="D40" s="47">
        <v>7075</v>
      </c>
      <c r="E40" s="30" t="s">
        <v>13</v>
      </c>
      <c r="F40" s="89" t="s">
        <v>50</v>
      </c>
      <c r="G40" s="99" t="s">
        <v>389</v>
      </c>
      <c r="I40" s="28"/>
      <c r="J40" s="28"/>
    </row>
    <row r="41" spans="1:10" ht="12.75" customHeight="1">
      <c r="A41" s="87" t="s">
        <v>144</v>
      </c>
      <c r="B41" s="88"/>
      <c r="C41" s="29"/>
      <c r="D41" s="24"/>
      <c r="E41" s="30"/>
      <c r="F41" s="89"/>
      <c r="G41" s="80" t="s">
        <v>145</v>
      </c>
      <c r="I41" s="28"/>
      <c r="J41" s="28"/>
    </row>
    <row r="42" spans="1:10" ht="12" customHeight="1">
      <c r="A42" s="91" t="s">
        <v>146</v>
      </c>
      <c r="B42" s="88"/>
      <c r="C42" s="29">
        <v>15773</v>
      </c>
      <c r="D42" s="24">
        <f>C42/I42*100</f>
        <v>4.41522669570402</v>
      </c>
      <c r="E42" s="30"/>
      <c r="F42" s="89"/>
      <c r="G42" s="83" t="s">
        <v>392</v>
      </c>
      <c r="I42" s="28">
        <v>357241</v>
      </c>
      <c r="J42" s="28"/>
    </row>
    <row r="43" spans="1:10" ht="12" customHeight="1">
      <c r="A43" s="94" t="s">
        <v>101</v>
      </c>
      <c r="B43" s="88"/>
      <c r="C43" s="32">
        <v>25.2</v>
      </c>
      <c r="D43" s="24">
        <v>35</v>
      </c>
      <c r="E43" s="30" t="s">
        <v>13</v>
      </c>
      <c r="F43" s="89"/>
      <c r="G43" s="283" t="s">
        <v>353</v>
      </c>
      <c r="I43" s="28"/>
      <c r="J43" s="28"/>
    </row>
    <row r="44" spans="1:10" ht="12.75" customHeight="1">
      <c r="A44" s="87" t="s">
        <v>390</v>
      </c>
      <c r="B44" s="88"/>
      <c r="C44" s="29"/>
      <c r="D44" s="24"/>
      <c r="E44" s="30"/>
      <c r="F44" s="100"/>
      <c r="G44" s="80" t="s">
        <v>391</v>
      </c>
      <c r="I44" s="28"/>
      <c r="J44" s="28"/>
    </row>
    <row r="45" spans="1:10" ht="12" customHeight="1">
      <c r="A45" s="91" t="s">
        <v>147</v>
      </c>
      <c r="B45" s="88"/>
      <c r="C45" s="29">
        <v>12944</v>
      </c>
      <c r="D45" s="24">
        <f>C45/I45*100</f>
        <v>6.6091059019356555</v>
      </c>
      <c r="E45" s="30"/>
      <c r="F45" s="100"/>
      <c r="G45" s="83" t="s">
        <v>304</v>
      </c>
      <c r="I45" s="28">
        <v>195851</v>
      </c>
      <c r="J45" s="28"/>
    </row>
    <row r="46" spans="1:10" ht="12" customHeight="1">
      <c r="A46" s="94" t="s">
        <v>101</v>
      </c>
      <c r="B46" s="88"/>
      <c r="C46" s="32">
        <v>20.7</v>
      </c>
      <c r="D46" s="24">
        <v>19.2</v>
      </c>
      <c r="E46" s="30" t="s">
        <v>13</v>
      </c>
      <c r="F46" s="100"/>
      <c r="G46" s="283" t="s">
        <v>353</v>
      </c>
      <c r="I46" s="28"/>
      <c r="J46" s="28"/>
    </row>
    <row r="47" spans="1:10" ht="12" customHeight="1">
      <c r="A47" s="91" t="s">
        <v>148</v>
      </c>
      <c r="B47" s="88"/>
      <c r="C47" s="29">
        <v>115</v>
      </c>
      <c r="D47" s="24">
        <f>C47/I47*100</f>
        <v>8.718726307808947</v>
      </c>
      <c r="E47" s="30"/>
      <c r="F47" s="100"/>
      <c r="G47" s="83" t="s">
        <v>149</v>
      </c>
      <c r="I47" s="28">
        <v>1319</v>
      </c>
      <c r="J47" s="28"/>
    </row>
    <row r="48" spans="1:10" ht="12" customHeight="1">
      <c r="A48" s="91" t="s">
        <v>150</v>
      </c>
      <c r="B48" s="88"/>
      <c r="C48" s="29">
        <v>439</v>
      </c>
      <c r="D48" s="24">
        <f>C48/I48*100</f>
        <v>8.35712925947078</v>
      </c>
      <c r="E48" s="30"/>
      <c r="F48" s="100"/>
      <c r="G48" s="83" t="s">
        <v>393</v>
      </c>
      <c r="I48" s="28">
        <v>5253</v>
      </c>
      <c r="J48" s="28"/>
    </row>
    <row r="49" spans="1:10" ht="12" customHeight="1">
      <c r="A49" s="91" t="s">
        <v>151</v>
      </c>
      <c r="B49" s="88"/>
      <c r="C49" s="29">
        <v>1677</v>
      </c>
      <c r="D49" s="24">
        <f>C49/I49*100</f>
        <v>5.795348515741093</v>
      </c>
      <c r="E49" s="30"/>
      <c r="F49" s="100"/>
      <c r="G49" s="83" t="s">
        <v>152</v>
      </c>
      <c r="I49" s="28">
        <v>28937</v>
      </c>
      <c r="J49" s="28"/>
    </row>
    <row r="50" spans="1:7" ht="5.25" customHeight="1">
      <c r="A50" s="7"/>
      <c r="B50" s="7"/>
      <c r="C50" s="7"/>
      <c r="D50" s="7"/>
      <c r="E50" s="7"/>
      <c r="F50" s="7"/>
      <c r="G50" s="101"/>
    </row>
    <row r="51" spans="1:8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  <c r="H51" s="64"/>
    </row>
    <row r="52" spans="1:8" s="7" customFormat="1" ht="12" customHeight="1">
      <c r="A52" s="65" t="s">
        <v>89</v>
      </c>
      <c r="B52" s="66"/>
      <c r="C52" s="66"/>
      <c r="D52" s="67" t="s">
        <v>158</v>
      </c>
      <c r="E52" s="22"/>
      <c r="F52" s="22"/>
      <c r="G52" s="22"/>
      <c r="H52" s="64"/>
    </row>
    <row r="53" spans="1:7" ht="12" customHeight="1">
      <c r="A53" s="68"/>
      <c r="B53" s="68"/>
      <c r="C53" s="68"/>
      <c r="D53" s="64"/>
      <c r="E53" s="64"/>
      <c r="F53" s="64"/>
      <c r="G53" s="64"/>
    </row>
    <row r="54" ht="12.75">
      <c r="G54" s="102"/>
    </row>
    <row r="55" ht="12.75">
      <c r="G55" s="102"/>
    </row>
    <row r="56" ht="12.75">
      <c r="G56" s="102"/>
    </row>
    <row r="57" ht="12.75">
      <c r="G57" s="102"/>
    </row>
    <row r="58" ht="12.75">
      <c r="G58" s="102"/>
    </row>
    <row r="59" ht="12.75">
      <c r="G59" s="102"/>
    </row>
    <row r="60" ht="12.75">
      <c r="G60" s="102"/>
    </row>
    <row r="61" ht="12.75">
      <c r="G61" s="102"/>
    </row>
    <row r="62" ht="12.75">
      <c r="G62" s="102"/>
    </row>
    <row r="63" ht="12.75">
      <c r="G63" s="102"/>
    </row>
    <row r="64" ht="12.75">
      <c r="G64" s="102"/>
    </row>
    <row r="65" ht="12.75">
      <c r="G65" s="102"/>
    </row>
    <row r="66" ht="12.75">
      <c r="G66" s="102"/>
    </row>
    <row r="67" ht="12.75">
      <c r="G67" s="102"/>
    </row>
    <row r="68" ht="12.75">
      <c r="G68" s="102"/>
    </row>
    <row r="69" ht="12.75">
      <c r="G69" s="102"/>
    </row>
    <row r="70" ht="12.75">
      <c r="G70" s="102"/>
    </row>
    <row r="71" ht="12.75">
      <c r="G71" s="102"/>
    </row>
    <row r="72" ht="12.75">
      <c r="G72" s="102"/>
    </row>
    <row r="73" ht="12.75">
      <c r="G73" s="102"/>
    </row>
    <row r="74" ht="12.75">
      <c r="G74" s="102"/>
    </row>
    <row r="75" ht="12.75">
      <c r="G75" s="102"/>
    </row>
    <row r="76" ht="12.75">
      <c r="G76" s="102"/>
    </row>
    <row r="77" ht="12.75">
      <c r="G77" s="102"/>
    </row>
    <row r="78" ht="12.75">
      <c r="G78" s="102"/>
    </row>
    <row r="79" ht="12.75">
      <c r="G79" s="102"/>
    </row>
    <row r="80" ht="12.75">
      <c r="G80" s="102"/>
    </row>
    <row r="81" ht="12.75">
      <c r="G81" s="102"/>
    </row>
    <row r="82" ht="12.75">
      <c r="G82" s="102"/>
    </row>
    <row r="83" ht="12.75">
      <c r="G83" s="102"/>
    </row>
    <row r="84" ht="12.75">
      <c r="G84" s="102"/>
    </row>
    <row r="85" ht="12.75">
      <c r="G85" s="102"/>
    </row>
    <row r="86" ht="12.75">
      <c r="G86" s="102"/>
    </row>
    <row r="87" ht="12.75">
      <c r="G87" s="102"/>
    </row>
    <row r="88" ht="12.75">
      <c r="G88" s="102"/>
    </row>
    <row r="89" ht="12.75">
      <c r="G89" s="102"/>
    </row>
    <row r="90" ht="12.75">
      <c r="G90" s="102"/>
    </row>
    <row r="91" ht="12.75">
      <c r="G91" s="102"/>
    </row>
    <row r="92" ht="12.75">
      <c r="G92" s="102"/>
    </row>
    <row r="93" ht="12.75">
      <c r="G93" s="102"/>
    </row>
    <row r="94" ht="12.75">
      <c r="G94" s="102"/>
    </row>
    <row r="95" ht="12.75">
      <c r="G95" s="102"/>
    </row>
    <row r="96" ht="12.75">
      <c r="G96" s="102"/>
    </row>
    <row r="97" ht="12.75">
      <c r="G97" s="102"/>
    </row>
    <row r="98" ht="12.75">
      <c r="G98" s="102"/>
    </row>
    <row r="99" ht="12.75">
      <c r="G99" s="102"/>
    </row>
    <row r="100" ht="12.75">
      <c r="G100" s="102"/>
    </row>
    <row r="101" ht="12.75">
      <c r="G101" s="102"/>
    </row>
    <row r="102" ht="12.75">
      <c r="G102" s="102"/>
    </row>
    <row r="103" ht="12.75">
      <c r="G103" s="102"/>
    </row>
    <row r="104" ht="12.75">
      <c r="G104" s="102"/>
    </row>
    <row r="105" ht="12.75">
      <c r="G105" s="102"/>
    </row>
    <row r="106" ht="12.75">
      <c r="G106" s="102"/>
    </row>
    <row r="107" ht="12.75">
      <c r="G107" s="102"/>
    </row>
    <row r="108" ht="12.75">
      <c r="G108" s="102"/>
    </row>
    <row r="109" ht="12.75">
      <c r="G109" s="102"/>
    </row>
    <row r="110" ht="12.75">
      <c r="G110" s="102"/>
    </row>
    <row r="111" ht="12.75">
      <c r="G111" s="102"/>
    </row>
    <row r="112" ht="12.75">
      <c r="G112" s="102"/>
    </row>
    <row r="113" ht="12.75">
      <c r="G113" s="102"/>
    </row>
    <row r="114" ht="12.75">
      <c r="G114" s="102"/>
    </row>
    <row r="115" ht="12.75">
      <c r="G115" s="102"/>
    </row>
    <row r="116" ht="12.75">
      <c r="G116" s="102"/>
    </row>
    <row r="117" ht="12.75">
      <c r="G117" s="102"/>
    </row>
    <row r="118" ht="12.75">
      <c r="G118" s="102"/>
    </row>
    <row r="119" ht="12.75">
      <c r="G119" s="102"/>
    </row>
    <row r="120" ht="12.75">
      <c r="G120" s="102"/>
    </row>
    <row r="121" ht="12.75">
      <c r="G121" s="102"/>
    </row>
    <row r="122" ht="12.75">
      <c r="G122" s="102"/>
    </row>
    <row r="123" ht="12.75">
      <c r="G123" s="102"/>
    </row>
    <row r="124" ht="12.75">
      <c r="G124" s="102"/>
    </row>
    <row r="125" ht="12.75">
      <c r="G125" s="102"/>
    </row>
    <row r="126" ht="12.75">
      <c r="G126" s="102"/>
    </row>
    <row r="127" ht="12.75">
      <c r="G127" s="102"/>
    </row>
    <row r="128" ht="12.75">
      <c r="G128" s="102"/>
    </row>
    <row r="129" ht="12.75">
      <c r="G129" s="102"/>
    </row>
    <row r="130" ht="12.75">
      <c r="G130" s="102"/>
    </row>
    <row r="131" ht="12.75">
      <c r="G131" s="102"/>
    </row>
    <row r="132" ht="12.75">
      <c r="G132" s="102"/>
    </row>
    <row r="133" ht="12.75">
      <c r="G133" s="102"/>
    </row>
    <row r="134" ht="12.75">
      <c r="G134" s="102"/>
    </row>
    <row r="135" ht="12.75">
      <c r="G135" s="102"/>
    </row>
    <row r="136" ht="12.75">
      <c r="G136" s="102"/>
    </row>
    <row r="137" ht="12.75">
      <c r="G137" s="102"/>
    </row>
    <row r="138" ht="12.75">
      <c r="G138" s="102"/>
    </row>
    <row r="139" ht="12.75">
      <c r="G139" s="102"/>
    </row>
    <row r="140" ht="12.75">
      <c r="G140" s="102"/>
    </row>
    <row r="141" ht="12.75">
      <c r="G141" s="102"/>
    </row>
    <row r="142" ht="12.75">
      <c r="G142" s="102"/>
    </row>
    <row r="143" ht="12.75">
      <c r="G143" s="102"/>
    </row>
    <row r="144" ht="12.75">
      <c r="G144" s="102"/>
    </row>
    <row r="145" ht="12.75">
      <c r="G145" s="102"/>
    </row>
    <row r="146" ht="12.75">
      <c r="G146" s="102"/>
    </row>
    <row r="147" ht="12.75">
      <c r="G147" s="102"/>
    </row>
    <row r="148" ht="12.75">
      <c r="G148" s="102"/>
    </row>
    <row r="149" ht="12.75">
      <c r="G149" s="102"/>
    </row>
    <row r="150" ht="12.75">
      <c r="G150" s="102"/>
    </row>
    <row r="151" ht="12.75">
      <c r="G151" s="102"/>
    </row>
    <row r="152" ht="12.75">
      <c r="G152" s="102"/>
    </row>
    <row r="153" ht="12.75">
      <c r="G153" s="102"/>
    </row>
    <row r="154" ht="12.75">
      <c r="G154" s="102"/>
    </row>
    <row r="155" ht="12.75">
      <c r="G155" s="102"/>
    </row>
    <row r="156" ht="12.75">
      <c r="G156" s="102"/>
    </row>
    <row r="157" ht="12.75">
      <c r="G157" s="102"/>
    </row>
    <row r="158" ht="12.75">
      <c r="G158" s="102"/>
    </row>
    <row r="159" ht="12.75">
      <c r="G159" s="102"/>
    </row>
    <row r="160" ht="12.75">
      <c r="G160" s="102"/>
    </row>
    <row r="161" ht="12.75">
      <c r="G161" s="102"/>
    </row>
    <row r="162" ht="12.75">
      <c r="G162" s="102"/>
    </row>
    <row r="163" ht="12.75">
      <c r="G163" s="102"/>
    </row>
    <row r="164" ht="12.75">
      <c r="G164" s="102"/>
    </row>
    <row r="165" ht="12.75">
      <c r="G165" s="102"/>
    </row>
    <row r="166" ht="12.75">
      <c r="G166" s="102"/>
    </row>
    <row r="167" ht="12.75">
      <c r="G167" s="102"/>
    </row>
    <row r="168" ht="12.75">
      <c r="G168" s="102"/>
    </row>
    <row r="169" ht="12.75">
      <c r="G169" s="102"/>
    </row>
    <row r="170" ht="12.75">
      <c r="G170" s="102"/>
    </row>
    <row r="171" ht="12.75">
      <c r="G171" s="102"/>
    </row>
    <row r="172" ht="12.75">
      <c r="G172" s="102"/>
    </row>
    <row r="173" ht="12.75">
      <c r="G173" s="102"/>
    </row>
    <row r="174" ht="12.75">
      <c r="G174" s="102"/>
    </row>
    <row r="175" ht="12.75">
      <c r="G175" s="102"/>
    </row>
    <row r="176" ht="12.75">
      <c r="G176" s="102"/>
    </row>
    <row r="177" ht="12.75">
      <c r="G177" s="102"/>
    </row>
    <row r="178" ht="12.75">
      <c r="G178" s="102"/>
    </row>
    <row r="179" ht="12.75">
      <c r="G179" s="102"/>
    </row>
    <row r="180" ht="12.75">
      <c r="G180" s="102"/>
    </row>
    <row r="181" ht="12.75">
      <c r="G181" s="102"/>
    </row>
    <row r="182" ht="12.75">
      <c r="G182" s="102"/>
    </row>
    <row r="183" ht="12.75">
      <c r="G183" s="102"/>
    </row>
    <row r="184" ht="12.75">
      <c r="G184" s="102"/>
    </row>
    <row r="185" ht="12.75">
      <c r="G185" s="102"/>
    </row>
    <row r="186" ht="12.75">
      <c r="G186" s="102"/>
    </row>
    <row r="187" ht="12.75">
      <c r="G187" s="102"/>
    </row>
    <row r="188" ht="12.75">
      <c r="G188" s="102"/>
    </row>
    <row r="189" ht="12.75">
      <c r="G189" s="102"/>
    </row>
    <row r="190" ht="12.75">
      <c r="G190" s="102"/>
    </row>
    <row r="191" ht="12.75">
      <c r="G191" s="102"/>
    </row>
    <row r="192" ht="12.75">
      <c r="G192" s="102"/>
    </row>
    <row r="193" ht="12.75">
      <c r="G193" s="102"/>
    </row>
    <row r="194" ht="12.75">
      <c r="G194" s="102"/>
    </row>
    <row r="195" ht="12.75">
      <c r="G195" s="102"/>
    </row>
    <row r="196" ht="12.75">
      <c r="G196" s="102"/>
    </row>
    <row r="197" ht="12.75">
      <c r="G197" s="102"/>
    </row>
    <row r="198" ht="12.75">
      <c r="G198" s="102"/>
    </row>
    <row r="199" ht="12.75">
      <c r="G199" s="102"/>
    </row>
    <row r="200" ht="12.75">
      <c r="G200" s="102"/>
    </row>
    <row r="201" ht="12.75">
      <c r="G201" s="102"/>
    </row>
    <row r="202" ht="12.75">
      <c r="G202" s="102"/>
    </row>
    <row r="203" ht="12.75">
      <c r="G203" s="102"/>
    </row>
    <row r="204" ht="12.75">
      <c r="G204" s="102"/>
    </row>
    <row r="205" ht="12.75">
      <c r="G205" s="102"/>
    </row>
    <row r="206" ht="12.75">
      <c r="G206" s="102"/>
    </row>
    <row r="207" ht="12.75">
      <c r="G207" s="102"/>
    </row>
    <row r="208" ht="12.75">
      <c r="G208" s="102"/>
    </row>
    <row r="209" ht="12.75">
      <c r="G209" s="102"/>
    </row>
    <row r="210" ht="12.75">
      <c r="G210" s="102"/>
    </row>
    <row r="211" ht="12.75">
      <c r="G211" s="102"/>
    </row>
    <row r="212" ht="12.75">
      <c r="G212" s="102"/>
    </row>
    <row r="213" ht="12.75">
      <c r="G213" s="102"/>
    </row>
    <row r="214" ht="12.75">
      <c r="G214" s="102"/>
    </row>
    <row r="215" ht="12.75">
      <c r="G215" s="102"/>
    </row>
    <row r="216" ht="12.75">
      <c r="G216" s="102"/>
    </row>
    <row r="217" ht="12.75">
      <c r="G217" s="102"/>
    </row>
    <row r="218" ht="12.75">
      <c r="G218" s="102"/>
    </row>
    <row r="219" ht="12.75">
      <c r="G219" s="102"/>
    </row>
    <row r="220" ht="12.75">
      <c r="G220" s="102"/>
    </row>
    <row r="221" ht="12.75">
      <c r="G221" s="102"/>
    </row>
    <row r="222" ht="12.75">
      <c r="G222" s="102"/>
    </row>
    <row r="223" ht="12.75">
      <c r="G223" s="102"/>
    </row>
    <row r="224" ht="12.75">
      <c r="G224" s="102"/>
    </row>
    <row r="225" ht="12.75">
      <c r="G225" s="102"/>
    </row>
    <row r="226" ht="12.75">
      <c r="G226" s="102"/>
    </row>
    <row r="227" ht="12.75">
      <c r="G227" s="102"/>
    </row>
    <row r="228" ht="12.75">
      <c r="G228" s="102"/>
    </row>
    <row r="229" ht="12.75">
      <c r="G229" s="102"/>
    </row>
    <row r="230" ht="12.75">
      <c r="G230" s="102"/>
    </row>
    <row r="231" ht="12.75">
      <c r="G231" s="102"/>
    </row>
    <row r="232" ht="12.75">
      <c r="G232" s="102"/>
    </row>
    <row r="233" ht="12.75">
      <c r="G233" s="102"/>
    </row>
    <row r="234" ht="12.75">
      <c r="G234" s="102"/>
    </row>
    <row r="235" ht="12.75">
      <c r="G235" s="102"/>
    </row>
    <row r="236" ht="12.75">
      <c r="G236" s="102"/>
    </row>
    <row r="237" ht="12.75">
      <c r="G237" s="102"/>
    </row>
    <row r="238" ht="12.75">
      <c r="G238" s="102"/>
    </row>
    <row r="239" ht="12.75">
      <c r="G239" s="102"/>
    </row>
    <row r="240" ht="12.75">
      <c r="G240" s="102"/>
    </row>
    <row r="241" ht="12.75">
      <c r="G241" s="102"/>
    </row>
    <row r="242" ht="12.75">
      <c r="G242" s="102"/>
    </row>
    <row r="243" ht="12.75">
      <c r="G243" s="102"/>
    </row>
    <row r="244" ht="12.75">
      <c r="G244" s="102"/>
    </row>
    <row r="245" ht="12.75">
      <c r="G245" s="102"/>
    </row>
    <row r="246" ht="12.75">
      <c r="G246" s="102"/>
    </row>
    <row r="247" ht="12.75">
      <c r="G247" s="102"/>
    </row>
    <row r="248" ht="12.75">
      <c r="G248" s="102"/>
    </row>
    <row r="249" ht="12.75">
      <c r="G249" s="102"/>
    </row>
    <row r="250" ht="12.75">
      <c r="G250" s="102"/>
    </row>
    <row r="251" ht="12.75">
      <c r="G251" s="102"/>
    </row>
    <row r="252" ht="12.75">
      <c r="G252" s="102"/>
    </row>
    <row r="253" ht="12.75">
      <c r="G253" s="102"/>
    </row>
    <row r="254" ht="12.75">
      <c r="G254" s="102"/>
    </row>
    <row r="255" ht="12.75">
      <c r="G255" s="102"/>
    </row>
    <row r="256" ht="12.75">
      <c r="G256" s="102"/>
    </row>
    <row r="257" ht="12.75">
      <c r="G257" s="102"/>
    </row>
    <row r="258" ht="12.75">
      <c r="G258" s="102"/>
    </row>
    <row r="259" ht="12.75">
      <c r="G259" s="102"/>
    </row>
    <row r="260" ht="12.75">
      <c r="G260" s="102"/>
    </row>
    <row r="261" ht="12.75">
      <c r="G261" s="102"/>
    </row>
    <row r="262" ht="12.75">
      <c r="G262" s="102"/>
    </row>
    <row r="263" ht="12.75">
      <c r="G263" s="102"/>
    </row>
    <row r="264" ht="12.75">
      <c r="G264" s="102"/>
    </row>
    <row r="265" ht="12.75">
      <c r="G265" s="102"/>
    </row>
    <row r="266" ht="12.75">
      <c r="G266" s="102"/>
    </row>
    <row r="267" ht="12.75">
      <c r="G267" s="102"/>
    </row>
    <row r="268" ht="12.75">
      <c r="G268" s="102"/>
    </row>
    <row r="269" ht="12.75">
      <c r="G269" s="102"/>
    </row>
    <row r="270" ht="12.75">
      <c r="G270" s="102"/>
    </row>
    <row r="271" ht="12.75">
      <c r="G271" s="102"/>
    </row>
    <row r="272" ht="12.75">
      <c r="G272" s="102"/>
    </row>
    <row r="273" ht="12.75">
      <c r="G273" s="102"/>
    </row>
    <row r="274" ht="12.75">
      <c r="G274" s="102"/>
    </row>
    <row r="275" ht="12.75">
      <c r="G275" s="102"/>
    </row>
    <row r="276" ht="12.75">
      <c r="G276" s="102"/>
    </row>
    <row r="277" ht="12.75">
      <c r="G277" s="102"/>
    </row>
    <row r="278" ht="12.75">
      <c r="G278" s="102"/>
    </row>
    <row r="279" ht="12.75">
      <c r="G279" s="102"/>
    </row>
    <row r="280" ht="12.75">
      <c r="G280" s="102"/>
    </row>
    <row r="281" ht="12.75">
      <c r="G281" s="102"/>
    </row>
    <row r="282" ht="12.75">
      <c r="G282" s="102"/>
    </row>
    <row r="283" ht="12.75">
      <c r="G283" s="102"/>
    </row>
    <row r="284" ht="12.75">
      <c r="G284" s="102"/>
    </row>
    <row r="285" ht="12.75">
      <c r="G285" s="102"/>
    </row>
    <row r="286" ht="12.75">
      <c r="G286" s="102"/>
    </row>
    <row r="287" ht="12.75">
      <c r="G287" s="102"/>
    </row>
    <row r="288" ht="12.75">
      <c r="G288" s="102"/>
    </row>
    <row r="289" ht="12.75">
      <c r="G289" s="102"/>
    </row>
    <row r="290" ht="12.75">
      <c r="G290" s="102"/>
    </row>
    <row r="291" ht="12.75">
      <c r="G291" s="102"/>
    </row>
    <row r="292" ht="12.75">
      <c r="G292" s="102"/>
    </row>
    <row r="293" ht="12.75">
      <c r="G293" s="102"/>
    </row>
    <row r="294" ht="12.75">
      <c r="G294" s="102"/>
    </row>
    <row r="295" ht="12.75">
      <c r="G295" s="102"/>
    </row>
    <row r="296" ht="12.75">
      <c r="G296" s="102"/>
    </row>
    <row r="297" ht="12.75">
      <c r="G297" s="102"/>
    </row>
    <row r="298" ht="12.75">
      <c r="G298" s="102"/>
    </row>
    <row r="299" ht="12.75">
      <c r="G299" s="102"/>
    </row>
    <row r="300" ht="12.75">
      <c r="G300" s="102"/>
    </row>
    <row r="301" ht="12.75">
      <c r="G301" s="102"/>
    </row>
    <row r="302" ht="12.75">
      <c r="G302" s="102"/>
    </row>
    <row r="303" ht="12.75">
      <c r="G303" s="102"/>
    </row>
    <row r="304" ht="12.75">
      <c r="G304" s="102"/>
    </row>
    <row r="305" ht="12.75">
      <c r="G305" s="102"/>
    </row>
    <row r="306" ht="12.75">
      <c r="G306" s="102"/>
    </row>
    <row r="307" ht="12.75">
      <c r="G307" s="102"/>
    </row>
    <row r="308" ht="12.75">
      <c r="G308" s="102"/>
    </row>
    <row r="309" ht="12.75">
      <c r="G309" s="102"/>
    </row>
    <row r="310" ht="12.75">
      <c r="G310" s="102"/>
    </row>
    <row r="311" ht="12.75">
      <c r="G311" s="102"/>
    </row>
    <row r="312" ht="12.75">
      <c r="G312" s="102"/>
    </row>
    <row r="313" ht="12.75">
      <c r="G313" s="102"/>
    </row>
    <row r="314" ht="12.75">
      <c r="G314" s="102"/>
    </row>
    <row r="315" ht="12.75">
      <c r="G315" s="102"/>
    </row>
    <row r="316" ht="12.75">
      <c r="G316" s="102"/>
    </row>
    <row r="317" ht="12.75">
      <c r="G317" s="102"/>
    </row>
    <row r="318" ht="12.75">
      <c r="G318" s="102"/>
    </row>
    <row r="319" ht="12.75">
      <c r="G319" s="102"/>
    </row>
    <row r="320" ht="12.75">
      <c r="G320" s="102"/>
    </row>
    <row r="321" ht="12.75">
      <c r="G321" s="102"/>
    </row>
    <row r="322" ht="12.75">
      <c r="G322" s="102"/>
    </row>
    <row r="323" ht="12.75">
      <c r="G323" s="102"/>
    </row>
    <row r="324" ht="12.75">
      <c r="G324" s="102"/>
    </row>
    <row r="325" ht="12.75">
      <c r="G325" s="102"/>
    </row>
    <row r="326" ht="12.75">
      <c r="G326" s="102"/>
    </row>
    <row r="327" ht="12.75">
      <c r="G327" s="102"/>
    </row>
    <row r="328" ht="12.75">
      <c r="G328" s="102"/>
    </row>
    <row r="329" ht="12.75">
      <c r="G329" s="102"/>
    </row>
    <row r="330" ht="12.75">
      <c r="G330" s="102"/>
    </row>
    <row r="331" ht="12.75">
      <c r="G331" s="102"/>
    </row>
    <row r="332" ht="12.75">
      <c r="G332" s="102"/>
    </row>
    <row r="333" ht="12.75">
      <c r="G333" s="102"/>
    </row>
    <row r="334" ht="12.75">
      <c r="G334" s="102"/>
    </row>
    <row r="335" ht="12.75">
      <c r="G335" s="102"/>
    </row>
    <row r="336" ht="12.75">
      <c r="G336" s="102"/>
    </row>
    <row r="337" ht="12.75">
      <c r="G337" s="102"/>
    </row>
    <row r="338" ht="12.75">
      <c r="G338" s="102"/>
    </row>
    <row r="339" ht="12.75">
      <c r="G339" s="102"/>
    </row>
    <row r="340" ht="12.75">
      <c r="G340" s="102"/>
    </row>
    <row r="341" ht="12.75">
      <c r="G341" s="102"/>
    </row>
    <row r="342" ht="12.75">
      <c r="G342" s="102"/>
    </row>
    <row r="343" ht="12.75">
      <c r="G343" s="102"/>
    </row>
    <row r="344" ht="12.75">
      <c r="G344" s="102"/>
    </row>
    <row r="345" ht="12.75">
      <c r="G345" s="102"/>
    </row>
    <row r="346" ht="12.75">
      <c r="G346" s="102"/>
    </row>
    <row r="347" ht="12.75">
      <c r="G347" s="102"/>
    </row>
    <row r="348" ht="12.75">
      <c r="G348" s="102"/>
    </row>
    <row r="349" ht="12.75">
      <c r="G349" s="102"/>
    </row>
    <row r="350" ht="12.75">
      <c r="G350" s="102"/>
    </row>
    <row r="351" ht="12.75">
      <c r="G351" s="102"/>
    </row>
    <row r="352" ht="12.75">
      <c r="G352" s="102"/>
    </row>
    <row r="353" ht="12.75">
      <c r="G353" s="102"/>
    </row>
    <row r="354" ht="12.75">
      <c r="G354" s="102"/>
    </row>
    <row r="355" ht="12.75">
      <c r="G355" s="102"/>
    </row>
    <row r="356" ht="12.75">
      <c r="G356" s="102"/>
    </row>
    <row r="357" ht="12.75">
      <c r="G357" s="102"/>
    </row>
    <row r="358" ht="12.75">
      <c r="G358" s="102"/>
    </row>
    <row r="359" ht="12.75">
      <c r="G359" s="102"/>
    </row>
    <row r="360" ht="12.75">
      <c r="G360" s="102"/>
    </row>
    <row r="361" ht="12.75">
      <c r="G361" s="102"/>
    </row>
    <row r="362" ht="12.75">
      <c r="G362" s="102"/>
    </row>
    <row r="363" ht="12.75">
      <c r="G363" s="102"/>
    </row>
    <row r="364" ht="12.75">
      <c r="G364" s="102"/>
    </row>
    <row r="365" ht="12.75">
      <c r="G365" s="102"/>
    </row>
    <row r="366" ht="12.75">
      <c r="G366" s="102"/>
    </row>
    <row r="367" ht="12.75">
      <c r="G367" s="102"/>
    </row>
    <row r="368" ht="12.75">
      <c r="G368" s="102"/>
    </row>
    <row r="369" ht="12.75">
      <c r="G369" s="102"/>
    </row>
    <row r="370" ht="12.75">
      <c r="G370" s="102"/>
    </row>
    <row r="371" ht="12.75">
      <c r="G371" s="102"/>
    </row>
    <row r="372" ht="12.75">
      <c r="G372" s="102"/>
    </row>
    <row r="373" ht="12.75">
      <c r="G373" s="102"/>
    </row>
    <row r="374" ht="12.75">
      <c r="G374" s="102"/>
    </row>
    <row r="375" ht="12.75">
      <c r="G375" s="102"/>
    </row>
    <row r="376" ht="12.75">
      <c r="G376" s="102"/>
    </row>
    <row r="377" ht="12.75">
      <c r="G377" s="102"/>
    </row>
    <row r="378" ht="12.75">
      <c r="G378" s="102"/>
    </row>
    <row r="379" ht="12.75">
      <c r="G379" s="102"/>
    </row>
    <row r="380" ht="12.75">
      <c r="G380" s="102"/>
    </row>
    <row r="381" ht="12.75">
      <c r="G381" s="102"/>
    </row>
    <row r="382" ht="12.75">
      <c r="G382" s="102"/>
    </row>
    <row r="383" ht="12.75">
      <c r="G383" s="102"/>
    </row>
    <row r="384" ht="12.75">
      <c r="G384" s="102"/>
    </row>
    <row r="385" ht="12.75">
      <c r="G385" s="102"/>
    </row>
    <row r="386" ht="12.75">
      <c r="G386" s="102"/>
    </row>
    <row r="387" ht="12.75">
      <c r="G387" s="102"/>
    </row>
    <row r="388" ht="12.75">
      <c r="G388" s="102"/>
    </row>
    <row r="389" ht="12.75">
      <c r="G389" s="102"/>
    </row>
    <row r="390" ht="12.75">
      <c r="G390" s="102"/>
    </row>
    <row r="391" ht="12.75">
      <c r="G391" s="102"/>
    </row>
    <row r="392" ht="12.75">
      <c r="G392" s="102"/>
    </row>
    <row r="393" ht="12.75">
      <c r="G393" s="102"/>
    </row>
    <row r="394" ht="12.75">
      <c r="G394" s="102"/>
    </row>
    <row r="395" ht="12.75">
      <c r="G395" s="102"/>
    </row>
    <row r="396" ht="12.75">
      <c r="G396" s="102"/>
    </row>
    <row r="397" ht="12.75">
      <c r="G397" s="102"/>
    </row>
    <row r="398" ht="12.75">
      <c r="G398" s="102"/>
    </row>
    <row r="399" ht="12.75">
      <c r="G399" s="102"/>
    </row>
    <row r="400" ht="12.75">
      <c r="G400" s="102"/>
    </row>
    <row r="401" ht="12.75">
      <c r="G401" s="102"/>
    </row>
    <row r="402" ht="12.75">
      <c r="G402" s="102"/>
    </row>
    <row r="403" ht="12.75">
      <c r="G403" s="102"/>
    </row>
    <row r="404" ht="12.75">
      <c r="G404" s="102"/>
    </row>
    <row r="405" ht="12.75">
      <c r="G405" s="102"/>
    </row>
    <row r="406" ht="12.75">
      <c r="G406" s="102"/>
    </row>
    <row r="407" ht="12.75">
      <c r="G407" s="102"/>
    </row>
    <row r="408" ht="12.75">
      <c r="G408" s="102"/>
    </row>
    <row r="409" ht="12.75">
      <c r="G409" s="102"/>
    </row>
    <row r="410" ht="12.75">
      <c r="G410" s="102"/>
    </row>
    <row r="411" ht="12.75">
      <c r="G411" s="102"/>
    </row>
    <row r="412" ht="12.75">
      <c r="G412" s="102"/>
    </row>
    <row r="413" ht="12.75">
      <c r="G413" s="102"/>
    </row>
    <row r="414" ht="12.75">
      <c r="G414" s="102"/>
    </row>
    <row r="415" ht="12.75">
      <c r="G415" s="102"/>
    </row>
    <row r="416" ht="12.75">
      <c r="G416" s="102"/>
    </row>
    <row r="417" ht="12.75">
      <c r="G417" s="102"/>
    </row>
    <row r="418" ht="12.75">
      <c r="G418" s="102"/>
    </row>
    <row r="419" ht="12.75">
      <c r="G419" s="102"/>
    </row>
    <row r="420" ht="12.75">
      <c r="G420" s="102"/>
    </row>
    <row r="421" ht="12.75">
      <c r="G421" s="102"/>
    </row>
    <row r="422" ht="12.75">
      <c r="G422" s="102"/>
    </row>
    <row r="423" ht="12.75">
      <c r="G423" s="102"/>
    </row>
    <row r="424" ht="12.75">
      <c r="G424" s="102"/>
    </row>
    <row r="425" ht="12.75">
      <c r="G425" s="102"/>
    </row>
    <row r="426" ht="12.75">
      <c r="G426" s="102"/>
    </row>
    <row r="427" ht="12.75">
      <c r="G427" s="102"/>
    </row>
    <row r="428" ht="12.75">
      <c r="G428" s="102"/>
    </row>
    <row r="429" ht="12.75">
      <c r="G429" s="102"/>
    </row>
    <row r="430" ht="12.75">
      <c r="G430" s="102"/>
    </row>
    <row r="431" ht="12.75">
      <c r="G431" s="102"/>
    </row>
    <row r="432" ht="12.75">
      <c r="G432" s="102"/>
    </row>
    <row r="433" ht="12.75">
      <c r="G433" s="102"/>
    </row>
    <row r="434" ht="12.75">
      <c r="G434" s="102"/>
    </row>
    <row r="435" ht="12.75">
      <c r="G435" s="102"/>
    </row>
    <row r="436" ht="12.75">
      <c r="G436" s="102"/>
    </row>
    <row r="437" ht="12.75">
      <c r="G437" s="102"/>
    </row>
    <row r="438" ht="12.75">
      <c r="G438" s="102"/>
    </row>
    <row r="439" ht="12.75">
      <c r="G439" s="102"/>
    </row>
    <row r="440" ht="12.75">
      <c r="G440" s="102"/>
    </row>
    <row r="441" ht="12.75">
      <c r="G441" s="102"/>
    </row>
    <row r="442" ht="12.75">
      <c r="G442" s="102"/>
    </row>
    <row r="443" ht="12.75">
      <c r="G443" s="102"/>
    </row>
    <row r="444" ht="12.75">
      <c r="G444" s="102"/>
    </row>
    <row r="445" ht="12.75">
      <c r="G445" s="102"/>
    </row>
    <row r="446" ht="12.75">
      <c r="G446" s="102"/>
    </row>
    <row r="447" ht="12.75">
      <c r="G447" s="102"/>
    </row>
    <row r="448" ht="12.75">
      <c r="G448" s="102"/>
    </row>
    <row r="449" ht="12.75">
      <c r="G449" s="102"/>
    </row>
    <row r="450" ht="12.75">
      <c r="G450" s="102"/>
    </row>
    <row r="451" ht="12.75">
      <c r="G451" s="102"/>
    </row>
    <row r="452" ht="12.75">
      <c r="G452" s="102"/>
    </row>
    <row r="453" ht="12.75">
      <c r="G453" s="102"/>
    </row>
    <row r="454" ht="12.75">
      <c r="G454" s="102"/>
    </row>
    <row r="455" ht="12.75">
      <c r="G455" s="102"/>
    </row>
    <row r="456" ht="12.75">
      <c r="G456" s="102"/>
    </row>
    <row r="457" ht="12.75">
      <c r="G457" s="102"/>
    </row>
    <row r="458" ht="12.75">
      <c r="G458" s="102"/>
    </row>
    <row r="459" ht="12.75">
      <c r="G459" s="102"/>
    </row>
    <row r="460" ht="12.75">
      <c r="G460" s="102"/>
    </row>
    <row r="461" ht="12.75">
      <c r="G461" s="102"/>
    </row>
    <row r="462" ht="12.75">
      <c r="G462" s="102"/>
    </row>
    <row r="463" ht="12.75">
      <c r="G463" s="102"/>
    </row>
    <row r="464" ht="12.75">
      <c r="G464" s="102"/>
    </row>
    <row r="465" ht="12.75">
      <c r="G465" s="102"/>
    </row>
    <row r="466" ht="12.75">
      <c r="G466" s="102"/>
    </row>
    <row r="467" ht="12.75">
      <c r="G467" s="102"/>
    </row>
    <row r="468" ht="12.75">
      <c r="G468" s="102"/>
    </row>
    <row r="469" ht="12.75">
      <c r="G469" s="102"/>
    </row>
    <row r="470" ht="12.75">
      <c r="G470" s="102"/>
    </row>
    <row r="471" ht="12.75">
      <c r="G471" s="102"/>
    </row>
    <row r="472" ht="12.75">
      <c r="G472" s="102"/>
    </row>
    <row r="473" ht="12.75">
      <c r="G473" s="102"/>
    </row>
    <row r="474" ht="12.75">
      <c r="G474" s="102"/>
    </row>
    <row r="475" ht="12.75">
      <c r="G475" s="102"/>
    </row>
    <row r="476" ht="12.75">
      <c r="G476" s="102"/>
    </row>
    <row r="477" ht="12.75">
      <c r="G477" s="102"/>
    </row>
    <row r="478" ht="12.75">
      <c r="G478" s="102"/>
    </row>
    <row r="479" ht="12.75">
      <c r="G479" s="102"/>
    </row>
    <row r="480" ht="12.75">
      <c r="G480" s="102"/>
    </row>
    <row r="481" ht="12.75">
      <c r="G481" s="102"/>
    </row>
    <row r="482" ht="12.75">
      <c r="G482" s="102"/>
    </row>
    <row r="483" ht="12.75">
      <c r="G483" s="102"/>
    </row>
    <row r="484" ht="12.75">
      <c r="G484" s="102"/>
    </row>
    <row r="485" ht="12.75">
      <c r="G485" s="102"/>
    </row>
    <row r="486" ht="12.75">
      <c r="G486" s="102"/>
    </row>
    <row r="487" ht="12.75">
      <c r="G487" s="102"/>
    </row>
    <row r="488" ht="12.75">
      <c r="G488" s="102"/>
    </row>
    <row r="489" ht="12.75">
      <c r="G489" s="102"/>
    </row>
    <row r="490" ht="12.75">
      <c r="G490" s="102"/>
    </row>
    <row r="491" ht="12.75">
      <c r="G491" s="102"/>
    </row>
    <row r="492" ht="12.75">
      <c r="G492" s="102"/>
    </row>
    <row r="493" ht="12.75">
      <c r="G493" s="102"/>
    </row>
    <row r="494" ht="12.75">
      <c r="G494" s="102"/>
    </row>
    <row r="495" ht="12.75">
      <c r="G495" s="102"/>
    </row>
    <row r="496" ht="12.75">
      <c r="G496" s="102"/>
    </row>
    <row r="497" ht="12.75">
      <c r="G497" s="102"/>
    </row>
    <row r="498" ht="12.75">
      <c r="G498" s="102"/>
    </row>
    <row r="499" ht="12.75">
      <c r="G499" s="102"/>
    </row>
    <row r="500" ht="12.75">
      <c r="G500" s="102"/>
    </row>
    <row r="501" ht="12.75">
      <c r="G501" s="102"/>
    </row>
    <row r="502" ht="12.75">
      <c r="G502" s="102"/>
    </row>
    <row r="503" ht="12.75">
      <c r="G503" s="102"/>
    </row>
    <row r="504" ht="12.75">
      <c r="G504" s="102"/>
    </row>
    <row r="505" ht="12.75">
      <c r="G505" s="102"/>
    </row>
    <row r="506" ht="12.75">
      <c r="G506" s="102"/>
    </row>
    <row r="507" ht="12.75">
      <c r="G507" s="102"/>
    </row>
    <row r="508" ht="12.75">
      <c r="G508" s="102"/>
    </row>
    <row r="509" ht="12.75">
      <c r="G509" s="102"/>
    </row>
    <row r="510" ht="12.75">
      <c r="G510" s="102"/>
    </row>
    <row r="511" ht="12.75">
      <c r="G511" s="102"/>
    </row>
    <row r="512" ht="12.75">
      <c r="G512" s="102"/>
    </row>
    <row r="513" ht="12.75">
      <c r="G513" s="102"/>
    </row>
    <row r="514" ht="12.75">
      <c r="G514" s="102"/>
    </row>
    <row r="515" ht="12.75">
      <c r="G515" s="102"/>
    </row>
    <row r="516" ht="12.75">
      <c r="G516" s="102"/>
    </row>
    <row r="517" ht="12.75">
      <c r="G517" s="102"/>
    </row>
    <row r="518" ht="12.75">
      <c r="G518" s="102"/>
    </row>
    <row r="519" ht="12.75">
      <c r="G519" s="102"/>
    </row>
    <row r="520" ht="12.75">
      <c r="G520" s="102"/>
    </row>
    <row r="521" ht="12.75">
      <c r="G521" s="102"/>
    </row>
    <row r="522" ht="12.75">
      <c r="G522" s="102"/>
    </row>
    <row r="523" ht="12.75">
      <c r="G523" s="102"/>
    </row>
    <row r="524" ht="12.75">
      <c r="G524" s="102"/>
    </row>
    <row r="525" ht="12.75">
      <c r="G525" s="102"/>
    </row>
    <row r="526" ht="12.75">
      <c r="G526" s="102"/>
    </row>
    <row r="527" ht="12.75">
      <c r="G527" s="102"/>
    </row>
    <row r="528" ht="12.75">
      <c r="G528" s="102"/>
    </row>
    <row r="529" ht="12.75">
      <c r="G529" s="102"/>
    </row>
    <row r="530" ht="12.75">
      <c r="G530" s="102"/>
    </row>
    <row r="531" ht="12.75">
      <c r="G531" s="102"/>
    </row>
    <row r="532" ht="12.75">
      <c r="G532" s="102"/>
    </row>
    <row r="533" ht="12.75">
      <c r="G533" s="102"/>
    </row>
    <row r="534" ht="12.75">
      <c r="G534" s="102"/>
    </row>
    <row r="535" ht="12.75">
      <c r="G535" s="102"/>
    </row>
    <row r="536" ht="12.75">
      <c r="G536" s="102"/>
    </row>
    <row r="537" ht="12.75">
      <c r="G537" s="102"/>
    </row>
    <row r="538" ht="12.75">
      <c r="G538" s="102"/>
    </row>
    <row r="539" ht="12.75">
      <c r="G539" s="102"/>
    </row>
    <row r="540" ht="12.75">
      <c r="G540" s="102"/>
    </row>
    <row r="541" ht="12.75">
      <c r="G541" s="102"/>
    </row>
    <row r="542" ht="12.75">
      <c r="G542" s="102"/>
    </row>
    <row r="543" ht="12.75">
      <c r="G543" s="102"/>
    </row>
    <row r="544" ht="12.75">
      <c r="G544" s="102"/>
    </row>
    <row r="545" ht="12.75">
      <c r="G545" s="102"/>
    </row>
    <row r="546" ht="12.75">
      <c r="G546" s="102"/>
    </row>
    <row r="547" ht="12.75">
      <c r="G547" s="102"/>
    </row>
    <row r="548" ht="12.75">
      <c r="G548" s="102"/>
    </row>
    <row r="549" ht="12.75">
      <c r="G549" s="102"/>
    </row>
    <row r="550" ht="12.75">
      <c r="G550" s="102"/>
    </row>
    <row r="551" ht="12.75">
      <c r="G551" s="102"/>
    </row>
    <row r="552" ht="12.75">
      <c r="G552" s="102"/>
    </row>
    <row r="553" ht="12.75">
      <c r="G553" s="102"/>
    </row>
    <row r="554" ht="12.75">
      <c r="G554" s="102"/>
    </row>
    <row r="555" ht="12.75">
      <c r="G555" s="102"/>
    </row>
    <row r="556" ht="12.75">
      <c r="G556" s="102"/>
    </row>
    <row r="557" ht="12.75">
      <c r="G557" s="102"/>
    </row>
    <row r="558" ht="12.75">
      <c r="G558" s="102"/>
    </row>
    <row r="559" ht="12.75">
      <c r="G559" s="102"/>
    </row>
    <row r="560" ht="12.75">
      <c r="G560" s="102"/>
    </row>
    <row r="561" ht="12.75">
      <c r="G561" s="102"/>
    </row>
    <row r="562" ht="12.75">
      <c r="G562" s="102"/>
    </row>
    <row r="563" ht="12.75">
      <c r="G563" s="102"/>
    </row>
    <row r="564" ht="12.75">
      <c r="G564" s="102"/>
    </row>
    <row r="565" ht="12.75">
      <c r="G565" s="102"/>
    </row>
    <row r="566" ht="12.75">
      <c r="G566" s="102"/>
    </row>
    <row r="567" ht="12.75">
      <c r="G567" s="102"/>
    </row>
    <row r="568" ht="12.75">
      <c r="G568" s="102"/>
    </row>
    <row r="569" ht="12.75">
      <c r="G569" s="102"/>
    </row>
    <row r="570" ht="12.75">
      <c r="G570" s="102"/>
    </row>
    <row r="571" ht="12.75">
      <c r="G571" s="102"/>
    </row>
    <row r="572" ht="12.75">
      <c r="G572" s="102"/>
    </row>
    <row r="573" ht="12.75">
      <c r="G573" s="102"/>
    </row>
    <row r="574" ht="12.75">
      <c r="G574" s="102"/>
    </row>
    <row r="575" ht="12.75">
      <c r="G575" s="102"/>
    </row>
    <row r="576" ht="12.75">
      <c r="G576" s="102"/>
    </row>
    <row r="577" ht="12.75">
      <c r="G577" s="102"/>
    </row>
    <row r="578" ht="12.75">
      <c r="G578" s="102"/>
    </row>
    <row r="579" ht="12.75">
      <c r="G579" s="102"/>
    </row>
    <row r="580" ht="12.75">
      <c r="G580" s="102"/>
    </row>
    <row r="581" ht="12.75">
      <c r="G581" s="102"/>
    </row>
    <row r="582" ht="12.75">
      <c r="G582" s="102"/>
    </row>
    <row r="583" ht="12.75">
      <c r="G583" s="102"/>
    </row>
    <row r="584" ht="12.75">
      <c r="G584" s="102"/>
    </row>
    <row r="585" ht="12.75">
      <c r="G585" s="102"/>
    </row>
    <row r="586" ht="12.75">
      <c r="G586" s="102"/>
    </row>
    <row r="587" ht="12.75">
      <c r="G587" s="102"/>
    </row>
    <row r="588" ht="12.75">
      <c r="G588" s="102"/>
    </row>
    <row r="589" ht="12.75">
      <c r="G589" s="102"/>
    </row>
    <row r="590" ht="12.75">
      <c r="G590" s="102"/>
    </row>
    <row r="591" ht="12.75">
      <c r="G591" s="102"/>
    </row>
    <row r="592" ht="12.75">
      <c r="G592" s="102"/>
    </row>
    <row r="593" ht="12.75">
      <c r="G593" s="102"/>
    </row>
    <row r="594" ht="12.75">
      <c r="G594" s="102"/>
    </row>
    <row r="595" ht="12.75">
      <c r="G595" s="102"/>
    </row>
    <row r="596" ht="12.75">
      <c r="G596" s="102"/>
    </row>
    <row r="597" ht="12.75">
      <c r="G597" s="102"/>
    </row>
    <row r="598" ht="12.75">
      <c r="G598" s="102"/>
    </row>
    <row r="599" ht="12.75">
      <c r="G599" s="102"/>
    </row>
    <row r="600" ht="12.75">
      <c r="G600" s="102"/>
    </row>
    <row r="601" ht="12.75">
      <c r="G601" s="102"/>
    </row>
    <row r="602" ht="12.75">
      <c r="G602" s="102"/>
    </row>
    <row r="603" ht="12.75">
      <c r="G603" s="102"/>
    </row>
    <row r="604" ht="12.75">
      <c r="G604" s="102"/>
    </row>
    <row r="605" ht="12.75">
      <c r="G605" s="102"/>
    </row>
    <row r="606" ht="12.75">
      <c r="G606" s="102"/>
    </row>
    <row r="607" ht="12.75">
      <c r="G607" s="102"/>
    </row>
    <row r="608" ht="12.75">
      <c r="G608" s="102"/>
    </row>
    <row r="609" ht="12.75">
      <c r="G609" s="102"/>
    </row>
    <row r="610" ht="12.75">
      <c r="G610" s="102"/>
    </row>
    <row r="611" ht="12.75">
      <c r="G611" s="102"/>
    </row>
    <row r="612" ht="12.75">
      <c r="G612" s="102"/>
    </row>
    <row r="613" ht="12.75">
      <c r="G613" s="102"/>
    </row>
    <row r="614" ht="12.75">
      <c r="G614" s="102"/>
    </row>
    <row r="615" ht="12.75">
      <c r="G615" s="102"/>
    </row>
    <row r="616" ht="12.75">
      <c r="G616" s="102"/>
    </row>
    <row r="617" ht="12.75">
      <c r="G617" s="102"/>
    </row>
    <row r="618" ht="12.75">
      <c r="G618" s="102"/>
    </row>
    <row r="619" ht="12.75">
      <c r="G619" s="102"/>
    </row>
    <row r="620" ht="12.75">
      <c r="G620" s="102"/>
    </row>
    <row r="621" ht="12.75">
      <c r="G621" s="102"/>
    </row>
    <row r="622" ht="12.75">
      <c r="G622" s="102"/>
    </row>
    <row r="623" ht="12.75">
      <c r="G623" s="102"/>
    </row>
    <row r="624" ht="12.75">
      <c r="G624" s="102"/>
    </row>
    <row r="625" ht="12.75">
      <c r="G625" s="102"/>
    </row>
    <row r="626" ht="12.75">
      <c r="G626" s="102"/>
    </row>
    <row r="627" ht="12.75">
      <c r="G627" s="102"/>
    </row>
    <row r="628" ht="12.75">
      <c r="G628" s="102"/>
    </row>
    <row r="629" ht="12.75">
      <c r="G629" s="102"/>
    </row>
    <row r="630" ht="12.75">
      <c r="G630" s="102"/>
    </row>
    <row r="631" ht="12.75">
      <c r="G631" s="102"/>
    </row>
    <row r="632" ht="12.75">
      <c r="G632" s="102"/>
    </row>
    <row r="633" ht="12.75">
      <c r="G633" s="102"/>
    </row>
    <row r="634" ht="12.75">
      <c r="G634" s="102"/>
    </row>
    <row r="635" ht="12.75">
      <c r="G635" s="102"/>
    </row>
    <row r="636" ht="12.75">
      <c r="G636" s="102"/>
    </row>
    <row r="637" ht="12.75">
      <c r="G637" s="102"/>
    </row>
    <row r="638" ht="12.75">
      <c r="G638" s="102"/>
    </row>
    <row r="639" ht="12.75">
      <c r="G639" s="102"/>
    </row>
    <row r="640" ht="12.75">
      <c r="G640" s="102"/>
    </row>
    <row r="641" ht="12.75">
      <c r="G641" s="102"/>
    </row>
    <row r="642" ht="12.75">
      <c r="G642" s="102"/>
    </row>
    <row r="643" ht="12.75">
      <c r="G643" s="102"/>
    </row>
    <row r="644" ht="12.75">
      <c r="G644" s="102"/>
    </row>
    <row r="645" ht="12.75">
      <c r="G645" s="102"/>
    </row>
    <row r="646" ht="12.75">
      <c r="G646" s="102"/>
    </row>
    <row r="647" ht="12.75">
      <c r="G647" s="102"/>
    </row>
    <row r="648" ht="12.75">
      <c r="G648" s="102"/>
    </row>
    <row r="649" ht="12.75">
      <c r="G649" s="102"/>
    </row>
    <row r="650" ht="12.75">
      <c r="G650" s="102"/>
    </row>
    <row r="651" ht="12.75">
      <c r="G651" s="102"/>
    </row>
    <row r="652" ht="12.75">
      <c r="G652" s="102"/>
    </row>
    <row r="653" ht="12.75">
      <c r="G653" s="102"/>
    </row>
    <row r="654" ht="12.75">
      <c r="G654" s="102"/>
    </row>
    <row r="655" ht="12.75">
      <c r="G655" s="102"/>
    </row>
    <row r="656" ht="12.75">
      <c r="G656" s="102"/>
    </row>
    <row r="657" ht="12.75">
      <c r="G657" s="102"/>
    </row>
    <row r="658" ht="12.75">
      <c r="G658" s="102"/>
    </row>
    <row r="659" ht="12.75">
      <c r="G659" s="102"/>
    </row>
    <row r="660" ht="12.75">
      <c r="G660" s="102"/>
    </row>
    <row r="661" ht="12.75">
      <c r="G661" s="102"/>
    </row>
    <row r="662" ht="12.75">
      <c r="G662" s="102"/>
    </row>
    <row r="663" ht="12.75">
      <c r="G663" s="102"/>
    </row>
    <row r="664" ht="12.75">
      <c r="G664" s="102"/>
    </row>
    <row r="665" ht="12.75">
      <c r="G665" s="102"/>
    </row>
    <row r="666" ht="12.75">
      <c r="G666" s="102"/>
    </row>
    <row r="667" ht="12.75">
      <c r="G667" s="102"/>
    </row>
    <row r="668" ht="12.75">
      <c r="G668" s="102"/>
    </row>
    <row r="669" ht="12.75">
      <c r="G669" s="102"/>
    </row>
    <row r="670" ht="12.75">
      <c r="G670" s="102"/>
    </row>
    <row r="671" ht="12.75">
      <c r="G671" s="102"/>
    </row>
    <row r="672" ht="12.75">
      <c r="G672" s="102"/>
    </row>
    <row r="673" ht="12.75">
      <c r="G673" s="102"/>
    </row>
    <row r="674" ht="12.75">
      <c r="G674" s="102"/>
    </row>
    <row r="675" ht="12.75">
      <c r="G675" s="102"/>
    </row>
    <row r="676" ht="12.75">
      <c r="G676" s="102"/>
    </row>
    <row r="677" ht="12.75">
      <c r="G677" s="102"/>
    </row>
    <row r="678" ht="12.75">
      <c r="G678" s="102"/>
    </row>
    <row r="679" ht="12.75">
      <c r="G679" s="102"/>
    </row>
    <row r="680" ht="12.75">
      <c r="G680" s="102"/>
    </row>
    <row r="681" ht="12.75">
      <c r="G681" s="102"/>
    </row>
    <row r="682" ht="12.75">
      <c r="G682" s="102"/>
    </row>
    <row r="683" ht="12.75">
      <c r="G683" s="102"/>
    </row>
    <row r="684" ht="12.75">
      <c r="G684" s="102"/>
    </row>
    <row r="685" ht="12.75">
      <c r="G685" s="102"/>
    </row>
    <row r="686" ht="12.75">
      <c r="G686" s="102"/>
    </row>
    <row r="687" ht="12.75">
      <c r="G687" s="102"/>
    </row>
    <row r="688" ht="12.75">
      <c r="G688" s="102"/>
    </row>
    <row r="689" ht="12.75">
      <c r="G689" s="102"/>
    </row>
    <row r="690" ht="12.75">
      <c r="G690" s="102"/>
    </row>
    <row r="691" ht="12.75">
      <c r="G691" s="102"/>
    </row>
    <row r="692" ht="12.75">
      <c r="G692" s="102"/>
    </row>
    <row r="693" ht="12.75">
      <c r="G693" s="102"/>
    </row>
    <row r="694" ht="12.75">
      <c r="G694" s="102"/>
    </row>
  </sheetData>
  <mergeCells count="7">
    <mergeCell ref="G6:G7"/>
    <mergeCell ref="A6:A7"/>
    <mergeCell ref="B6:B7"/>
    <mergeCell ref="C6:C7"/>
    <mergeCell ref="F6:F7"/>
    <mergeCell ref="D6:E6"/>
    <mergeCell ref="D7:E7"/>
  </mergeCells>
  <printOptions/>
  <pageMargins left="0.7480314960629921" right="0.62" top="0.68" bottom="0.3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SheetLayoutView="100" workbookViewId="0" topLeftCell="H35">
      <selection activeCell="J62" sqref="J62"/>
    </sheetView>
  </sheetViews>
  <sheetFormatPr defaultColWidth="9.00390625" defaultRowHeight="12.75"/>
  <cols>
    <col min="1" max="1" width="33.625" style="105" customWidth="1"/>
    <col min="2" max="2" width="11.375" style="105" customWidth="1"/>
    <col min="3" max="3" width="1.625" style="105" customWidth="1"/>
    <col min="4" max="4" width="8.75390625" style="105" customWidth="1"/>
    <col min="5" max="10" width="10.125" style="105" customWidth="1"/>
    <col min="11" max="11" width="10.25390625" style="105" bestFit="1" customWidth="1"/>
    <col min="12" max="12" width="12.125" style="199" customWidth="1"/>
    <col min="13" max="13" width="32.00390625" style="105" customWidth="1"/>
    <col min="14" max="16384" width="9.125" style="105" customWidth="1"/>
  </cols>
  <sheetData>
    <row r="1" spans="1:13" ht="15.75">
      <c r="A1" s="103" t="s">
        <v>0</v>
      </c>
      <c r="B1" s="104"/>
      <c r="C1" s="104"/>
      <c r="D1" s="104"/>
      <c r="E1" s="104"/>
      <c r="G1" s="106"/>
      <c r="H1" s="103"/>
      <c r="I1" s="104"/>
      <c r="J1" s="104"/>
      <c r="K1" s="104"/>
      <c r="L1" s="104"/>
      <c r="M1" s="107" t="s">
        <v>1</v>
      </c>
    </row>
    <row r="2" spans="1:13" ht="6" customHeight="1">
      <c r="A2" s="104"/>
      <c r="B2" s="104"/>
      <c r="C2" s="104"/>
      <c r="D2" s="104"/>
      <c r="E2" s="104"/>
      <c r="G2" s="106"/>
      <c r="H2" s="103"/>
      <c r="I2" s="104"/>
      <c r="J2" s="104"/>
      <c r="K2" s="104"/>
      <c r="L2" s="1"/>
      <c r="M2" s="108"/>
    </row>
    <row r="3" spans="1:13" ht="15.75">
      <c r="A3" s="109" t="s">
        <v>357</v>
      </c>
      <c r="B3" s="110"/>
      <c r="C3" s="110"/>
      <c r="D3" s="110"/>
      <c r="E3" s="110"/>
      <c r="H3" s="109"/>
      <c r="I3" s="110"/>
      <c r="J3" s="110"/>
      <c r="K3" s="110"/>
      <c r="L3" s="111"/>
      <c r="M3" s="112" t="s">
        <v>358</v>
      </c>
    </row>
    <row r="4" spans="1:13" ht="5.25" customHeight="1" thickBot="1">
      <c r="A4" s="113"/>
      <c r="B4" s="113"/>
      <c r="C4" s="114"/>
      <c r="D4" s="114"/>
      <c r="E4" s="113"/>
      <c r="L4" s="115"/>
      <c r="M4" s="4"/>
    </row>
    <row r="5" spans="1:13" ht="12" customHeight="1">
      <c r="A5" s="338"/>
      <c r="B5" s="344" t="s">
        <v>2</v>
      </c>
      <c r="C5" s="345">
        <v>1990</v>
      </c>
      <c r="D5" s="346"/>
      <c r="E5" s="343">
        <v>1995</v>
      </c>
      <c r="F5" s="341">
        <v>1998</v>
      </c>
      <c r="G5" s="336">
        <v>1999</v>
      </c>
      <c r="H5" s="340">
        <v>2000</v>
      </c>
      <c r="I5" s="336">
        <v>2001</v>
      </c>
      <c r="J5" s="341">
        <v>2002</v>
      </c>
      <c r="K5" s="336">
        <v>2003</v>
      </c>
      <c r="L5" s="332" t="s">
        <v>5</v>
      </c>
      <c r="M5" s="334"/>
    </row>
    <row r="6" spans="1:13" ht="12" customHeight="1" thickBot="1">
      <c r="A6" s="339"/>
      <c r="B6" s="312"/>
      <c r="C6" s="347"/>
      <c r="D6" s="348"/>
      <c r="E6" s="342"/>
      <c r="F6" s="342"/>
      <c r="G6" s="337"/>
      <c r="H6" s="339"/>
      <c r="I6" s="337"/>
      <c r="J6" s="342"/>
      <c r="K6" s="337"/>
      <c r="L6" s="333"/>
      <c r="M6" s="335"/>
    </row>
    <row r="7" spans="1:13" ht="2.25" customHeight="1">
      <c r="A7" s="116"/>
      <c r="B7" s="117"/>
      <c r="C7" s="118"/>
      <c r="D7" s="119"/>
      <c r="E7" s="117"/>
      <c r="F7" s="120"/>
      <c r="G7" s="121"/>
      <c r="H7" s="122"/>
      <c r="I7" s="120"/>
      <c r="J7" s="120"/>
      <c r="K7" s="124"/>
      <c r="L7" s="125"/>
      <c r="M7" s="114"/>
    </row>
    <row r="8" spans="1:13" ht="12.75">
      <c r="A8" s="126" t="s">
        <v>159</v>
      </c>
      <c r="B8" s="127"/>
      <c r="C8" s="128"/>
      <c r="D8" s="129"/>
      <c r="E8" s="127"/>
      <c r="F8" s="130"/>
      <c r="G8" s="131"/>
      <c r="H8" s="132"/>
      <c r="I8" s="130"/>
      <c r="J8" s="130"/>
      <c r="K8" s="132"/>
      <c r="L8" s="133"/>
      <c r="M8" s="134" t="s">
        <v>7</v>
      </c>
    </row>
    <row r="9" spans="1:13" ht="12.75">
      <c r="A9" s="135" t="s">
        <v>160</v>
      </c>
      <c r="B9" s="136" t="s">
        <v>72</v>
      </c>
      <c r="C9" s="128"/>
      <c r="D9" s="137">
        <v>1005552</v>
      </c>
      <c r="E9" s="117">
        <v>1005572</v>
      </c>
      <c r="F9" s="138">
        <v>1005553</v>
      </c>
      <c r="G9" s="139">
        <v>1005558</v>
      </c>
      <c r="H9" s="140">
        <v>1005634</v>
      </c>
      <c r="I9" s="138">
        <v>1005650</v>
      </c>
      <c r="J9" s="138">
        <v>1005666</v>
      </c>
      <c r="K9" s="140">
        <v>1005686.6272</v>
      </c>
      <c r="L9" s="141" t="s">
        <v>73</v>
      </c>
      <c r="M9" s="142" t="s">
        <v>161</v>
      </c>
    </row>
    <row r="10" spans="1:13" ht="12.75">
      <c r="A10" s="135" t="s">
        <v>162</v>
      </c>
      <c r="B10" s="136" t="s">
        <v>72</v>
      </c>
      <c r="C10" s="128"/>
      <c r="D10" s="137">
        <v>496854</v>
      </c>
      <c r="E10" s="117">
        <v>495792</v>
      </c>
      <c r="F10" s="138">
        <v>496662</v>
      </c>
      <c r="G10" s="139">
        <v>496585</v>
      </c>
      <c r="H10" s="140">
        <v>496431</v>
      </c>
      <c r="I10" s="138">
        <v>496163</v>
      </c>
      <c r="J10" s="138">
        <v>495834</v>
      </c>
      <c r="K10" s="140">
        <v>495376.77280000004</v>
      </c>
      <c r="L10" s="141" t="s">
        <v>73</v>
      </c>
      <c r="M10" s="142" t="s">
        <v>163</v>
      </c>
    </row>
    <row r="11" spans="1:14" ht="12.75">
      <c r="A11" s="143" t="s">
        <v>164</v>
      </c>
      <c r="B11" s="136" t="s">
        <v>72</v>
      </c>
      <c r="C11" s="128"/>
      <c r="D11" s="137">
        <v>350192</v>
      </c>
      <c r="E11" s="117">
        <v>335119</v>
      </c>
      <c r="F11" s="138">
        <v>323387</v>
      </c>
      <c r="G11" s="139">
        <v>323228</v>
      </c>
      <c r="H11" s="140">
        <v>321493</v>
      </c>
      <c r="I11" s="138">
        <v>320729</v>
      </c>
      <c r="J11" s="138">
        <v>320169</v>
      </c>
      <c r="K11" s="140">
        <v>320703</v>
      </c>
      <c r="L11" s="141" t="s">
        <v>73</v>
      </c>
      <c r="M11" s="142" t="s">
        <v>165</v>
      </c>
      <c r="N11" s="301"/>
    </row>
    <row r="12" spans="1:13" ht="12.75">
      <c r="A12" s="144" t="s">
        <v>166</v>
      </c>
      <c r="B12" s="136" t="s">
        <v>72</v>
      </c>
      <c r="C12" s="128"/>
      <c r="D12" s="137">
        <v>508698</v>
      </c>
      <c r="E12" s="117">
        <v>509779</v>
      </c>
      <c r="F12" s="138">
        <v>508891</v>
      </c>
      <c r="G12" s="139">
        <v>508973</v>
      </c>
      <c r="H12" s="140">
        <v>509203</v>
      </c>
      <c r="I12" s="138">
        <v>509487</v>
      </c>
      <c r="J12" s="138">
        <v>509832</v>
      </c>
      <c r="K12" s="140">
        <v>510309.85439999995</v>
      </c>
      <c r="L12" s="141" t="s">
        <v>73</v>
      </c>
      <c r="M12" s="142" t="s">
        <v>167</v>
      </c>
    </row>
    <row r="13" spans="1:13" ht="12.75">
      <c r="A13" s="143" t="s">
        <v>168</v>
      </c>
      <c r="B13" s="136" t="s">
        <v>72</v>
      </c>
      <c r="C13" s="128"/>
      <c r="D13" s="137">
        <v>373165</v>
      </c>
      <c r="E13" s="117">
        <v>373166</v>
      </c>
      <c r="F13" s="138">
        <v>373440</v>
      </c>
      <c r="G13" s="139">
        <v>373567</v>
      </c>
      <c r="H13" s="140">
        <v>373749</v>
      </c>
      <c r="I13" s="138">
        <v>374007</v>
      </c>
      <c r="J13" s="138">
        <v>375077</v>
      </c>
      <c r="K13" s="140">
        <v>375461.6503</v>
      </c>
      <c r="L13" s="141" t="s">
        <v>73</v>
      </c>
      <c r="M13" s="142" t="s">
        <v>169</v>
      </c>
    </row>
    <row r="14" spans="1:13" ht="12.75">
      <c r="A14" s="135" t="s">
        <v>394</v>
      </c>
      <c r="B14" s="136"/>
      <c r="C14" s="128"/>
      <c r="D14" s="129">
        <v>298</v>
      </c>
      <c r="E14" s="117">
        <v>623</v>
      </c>
      <c r="F14" s="138">
        <v>623</v>
      </c>
      <c r="G14" s="139">
        <v>623</v>
      </c>
      <c r="H14" s="140">
        <v>623</v>
      </c>
      <c r="I14" s="138">
        <v>623</v>
      </c>
      <c r="J14" s="138">
        <v>623</v>
      </c>
      <c r="K14" s="140">
        <v>623</v>
      </c>
      <c r="L14" s="141"/>
      <c r="M14" s="142" t="s">
        <v>170</v>
      </c>
    </row>
    <row r="15" spans="1:13" ht="13.5">
      <c r="A15" s="145" t="s">
        <v>171</v>
      </c>
      <c r="B15" s="136"/>
      <c r="C15" s="146" t="s">
        <v>172</v>
      </c>
      <c r="D15" s="129">
        <v>35</v>
      </c>
      <c r="E15" s="117">
        <v>41</v>
      </c>
      <c r="F15" s="138">
        <v>43</v>
      </c>
      <c r="G15" s="139">
        <v>43</v>
      </c>
      <c r="H15" s="140">
        <v>45</v>
      </c>
      <c r="I15" s="138">
        <v>45</v>
      </c>
      <c r="J15" s="138">
        <v>45</v>
      </c>
      <c r="K15" s="140">
        <v>45</v>
      </c>
      <c r="L15" s="141"/>
      <c r="M15" s="147" t="s">
        <v>173</v>
      </c>
    </row>
    <row r="16" spans="1:13" ht="13.5">
      <c r="A16" s="135" t="s">
        <v>174</v>
      </c>
      <c r="B16" s="136" t="s">
        <v>16</v>
      </c>
      <c r="C16" s="146" t="s">
        <v>172</v>
      </c>
      <c r="D16" s="148">
        <v>61.2</v>
      </c>
      <c r="E16" s="149">
        <v>63.9</v>
      </c>
      <c r="F16" s="150">
        <v>64.5</v>
      </c>
      <c r="G16" s="151">
        <v>64.5</v>
      </c>
      <c r="H16" s="152">
        <v>65</v>
      </c>
      <c r="I16" s="150">
        <v>64.5</v>
      </c>
      <c r="J16" s="150">
        <v>64.38671015944864</v>
      </c>
      <c r="K16" s="152">
        <v>64.2</v>
      </c>
      <c r="L16" s="141" t="s">
        <v>16</v>
      </c>
      <c r="M16" s="142" t="s">
        <v>17</v>
      </c>
    </row>
    <row r="17" spans="1:13" ht="13.5">
      <c r="A17" s="135" t="s">
        <v>175</v>
      </c>
      <c r="B17" s="136" t="s">
        <v>305</v>
      </c>
      <c r="C17" s="146" t="s">
        <v>172</v>
      </c>
      <c r="D17" s="148">
        <v>61.944550245187</v>
      </c>
      <c r="E17" s="149">
        <v>62.34021309561457</v>
      </c>
      <c r="F17" s="150">
        <v>62.315507874080154</v>
      </c>
      <c r="G17" s="151">
        <v>62.2654400116155</v>
      </c>
      <c r="H17" s="152">
        <v>62.24146195445712</v>
      </c>
      <c r="I17" s="150">
        <v>62.106889782962796</v>
      </c>
      <c r="J17" s="150">
        <v>62.1585044498583</v>
      </c>
      <c r="K17" s="152">
        <v>62.200389572804696</v>
      </c>
      <c r="L17" s="141" t="s">
        <v>306</v>
      </c>
      <c r="M17" s="142" t="s">
        <v>14</v>
      </c>
    </row>
    <row r="18" spans="1:13" ht="13.5">
      <c r="A18" s="153" t="s">
        <v>176</v>
      </c>
      <c r="B18" s="136"/>
      <c r="C18" s="146"/>
      <c r="D18" s="148"/>
      <c r="E18" s="149"/>
      <c r="F18" s="150"/>
      <c r="G18" s="151"/>
      <c r="H18" s="152"/>
      <c r="I18" s="150"/>
      <c r="J18" s="150"/>
      <c r="K18" s="152"/>
      <c r="L18" s="141"/>
      <c r="M18" s="134" t="s">
        <v>177</v>
      </c>
    </row>
    <row r="19" spans="1:13" ht="13.5">
      <c r="A19" s="154" t="s">
        <v>178</v>
      </c>
      <c r="B19" s="155" t="s">
        <v>395</v>
      </c>
      <c r="C19" s="146"/>
      <c r="D19" s="171" t="s">
        <v>180</v>
      </c>
      <c r="E19" s="117">
        <v>81241.65506832181</v>
      </c>
      <c r="F19" s="138">
        <v>108647.73855169449</v>
      </c>
      <c r="G19" s="139">
        <v>111819.73734085922</v>
      </c>
      <c r="H19" s="140">
        <v>117378.22552382463</v>
      </c>
      <c r="I19" s="138">
        <v>122388.03719446517</v>
      </c>
      <c r="J19" s="138">
        <v>131675.55253466903</v>
      </c>
      <c r="K19" s="156" t="s">
        <v>180</v>
      </c>
      <c r="L19" s="141" t="s">
        <v>396</v>
      </c>
      <c r="M19" s="142" t="s">
        <v>181</v>
      </c>
    </row>
    <row r="20" spans="1:13" ht="13.5">
      <c r="A20" s="157" t="s">
        <v>182</v>
      </c>
      <c r="B20" s="155" t="s">
        <v>49</v>
      </c>
      <c r="C20" s="146"/>
      <c r="D20" s="171" t="s">
        <v>180</v>
      </c>
      <c r="E20" s="117">
        <v>129534.83062011196</v>
      </c>
      <c r="F20" s="138">
        <v>173394.7106756781</v>
      </c>
      <c r="G20" s="139">
        <v>178556.181521674</v>
      </c>
      <c r="H20" s="140">
        <v>187507.84839370634</v>
      </c>
      <c r="I20" s="138">
        <v>195695.30140576232</v>
      </c>
      <c r="J20" s="138">
        <v>210755.7444959154</v>
      </c>
      <c r="K20" s="156" t="s">
        <v>180</v>
      </c>
      <c r="L20" s="141" t="s">
        <v>50</v>
      </c>
      <c r="M20" s="142" t="s">
        <v>183</v>
      </c>
    </row>
    <row r="21" spans="1:13" ht="13.5">
      <c r="A21" s="158" t="s">
        <v>184</v>
      </c>
      <c r="B21" s="155" t="s">
        <v>16</v>
      </c>
      <c r="C21" s="146"/>
      <c r="D21" s="171" t="s">
        <v>180</v>
      </c>
      <c r="E21" s="149">
        <v>91.2395481527474</v>
      </c>
      <c r="F21" s="150">
        <v>90.96072013098167</v>
      </c>
      <c r="G21" s="151">
        <v>89.94302551438822</v>
      </c>
      <c r="H21" s="152">
        <v>89.5871150986575</v>
      </c>
      <c r="I21" s="150">
        <v>86.41926418776266</v>
      </c>
      <c r="J21" s="150">
        <v>89.03380624029947</v>
      </c>
      <c r="K21" s="156" t="s">
        <v>180</v>
      </c>
      <c r="L21" s="141" t="s">
        <v>16</v>
      </c>
      <c r="M21" s="142" t="s">
        <v>185</v>
      </c>
    </row>
    <row r="22" spans="1:13" ht="13.5">
      <c r="A22" s="153" t="s">
        <v>186</v>
      </c>
      <c r="B22" s="136"/>
      <c r="C22" s="146"/>
      <c r="D22" s="148"/>
      <c r="E22" s="149"/>
      <c r="F22" s="150"/>
      <c r="G22" s="151"/>
      <c r="H22" s="152"/>
      <c r="I22" s="150"/>
      <c r="J22" s="150"/>
      <c r="K22" s="152"/>
      <c r="L22" s="141"/>
      <c r="M22" s="134" t="s">
        <v>187</v>
      </c>
    </row>
    <row r="23" spans="1:13" ht="13.5">
      <c r="A23" s="159" t="s">
        <v>188</v>
      </c>
      <c r="B23" s="136"/>
      <c r="C23" s="146"/>
      <c r="D23" s="148"/>
      <c r="E23" s="149"/>
      <c r="F23" s="150"/>
      <c r="G23" s="151"/>
      <c r="H23" s="152"/>
      <c r="I23" s="150"/>
      <c r="J23" s="150"/>
      <c r="K23" s="152"/>
      <c r="L23" s="141"/>
      <c r="M23" s="142" t="s">
        <v>397</v>
      </c>
    </row>
    <row r="24" spans="1:13" ht="16.5" customHeight="1">
      <c r="A24" s="160" t="s">
        <v>307</v>
      </c>
      <c r="B24" s="125" t="s">
        <v>308</v>
      </c>
      <c r="C24" s="146"/>
      <c r="D24" s="176">
        <v>5.4</v>
      </c>
      <c r="E24" s="302">
        <v>2.4827560831049396</v>
      </c>
      <c r="F24" s="177">
        <v>1.4242610782325744</v>
      </c>
      <c r="G24" s="178">
        <v>1.439658378731013</v>
      </c>
      <c r="H24" s="303">
        <v>1.2630340660717518</v>
      </c>
      <c r="I24" s="304">
        <v>1.2401730224233083</v>
      </c>
      <c r="J24" s="304">
        <v>1.136341489122631</v>
      </c>
      <c r="K24" s="164" t="s">
        <v>180</v>
      </c>
      <c r="L24" s="141" t="s">
        <v>309</v>
      </c>
      <c r="M24" s="165" t="s">
        <v>398</v>
      </c>
    </row>
    <row r="25" spans="1:13" ht="16.5" customHeight="1">
      <c r="A25" s="160" t="s">
        <v>310</v>
      </c>
      <c r="B25" s="125" t="s">
        <v>308</v>
      </c>
      <c r="C25" s="146"/>
      <c r="D25" s="176">
        <v>1.02</v>
      </c>
      <c r="E25" s="302">
        <v>0.7551224576658857</v>
      </c>
      <c r="F25" s="177">
        <v>0.6079838655943546</v>
      </c>
      <c r="G25" s="178">
        <v>0.5461345839822268</v>
      </c>
      <c r="H25" s="303">
        <v>0.4720703556164569</v>
      </c>
      <c r="I25" s="304">
        <v>0.48346840352011133</v>
      </c>
      <c r="J25" s="304">
        <v>0.5186214906340674</v>
      </c>
      <c r="K25" s="164" t="s">
        <v>180</v>
      </c>
      <c r="L25" s="141" t="s">
        <v>309</v>
      </c>
      <c r="M25" s="165" t="s">
        <v>311</v>
      </c>
    </row>
    <row r="26" spans="1:13" ht="13.5">
      <c r="A26" s="160" t="s">
        <v>189</v>
      </c>
      <c r="B26" s="125" t="s">
        <v>308</v>
      </c>
      <c r="C26" s="146"/>
      <c r="D26" s="176">
        <v>3.85</v>
      </c>
      <c r="E26" s="302">
        <v>2.56458015935209</v>
      </c>
      <c r="F26" s="177">
        <v>1.9737398227641905</v>
      </c>
      <c r="G26" s="178">
        <v>1.9638847286780077</v>
      </c>
      <c r="H26" s="303">
        <v>1.7826167373020403</v>
      </c>
      <c r="I26" s="304">
        <v>1.7151891811266344</v>
      </c>
      <c r="J26" s="304">
        <v>1.1691555645711398</v>
      </c>
      <c r="K26" s="164" t="s">
        <v>180</v>
      </c>
      <c r="L26" s="141" t="s">
        <v>309</v>
      </c>
      <c r="M26" s="165" t="s">
        <v>190</v>
      </c>
    </row>
    <row r="27" spans="1:13" ht="12.75">
      <c r="A27" s="166" t="s">
        <v>18</v>
      </c>
      <c r="B27" s="136"/>
      <c r="C27" s="128"/>
      <c r="D27" s="137"/>
      <c r="E27" s="117"/>
      <c r="F27" s="138"/>
      <c r="G27" s="139"/>
      <c r="H27" s="140"/>
      <c r="I27" s="138"/>
      <c r="J27" s="138"/>
      <c r="K27" s="140"/>
      <c r="L27" s="141"/>
      <c r="M27" s="134" t="s">
        <v>19</v>
      </c>
    </row>
    <row r="28" spans="1:13" ht="13.5">
      <c r="A28" s="135" t="s">
        <v>191</v>
      </c>
      <c r="B28" s="136" t="s">
        <v>20</v>
      </c>
      <c r="C28" s="146" t="s">
        <v>192</v>
      </c>
      <c r="D28" s="137">
        <v>625529</v>
      </c>
      <c r="E28" s="117">
        <v>627180</v>
      </c>
      <c r="F28" s="138">
        <v>626592</v>
      </c>
      <c r="G28" s="139">
        <v>626244</v>
      </c>
      <c r="H28" s="140">
        <v>625991</v>
      </c>
      <c r="I28" s="138">
        <v>625401</v>
      </c>
      <c r="J28" s="138">
        <v>624778</v>
      </c>
      <c r="K28" s="140">
        <v>624958</v>
      </c>
      <c r="L28" s="141" t="s">
        <v>21</v>
      </c>
      <c r="M28" s="142" t="s">
        <v>193</v>
      </c>
    </row>
    <row r="29" spans="1:13" ht="12.75">
      <c r="A29" s="145" t="s">
        <v>226</v>
      </c>
      <c r="B29" s="136" t="s">
        <v>20</v>
      </c>
      <c r="C29" s="128"/>
      <c r="D29" s="137">
        <v>318564</v>
      </c>
      <c r="E29" s="117">
        <v>319508</v>
      </c>
      <c r="F29" s="138">
        <v>319228</v>
      </c>
      <c r="G29" s="139">
        <v>318994</v>
      </c>
      <c r="H29" s="140">
        <v>318696</v>
      </c>
      <c r="I29" s="138">
        <v>318316</v>
      </c>
      <c r="J29" s="138">
        <v>318150</v>
      </c>
      <c r="K29" s="140">
        <v>318079</v>
      </c>
      <c r="L29" s="141" t="s">
        <v>21</v>
      </c>
      <c r="M29" s="147" t="s">
        <v>34</v>
      </c>
    </row>
    <row r="30" spans="1:13" ht="13.5">
      <c r="A30" s="135" t="s">
        <v>194</v>
      </c>
      <c r="B30" s="136" t="s">
        <v>20</v>
      </c>
      <c r="C30" s="146" t="s">
        <v>172</v>
      </c>
      <c r="D30" s="137">
        <v>622889</v>
      </c>
      <c r="E30" s="117">
        <v>626867</v>
      </c>
      <c r="F30" s="138">
        <v>626634</v>
      </c>
      <c r="G30" s="139">
        <v>626112</v>
      </c>
      <c r="H30" s="140">
        <v>625874</v>
      </c>
      <c r="I30" s="138">
        <v>624568</v>
      </c>
      <c r="J30" s="138">
        <v>625097</v>
      </c>
      <c r="K30" s="140">
        <v>625541</v>
      </c>
      <c r="L30" s="141" t="s">
        <v>21</v>
      </c>
      <c r="M30" s="142" t="s">
        <v>195</v>
      </c>
    </row>
    <row r="31" spans="1:13" ht="12.75">
      <c r="A31" s="145" t="s">
        <v>226</v>
      </c>
      <c r="B31" s="136" t="s">
        <v>20</v>
      </c>
      <c r="C31" s="128"/>
      <c r="D31" s="137">
        <v>317386</v>
      </c>
      <c r="E31" s="117">
        <v>319348</v>
      </c>
      <c r="F31" s="138">
        <v>319234</v>
      </c>
      <c r="G31" s="139">
        <v>318874</v>
      </c>
      <c r="H31" s="140">
        <v>318617</v>
      </c>
      <c r="I31" s="138">
        <v>318100</v>
      </c>
      <c r="J31" s="138">
        <v>318215</v>
      </c>
      <c r="K31" s="140">
        <v>318289</v>
      </c>
      <c r="L31" s="141" t="s">
        <v>21</v>
      </c>
      <c r="M31" s="147" t="s">
        <v>34</v>
      </c>
    </row>
    <row r="32" spans="1:13" ht="13.5">
      <c r="A32" s="135" t="s">
        <v>196</v>
      </c>
      <c r="B32" s="136"/>
      <c r="C32" s="146"/>
      <c r="D32" s="137"/>
      <c r="E32" s="117"/>
      <c r="F32" s="138"/>
      <c r="G32" s="139"/>
      <c r="H32" s="140"/>
      <c r="I32" s="138"/>
      <c r="J32" s="138"/>
      <c r="K32" s="140"/>
      <c r="L32" s="141"/>
      <c r="M32" s="142" t="s">
        <v>197</v>
      </c>
    </row>
    <row r="33" spans="1:13" ht="13.5">
      <c r="A33" s="167" t="s">
        <v>350</v>
      </c>
      <c r="B33" s="136" t="s">
        <v>20</v>
      </c>
      <c r="C33" s="146" t="s">
        <v>172</v>
      </c>
      <c r="D33" s="137">
        <v>134392</v>
      </c>
      <c r="E33" s="117">
        <v>118165</v>
      </c>
      <c r="F33" s="138">
        <v>109446</v>
      </c>
      <c r="G33" s="139">
        <v>106530</v>
      </c>
      <c r="H33" s="140">
        <v>104095</v>
      </c>
      <c r="I33" s="138">
        <v>101779</v>
      </c>
      <c r="J33" s="138">
        <v>99557</v>
      </c>
      <c r="K33" s="140">
        <v>97330</v>
      </c>
      <c r="L33" s="141" t="s">
        <v>21</v>
      </c>
      <c r="M33" s="168" t="s">
        <v>350</v>
      </c>
    </row>
    <row r="34" spans="1:13" ht="12.75">
      <c r="A34" s="169" t="s">
        <v>226</v>
      </c>
      <c r="B34" s="136" t="s">
        <v>20</v>
      </c>
      <c r="C34" s="128"/>
      <c r="D34" s="137">
        <v>65549</v>
      </c>
      <c r="E34" s="117">
        <v>57553</v>
      </c>
      <c r="F34" s="138">
        <v>53289</v>
      </c>
      <c r="G34" s="139">
        <v>51853</v>
      </c>
      <c r="H34" s="140">
        <v>50689</v>
      </c>
      <c r="I34" s="138">
        <v>49544</v>
      </c>
      <c r="J34" s="138">
        <v>48373</v>
      </c>
      <c r="K34" s="140">
        <v>47323</v>
      </c>
      <c r="L34" s="141" t="s">
        <v>21</v>
      </c>
      <c r="M34" s="170" t="s">
        <v>34</v>
      </c>
    </row>
    <row r="35" spans="1:13" ht="13.5">
      <c r="A35" s="167" t="s">
        <v>399</v>
      </c>
      <c r="B35" s="136" t="s">
        <v>20</v>
      </c>
      <c r="C35" s="146" t="s">
        <v>172</v>
      </c>
      <c r="D35" s="137">
        <v>411744</v>
      </c>
      <c r="E35" s="117">
        <v>428182</v>
      </c>
      <c r="F35" s="138">
        <v>433248</v>
      </c>
      <c r="G35" s="139">
        <v>434970</v>
      </c>
      <c r="H35" s="140">
        <v>436375</v>
      </c>
      <c r="I35" s="138">
        <v>437342</v>
      </c>
      <c r="J35" s="138">
        <v>439571</v>
      </c>
      <c r="K35" s="140">
        <v>441782</v>
      </c>
      <c r="L35" s="141" t="s">
        <v>21</v>
      </c>
      <c r="M35" s="168" t="s">
        <v>399</v>
      </c>
    </row>
    <row r="36" spans="1:13" ht="12.75">
      <c r="A36" s="169" t="s">
        <v>226</v>
      </c>
      <c r="B36" s="136" t="s">
        <v>20</v>
      </c>
      <c r="C36" s="128"/>
      <c r="D36" s="137">
        <v>204261</v>
      </c>
      <c r="E36" s="117">
        <v>212251</v>
      </c>
      <c r="F36" s="138">
        <v>214885</v>
      </c>
      <c r="G36" s="139">
        <v>215674</v>
      </c>
      <c r="H36" s="140">
        <v>216273</v>
      </c>
      <c r="I36" s="138">
        <v>216861</v>
      </c>
      <c r="J36" s="138">
        <v>217892</v>
      </c>
      <c r="K36" s="140">
        <v>218731</v>
      </c>
      <c r="L36" s="141" t="s">
        <v>21</v>
      </c>
      <c r="M36" s="170" t="s">
        <v>34</v>
      </c>
    </row>
    <row r="37" spans="1:13" ht="13.5">
      <c r="A37" s="167" t="s">
        <v>400</v>
      </c>
      <c r="B37" s="136" t="s">
        <v>20</v>
      </c>
      <c r="C37" s="146" t="s">
        <v>172</v>
      </c>
      <c r="D37" s="137">
        <v>76753</v>
      </c>
      <c r="E37" s="117">
        <v>80520</v>
      </c>
      <c r="F37" s="138">
        <v>83940</v>
      </c>
      <c r="G37" s="139">
        <v>84612</v>
      </c>
      <c r="H37" s="140">
        <v>85404</v>
      </c>
      <c r="I37" s="138">
        <v>85447</v>
      </c>
      <c r="J37" s="138">
        <v>85969</v>
      </c>
      <c r="K37" s="140">
        <v>86429</v>
      </c>
      <c r="L37" s="141" t="s">
        <v>21</v>
      </c>
      <c r="M37" s="168" t="s">
        <v>198</v>
      </c>
    </row>
    <row r="38" spans="1:13" ht="12.75">
      <c r="A38" s="169" t="s">
        <v>226</v>
      </c>
      <c r="B38" s="136" t="s">
        <v>20</v>
      </c>
      <c r="C38" s="128"/>
      <c r="D38" s="137">
        <v>47576</v>
      </c>
      <c r="E38" s="117">
        <v>49544</v>
      </c>
      <c r="F38" s="138">
        <v>51060</v>
      </c>
      <c r="G38" s="139">
        <v>51347</v>
      </c>
      <c r="H38" s="140">
        <v>51655</v>
      </c>
      <c r="I38" s="138">
        <v>51695</v>
      </c>
      <c r="J38" s="138">
        <v>51950</v>
      </c>
      <c r="K38" s="140">
        <v>52235</v>
      </c>
      <c r="L38" s="141" t="s">
        <v>21</v>
      </c>
      <c r="M38" s="170" t="s">
        <v>34</v>
      </c>
    </row>
    <row r="39" spans="1:13" ht="12.75">
      <c r="A39" s="135" t="s">
        <v>401</v>
      </c>
      <c r="B39" s="136" t="s">
        <v>29</v>
      </c>
      <c r="C39" s="128"/>
      <c r="D39" s="171" t="s">
        <v>180</v>
      </c>
      <c r="E39" s="171" t="s">
        <v>180</v>
      </c>
      <c r="F39" s="172">
        <v>37.8</v>
      </c>
      <c r="G39" s="151">
        <v>38.1</v>
      </c>
      <c r="H39" s="152">
        <v>38.4</v>
      </c>
      <c r="I39" s="150">
        <v>38.67762197230726</v>
      </c>
      <c r="J39" s="150">
        <v>38.98457279430232</v>
      </c>
      <c r="K39" s="164">
        <v>39.26305469985181</v>
      </c>
      <c r="L39" s="141" t="s">
        <v>30</v>
      </c>
      <c r="M39" s="142" t="s">
        <v>199</v>
      </c>
    </row>
    <row r="40" spans="1:13" ht="12.75">
      <c r="A40" s="135" t="s">
        <v>23</v>
      </c>
      <c r="B40" s="136"/>
      <c r="C40" s="128"/>
      <c r="D40" s="129"/>
      <c r="E40" s="117"/>
      <c r="F40" s="138"/>
      <c r="G40" s="139"/>
      <c r="H40" s="140"/>
      <c r="I40" s="138"/>
      <c r="J40" s="138"/>
      <c r="K40" s="140"/>
      <c r="L40" s="141"/>
      <c r="M40" s="273" t="s">
        <v>353</v>
      </c>
    </row>
    <row r="41" spans="1:13" ht="12.75">
      <c r="A41" s="145" t="s">
        <v>24</v>
      </c>
      <c r="B41" s="125" t="s">
        <v>25</v>
      </c>
      <c r="C41" s="128"/>
      <c r="D41" s="175">
        <v>13.049754687632388</v>
      </c>
      <c r="E41" s="149">
        <v>9.63040913294429</v>
      </c>
      <c r="F41" s="150">
        <v>8.95638629283489</v>
      </c>
      <c r="G41" s="151">
        <v>8.954976015738275</v>
      </c>
      <c r="H41" s="152">
        <v>9.025688867731326</v>
      </c>
      <c r="I41" s="150">
        <v>8.88070214150601</v>
      </c>
      <c r="J41" s="150">
        <v>9.166918505087137</v>
      </c>
      <c r="K41" s="152">
        <v>9.178216776167359</v>
      </c>
      <c r="L41" s="141" t="s">
        <v>25</v>
      </c>
      <c r="M41" s="147" t="s">
        <v>26</v>
      </c>
    </row>
    <row r="42" spans="1:13" ht="12.75">
      <c r="A42" s="145" t="s">
        <v>27</v>
      </c>
      <c r="B42" s="125" t="s">
        <v>25</v>
      </c>
      <c r="C42" s="128"/>
      <c r="D42" s="148">
        <v>12.226451531423804</v>
      </c>
      <c r="E42" s="149">
        <v>11.274275327657133</v>
      </c>
      <c r="F42" s="150">
        <v>10.255477248352996</v>
      </c>
      <c r="G42" s="151">
        <v>10.446407470570577</v>
      </c>
      <c r="H42" s="152">
        <v>10.175865148220982</v>
      </c>
      <c r="I42" s="150">
        <v>10.190261927947029</v>
      </c>
      <c r="J42" s="150">
        <v>9.958410683705335</v>
      </c>
      <c r="K42" s="152">
        <v>10.434301185039635</v>
      </c>
      <c r="L42" s="141" t="s">
        <v>25</v>
      </c>
      <c r="M42" s="147" t="s">
        <v>200</v>
      </c>
    </row>
    <row r="43" spans="1:13" ht="12.75">
      <c r="A43" s="145" t="s">
        <v>201</v>
      </c>
      <c r="B43" s="125" t="s">
        <v>25</v>
      </c>
      <c r="C43" s="128"/>
      <c r="D43" s="171" t="s">
        <v>180</v>
      </c>
      <c r="E43" s="149">
        <v>6.398482094454542</v>
      </c>
      <c r="F43" s="150">
        <v>6.094875134058526</v>
      </c>
      <c r="G43" s="151">
        <v>5.441968306283174</v>
      </c>
      <c r="H43" s="152">
        <v>5.461739865269629</v>
      </c>
      <c r="I43" s="150">
        <v>6.997110653804519</v>
      </c>
      <c r="J43" s="150">
        <v>8.42979144580837</v>
      </c>
      <c r="K43" s="152">
        <v>9.226220001984133</v>
      </c>
      <c r="L43" s="141" t="s">
        <v>25</v>
      </c>
      <c r="M43" s="147" t="s">
        <v>202</v>
      </c>
    </row>
    <row r="44" spans="1:13" ht="12.75">
      <c r="A44" s="145" t="s">
        <v>203</v>
      </c>
      <c r="B44" s="125" t="s">
        <v>25</v>
      </c>
      <c r="C44" s="128"/>
      <c r="D44" s="171" t="s">
        <v>180</v>
      </c>
      <c r="E44" s="149">
        <v>5.162792180873114</v>
      </c>
      <c r="F44" s="150">
        <v>4.693644349113937</v>
      </c>
      <c r="G44" s="151">
        <v>4.784077771603401</v>
      </c>
      <c r="H44" s="152">
        <v>4.691760744164053</v>
      </c>
      <c r="I44" s="150">
        <v>6.846807088571973</v>
      </c>
      <c r="J44" s="150">
        <v>6.792441969232541</v>
      </c>
      <c r="K44" s="152">
        <v>7.259687851023589</v>
      </c>
      <c r="L44" s="141" t="s">
        <v>25</v>
      </c>
      <c r="M44" s="147" t="s">
        <v>204</v>
      </c>
    </row>
    <row r="45" spans="1:13" ht="12.75">
      <c r="A45" s="173" t="s">
        <v>205</v>
      </c>
      <c r="B45" s="125" t="s">
        <v>25</v>
      </c>
      <c r="C45" s="128"/>
      <c r="D45" s="175">
        <v>0.8</v>
      </c>
      <c r="E45" s="150">
        <v>-1.6438661947128417</v>
      </c>
      <c r="F45" s="150">
        <v>-1.2990909555181043</v>
      </c>
      <c r="G45" s="151">
        <v>-1.4914314548323018</v>
      </c>
      <c r="H45" s="152">
        <v>-1.1501762804896556</v>
      </c>
      <c r="I45" s="150">
        <v>-1.3095597864410193</v>
      </c>
      <c r="J45" s="150">
        <v>-0.7914921786181985</v>
      </c>
      <c r="K45" s="152">
        <v>-1.2560844088722762</v>
      </c>
      <c r="L45" s="141" t="s">
        <v>25</v>
      </c>
      <c r="M45" s="147" t="s">
        <v>206</v>
      </c>
    </row>
    <row r="46" spans="1:13" ht="12.75">
      <c r="A46" s="173" t="s">
        <v>207</v>
      </c>
      <c r="B46" s="125" t="s">
        <v>25</v>
      </c>
      <c r="C46" s="128"/>
      <c r="D46" s="175">
        <v>2.9</v>
      </c>
      <c r="E46" s="150">
        <v>1.235689913581428</v>
      </c>
      <c r="F46" s="150">
        <v>1.4012307849445893</v>
      </c>
      <c r="G46" s="151">
        <v>0.6578905346797734</v>
      </c>
      <c r="H46" s="152">
        <v>0.769979121105575</v>
      </c>
      <c r="I46" s="150">
        <v>0.1503035652325468</v>
      </c>
      <c r="J46" s="150">
        <v>1.637349476575829</v>
      </c>
      <c r="K46" s="152">
        <v>1.9665321509605445</v>
      </c>
      <c r="L46" s="141" t="s">
        <v>25</v>
      </c>
      <c r="M46" s="147" t="s">
        <v>208</v>
      </c>
    </row>
    <row r="47" spans="1:13" ht="12.75">
      <c r="A47" s="173" t="s">
        <v>209</v>
      </c>
      <c r="B47" s="125" t="s">
        <v>25</v>
      </c>
      <c r="C47" s="128"/>
      <c r="D47" s="175">
        <v>3.7</v>
      </c>
      <c r="E47" s="150">
        <v>-0.40817628113141363</v>
      </c>
      <c r="F47" s="150">
        <v>0.10213982942648486</v>
      </c>
      <c r="G47" s="151">
        <v>-0.8335409201525285</v>
      </c>
      <c r="H47" s="152">
        <v>-0.3801971593840806</v>
      </c>
      <c r="I47" s="150">
        <v>-1.1592562212084725</v>
      </c>
      <c r="J47" s="150">
        <v>0.8458572979576303</v>
      </c>
      <c r="K47" s="152">
        <v>0.7104477420882683</v>
      </c>
      <c r="L47" s="141" t="s">
        <v>25</v>
      </c>
      <c r="M47" s="147" t="s">
        <v>369</v>
      </c>
    </row>
    <row r="48" spans="1:13" ht="12.75">
      <c r="A48" s="173" t="s">
        <v>210</v>
      </c>
      <c r="B48" s="125" t="s">
        <v>25</v>
      </c>
      <c r="C48" s="128"/>
      <c r="D48" s="175">
        <v>8.8</v>
      </c>
      <c r="E48" s="174">
        <v>5.414713479383909</v>
      </c>
      <c r="F48" s="163">
        <v>5.533106072212859</v>
      </c>
      <c r="G48" s="162">
        <v>5.333384431627288</v>
      </c>
      <c r="H48" s="175">
        <v>5.468129733494571</v>
      </c>
      <c r="I48" s="161">
        <v>5.100727373317279</v>
      </c>
      <c r="J48" s="161">
        <v>5.175879155933553</v>
      </c>
      <c r="K48" s="175">
        <v>4.669113764444971</v>
      </c>
      <c r="L48" s="141" t="s">
        <v>25</v>
      </c>
      <c r="M48" s="147" t="s">
        <v>211</v>
      </c>
    </row>
    <row r="49" spans="1:13" ht="12.75">
      <c r="A49" s="173" t="s">
        <v>212</v>
      </c>
      <c r="B49" s="125" t="s">
        <v>25</v>
      </c>
      <c r="C49" s="128"/>
      <c r="D49" s="148">
        <v>2.8</v>
      </c>
      <c r="E49" s="161">
        <v>3.051755476896585</v>
      </c>
      <c r="F49" s="161">
        <v>2.692342066288749</v>
      </c>
      <c r="G49" s="162">
        <v>2.6203843869162817</v>
      </c>
      <c r="H49" s="175">
        <v>2.744448402612817</v>
      </c>
      <c r="I49" s="161">
        <v>2.9852846413740943</v>
      </c>
      <c r="J49" s="161">
        <v>3.1819584554549802</v>
      </c>
      <c r="K49" s="175">
        <v>3.201815161978885</v>
      </c>
      <c r="L49" s="141" t="s">
        <v>25</v>
      </c>
      <c r="M49" s="147" t="s">
        <v>213</v>
      </c>
    </row>
    <row r="50" spans="1:13" ht="12.75">
      <c r="A50" s="173" t="s">
        <v>214</v>
      </c>
      <c r="B50" s="125" t="s">
        <v>25</v>
      </c>
      <c r="C50" s="128"/>
      <c r="D50" s="175">
        <v>12.2</v>
      </c>
      <c r="E50" s="150">
        <v>5.966389234350585</v>
      </c>
      <c r="F50" s="150">
        <v>5.5554491598999025</v>
      </c>
      <c r="G50" s="151">
        <v>5.00922962934575</v>
      </c>
      <c r="H50" s="152">
        <v>4.584730451396267</v>
      </c>
      <c r="I50" s="150">
        <v>4.60504540286952</v>
      </c>
      <c r="J50" s="150">
        <v>4.379590055020699</v>
      </c>
      <c r="K50" s="152">
        <v>4.10907612991593</v>
      </c>
      <c r="L50" s="141" t="s">
        <v>25</v>
      </c>
      <c r="M50" s="147" t="s">
        <v>215</v>
      </c>
    </row>
    <row r="51" spans="1:13" ht="13.5">
      <c r="A51" s="180" t="s">
        <v>312</v>
      </c>
      <c r="B51" s="125" t="s">
        <v>25</v>
      </c>
      <c r="C51" s="181"/>
      <c r="D51" s="175">
        <v>15.6</v>
      </c>
      <c r="E51" s="161">
        <v>9.271523178807948</v>
      </c>
      <c r="F51" s="161">
        <v>5.167498218104063</v>
      </c>
      <c r="G51" s="162">
        <v>4.457917261055635</v>
      </c>
      <c r="H51" s="175">
        <v>3.5398230088495577</v>
      </c>
      <c r="I51" s="161">
        <v>5.041411595246669</v>
      </c>
      <c r="J51" s="161">
        <v>4.884004884004884</v>
      </c>
      <c r="K51" s="175">
        <v>3.486750348675035</v>
      </c>
      <c r="L51" s="141" t="s">
        <v>25</v>
      </c>
      <c r="M51" s="142" t="s">
        <v>313</v>
      </c>
    </row>
    <row r="52" spans="1:13" ht="13.5">
      <c r="A52" s="180" t="s">
        <v>314</v>
      </c>
      <c r="B52" s="125" t="s">
        <v>25</v>
      </c>
      <c r="C52" s="128"/>
      <c r="D52" s="175">
        <v>12.4</v>
      </c>
      <c r="E52" s="150">
        <v>5.794701986754967</v>
      </c>
      <c r="F52" s="150">
        <v>3.5637918745545263</v>
      </c>
      <c r="G52" s="151">
        <v>3.209700427960057</v>
      </c>
      <c r="H52" s="152">
        <v>2.1238938053097347</v>
      </c>
      <c r="I52" s="150">
        <v>2.88080662585524</v>
      </c>
      <c r="J52" s="150">
        <v>2.7908599337170763</v>
      </c>
      <c r="K52" s="152">
        <v>1.5690376569037656</v>
      </c>
      <c r="L52" s="141" t="s">
        <v>25</v>
      </c>
      <c r="M52" s="142" t="s">
        <v>315</v>
      </c>
    </row>
    <row r="53" spans="1:13" ht="13.5">
      <c r="A53" s="180" t="s">
        <v>316</v>
      </c>
      <c r="B53" s="125" t="s">
        <v>25</v>
      </c>
      <c r="C53" s="181"/>
      <c r="D53" s="175">
        <v>933</v>
      </c>
      <c r="E53" s="150">
        <v>618.0016515276631</v>
      </c>
      <c r="F53" s="150">
        <v>617.6366217175301</v>
      </c>
      <c r="G53" s="151">
        <v>557.5897618201209</v>
      </c>
      <c r="H53" s="152">
        <v>505.9051648157941</v>
      </c>
      <c r="I53" s="150">
        <v>517.0556552962298</v>
      </c>
      <c r="J53" s="150">
        <v>476.6</v>
      </c>
      <c r="K53" s="152">
        <v>445.83333333333337</v>
      </c>
      <c r="L53" s="141" t="s">
        <v>25</v>
      </c>
      <c r="M53" s="142" t="s">
        <v>317</v>
      </c>
    </row>
    <row r="54" spans="8:13" ht="2.25" customHeight="1">
      <c r="H54" s="4"/>
      <c r="I54" s="4"/>
      <c r="J54" s="4"/>
      <c r="L54" s="182"/>
      <c r="M54" s="183"/>
    </row>
    <row r="55" spans="1:13" ht="1.5" customHeight="1" hidden="1">
      <c r="A55" s="184"/>
      <c r="B55" s="185"/>
      <c r="C55" s="186"/>
      <c r="D55" s="186"/>
      <c r="E55" s="114"/>
      <c r="F55" s="114"/>
      <c r="G55" s="114"/>
      <c r="H55" s="71"/>
      <c r="I55" s="71"/>
      <c r="J55" s="71"/>
      <c r="K55" s="114"/>
      <c r="L55" s="187"/>
      <c r="M55" s="142"/>
    </row>
    <row r="56" spans="1:13" ht="12.75">
      <c r="A56" s="188" t="s">
        <v>318</v>
      </c>
      <c r="C56" s="186"/>
      <c r="D56" s="188" t="s">
        <v>319</v>
      </c>
      <c r="E56" s="189"/>
      <c r="F56" s="189"/>
      <c r="G56" s="190"/>
      <c r="H56" s="67" t="s">
        <v>320</v>
      </c>
      <c r="I56" s="191"/>
      <c r="J56" s="192"/>
      <c r="K56" s="193"/>
      <c r="L56" s="67" t="s">
        <v>321</v>
      </c>
      <c r="M56" s="193"/>
    </row>
    <row r="57" spans="1:13" ht="12.75">
      <c r="A57" s="188" t="s">
        <v>322</v>
      </c>
      <c r="C57" s="186"/>
      <c r="D57" s="188" t="s">
        <v>323</v>
      </c>
      <c r="E57" s="189"/>
      <c r="F57" s="189"/>
      <c r="G57" s="190"/>
      <c r="H57" s="67" t="s">
        <v>324</v>
      </c>
      <c r="I57" s="191"/>
      <c r="J57" s="192"/>
      <c r="K57" s="192"/>
      <c r="L57" s="67" t="s">
        <v>325</v>
      </c>
      <c r="M57" s="192"/>
    </row>
    <row r="58" spans="1:13" ht="12.75">
      <c r="A58" s="188" t="s">
        <v>326</v>
      </c>
      <c r="B58" s="189"/>
      <c r="C58" s="186"/>
      <c r="D58" s="188"/>
      <c r="E58" s="189"/>
      <c r="F58" s="189"/>
      <c r="G58" s="190"/>
      <c r="H58" s="194" t="s">
        <v>327</v>
      </c>
      <c r="I58" s="72"/>
      <c r="J58" s="72"/>
      <c r="K58" s="72"/>
      <c r="L58" s="67"/>
      <c r="M58" s="72"/>
    </row>
    <row r="59" spans="1:13" ht="12.75">
      <c r="A59" s="195"/>
      <c r="B59" s="189"/>
      <c r="C59" s="186"/>
      <c r="D59" s="196"/>
      <c r="E59" s="196"/>
      <c r="F59" s="189"/>
      <c r="G59" s="190"/>
      <c r="H59" s="197"/>
      <c r="I59" s="72"/>
      <c r="J59" s="72"/>
      <c r="K59" s="72"/>
      <c r="L59" s="196"/>
      <c r="M59" s="72"/>
    </row>
    <row r="60" spans="1:10" ht="12.75">
      <c r="A60" s="198"/>
      <c r="C60" s="186"/>
      <c r="D60" s="186"/>
      <c r="G60" s="113"/>
      <c r="H60" s="60"/>
      <c r="I60" s="4"/>
      <c r="J60" s="4"/>
    </row>
    <row r="61" spans="1:8" ht="12.75">
      <c r="A61" s="198"/>
      <c r="C61" s="186"/>
      <c r="D61" s="186"/>
      <c r="G61" s="113"/>
      <c r="H61" s="113"/>
    </row>
    <row r="62" spans="1:8" ht="12.75">
      <c r="A62" s="198"/>
      <c r="C62" s="186"/>
      <c r="D62" s="186"/>
      <c r="G62" s="113"/>
      <c r="H62" s="113"/>
    </row>
    <row r="63" spans="3:4" ht="12.75">
      <c r="C63" s="186"/>
      <c r="D63" s="186"/>
    </row>
    <row r="64" spans="3:4" ht="12.75">
      <c r="C64" s="186"/>
      <c r="D64" s="186"/>
    </row>
    <row r="65" spans="3:4" ht="12.75">
      <c r="C65" s="186"/>
      <c r="D65" s="186"/>
    </row>
    <row r="66" spans="3:4" ht="12.75">
      <c r="C66" s="186"/>
      <c r="D66" s="186"/>
    </row>
    <row r="67" spans="3:4" ht="12.75">
      <c r="C67" s="186"/>
      <c r="D67" s="186"/>
    </row>
    <row r="68" spans="3:4" ht="12.75">
      <c r="C68" s="186"/>
      <c r="D68" s="186"/>
    </row>
    <row r="69" spans="3:4" ht="12.75">
      <c r="C69" s="186"/>
      <c r="D69" s="186"/>
    </row>
    <row r="70" spans="3:4" ht="12.75">
      <c r="C70" s="186"/>
      <c r="D70" s="186"/>
    </row>
    <row r="71" spans="3:4" ht="12.75">
      <c r="C71" s="186"/>
      <c r="D71" s="186"/>
    </row>
    <row r="72" spans="3:4" ht="12.75">
      <c r="C72" s="186"/>
      <c r="D72" s="186"/>
    </row>
    <row r="73" spans="3:4" ht="12.75">
      <c r="C73" s="186"/>
      <c r="D73" s="186"/>
    </row>
    <row r="74" spans="3:4" ht="12.75">
      <c r="C74" s="186"/>
      <c r="D74" s="186"/>
    </row>
    <row r="75" spans="3:4" ht="12.75">
      <c r="C75" s="186"/>
      <c r="D75" s="186"/>
    </row>
    <row r="76" spans="3:4" ht="12.75">
      <c r="C76" s="186"/>
      <c r="D76" s="186"/>
    </row>
    <row r="77" spans="3:4" ht="12.75">
      <c r="C77" s="186"/>
      <c r="D77" s="186"/>
    </row>
    <row r="78" spans="3:4" ht="12.75">
      <c r="C78" s="186"/>
      <c r="D78" s="186"/>
    </row>
    <row r="79" spans="3:4" ht="12.75">
      <c r="C79" s="186"/>
      <c r="D79" s="186"/>
    </row>
    <row r="80" spans="3:4" ht="12.75">
      <c r="C80" s="186"/>
      <c r="D80" s="186"/>
    </row>
    <row r="81" spans="3:4" ht="12.75">
      <c r="C81" s="186"/>
      <c r="D81" s="186"/>
    </row>
    <row r="82" spans="3:4" ht="12.75">
      <c r="C82" s="186"/>
      <c r="D82" s="186"/>
    </row>
    <row r="83" spans="3:4" ht="12.75">
      <c r="C83" s="186"/>
      <c r="D83" s="186"/>
    </row>
    <row r="84" spans="3:4" ht="12.75">
      <c r="C84" s="186"/>
      <c r="D84" s="186"/>
    </row>
    <row r="85" spans="3:4" ht="12.75">
      <c r="C85" s="186"/>
      <c r="D85" s="186"/>
    </row>
    <row r="86" spans="3:4" ht="12.75">
      <c r="C86" s="186"/>
      <c r="D86" s="186"/>
    </row>
    <row r="87" spans="3:4" ht="12.75">
      <c r="C87" s="186"/>
      <c r="D87" s="186"/>
    </row>
    <row r="88" spans="3:4" ht="12.75">
      <c r="C88" s="186"/>
      <c r="D88" s="186"/>
    </row>
    <row r="89" spans="3:4" ht="12.75">
      <c r="C89" s="186"/>
      <c r="D89" s="186"/>
    </row>
    <row r="90" spans="3:4" ht="12.75">
      <c r="C90" s="186"/>
      <c r="D90" s="186"/>
    </row>
    <row r="91" spans="3:4" ht="12.75">
      <c r="C91" s="186"/>
      <c r="D91" s="186"/>
    </row>
    <row r="92" spans="3:4" ht="12.75">
      <c r="C92" s="186"/>
      <c r="D92" s="186"/>
    </row>
    <row r="93" spans="3:4" ht="12.75">
      <c r="C93" s="186"/>
      <c r="D93" s="186"/>
    </row>
    <row r="94" spans="3:4" ht="12.75">
      <c r="C94" s="186"/>
      <c r="D94" s="186"/>
    </row>
    <row r="95" spans="3:4" ht="12.75">
      <c r="C95" s="186"/>
      <c r="D95" s="186"/>
    </row>
    <row r="96" spans="3:4" ht="12.75">
      <c r="C96" s="186"/>
      <c r="D96" s="186"/>
    </row>
    <row r="97" spans="3:4" ht="12.75">
      <c r="C97" s="186"/>
      <c r="D97" s="186"/>
    </row>
    <row r="98" spans="3:4" ht="12.75">
      <c r="C98" s="186"/>
      <c r="D98" s="186"/>
    </row>
    <row r="99" spans="3:4" ht="12.75">
      <c r="C99" s="186"/>
      <c r="D99" s="186"/>
    </row>
    <row r="100" spans="3:4" ht="12.75">
      <c r="C100" s="186"/>
      <c r="D100" s="186"/>
    </row>
    <row r="101" spans="3:4" ht="12.75">
      <c r="C101" s="186"/>
      <c r="D101" s="186"/>
    </row>
    <row r="102" spans="3:4" ht="12.75">
      <c r="C102" s="186"/>
      <c r="D102" s="186"/>
    </row>
    <row r="103" spans="3:4" ht="12.75">
      <c r="C103" s="186"/>
      <c r="D103" s="186"/>
    </row>
    <row r="104" spans="3:4" ht="12.75">
      <c r="C104" s="186"/>
      <c r="D104" s="186"/>
    </row>
    <row r="105" spans="3:4" ht="12.75">
      <c r="C105" s="186"/>
      <c r="D105" s="186"/>
    </row>
    <row r="106" spans="3:4" ht="12.75">
      <c r="C106" s="186"/>
      <c r="D106" s="186"/>
    </row>
    <row r="107" spans="3:4" ht="12.75">
      <c r="C107" s="186"/>
      <c r="D107" s="186"/>
    </row>
    <row r="108" spans="3:4" ht="12.75">
      <c r="C108" s="186"/>
      <c r="D108" s="186"/>
    </row>
    <row r="109" spans="3:4" ht="12.75">
      <c r="C109" s="186"/>
      <c r="D109" s="186"/>
    </row>
    <row r="110" spans="3:4" ht="12.75">
      <c r="C110" s="186"/>
      <c r="D110" s="186"/>
    </row>
    <row r="111" spans="3:4" ht="12.75">
      <c r="C111" s="186"/>
      <c r="D111" s="186"/>
    </row>
    <row r="112" spans="3:4" ht="12.75">
      <c r="C112" s="186"/>
      <c r="D112" s="186"/>
    </row>
    <row r="113" spans="3:4" ht="12.75">
      <c r="C113" s="186"/>
      <c r="D113" s="186"/>
    </row>
    <row r="114" spans="3:4" ht="12.75">
      <c r="C114" s="186"/>
      <c r="D114" s="186"/>
    </row>
    <row r="115" spans="3:4" ht="12.75">
      <c r="C115" s="186"/>
      <c r="D115" s="186"/>
    </row>
    <row r="116" spans="3:4" ht="12.75">
      <c r="C116" s="186"/>
      <c r="D116" s="186"/>
    </row>
    <row r="117" spans="3:4" ht="12.75">
      <c r="C117" s="186"/>
      <c r="D117" s="186"/>
    </row>
    <row r="118" spans="3:4" ht="12.75">
      <c r="C118" s="186"/>
      <c r="D118" s="186"/>
    </row>
    <row r="119" spans="3:4" ht="12.75">
      <c r="C119" s="186"/>
      <c r="D119" s="186"/>
    </row>
    <row r="120" spans="3:4" ht="12.75">
      <c r="C120" s="186"/>
      <c r="D120" s="186"/>
    </row>
    <row r="121" spans="3:4" ht="12.75">
      <c r="C121" s="186"/>
      <c r="D121" s="186"/>
    </row>
    <row r="122" spans="3:4" ht="12.75">
      <c r="C122" s="186"/>
      <c r="D122" s="186"/>
    </row>
    <row r="123" spans="3:4" ht="12.75">
      <c r="C123" s="186"/>
      <c r="D123" s="186"/>
    </row>
    <row r="124" spans="3:4" ht="12.75">
      <c r="C124" s="186"/>
      <c r="D124" s="186"/>
    </row>
    <row r="125" spans="3:4" ht="12.75">
      <c r="C125" s="186"/>
      <c r="D125" s="186"/>
    </row>
    <row r="126" spans="3:4" ht="12.75">
      <c r="C126" s="186"/>
      <c r="D126" s="186"/>
    </row>
    <row r="127" spans="3:4" ht="12.75">
      <c r="C127" s="186"/>
      <c r="D127" s="186"/>
    </row>
  </sheetData>
  <mergeCells count="12">
    <mergeCell ref="B5:B6"/>
    <mergeCell ref="C5:D6"/>
    <mergeCell ref="L5:L6"/>
    <mergeCell ref="M5:M6"/>
    <mergeCell ref="K5:K6"/>
    <mergeCell ref="A5:A6"/>
    <mergeCell ref="H5:H6"/>
    <mergeCell ref="I5:I6"/>
    <mergeCell ref="J5:J6"/>
    <mergeCell ref="E5:E6"/>
    <mergeCell ref="F5:F6"/>
    <mergeCell ref="G5:G6"/>
  </mergeCells>
  <printOptions/>
  <pageMargins left="0.7874015748031497" right="0.72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21">
      <selection activeCell="A1" sqref="A1"/>
    </sheetView>
  </sheetViews>
  <sheetFormatPr defaultColWidth="9.00390625" defaultRowHeight="12.75"/>
  <cols>
    <col min="1" max="1" width="36.375" style="183" customWidth="1"/>
    <col min="2" max="2" width="9.25390625" style="183" customWidth="1"/>
    <col min="3" max="3" width="8.75390625" style="183" customWidth="1"/>
    <col min="4" max="9" width="10.125" style="183" customWidth="1"/>
    <col min="10" max="10" width="9.625" style="183" customWidth="1"/>
    <col min="11" max="11" width="10.25390625" style="183" customWidth="1"/>
    <col min="12" max="12" width="34.875" style="183" customWidth="1"/>
    <col min="13" max="16384" width="9.125" style="183" customWidth="1"/>
  </cols>
  <sheetData>
    <row r="1" spans="1:12" ht="15.75">
      <c r="A1" s="103" t="s">
        <v>0</v>
      </c>
      <c r="B1" s="104"/>
      <c r="C1" s="104"/>
      <c r="F1" s="106"/>
      <c r="G1" s="103"/>
      <c r="H1" s="104"/>
      <c r="I1" s="104"/>
      <c r="J1" s="104"/>
      <c r="K1" s="104"/>
      <c r="L1" s="107" t="s">
        <v>1</v>
      </c>
    </row>
    <row r="2" spans="1:12" ht="9" customHeight="1">
      <c r="A2" s="103"/>
      <c r="B2" s="104"/>
      <c r="C2" s="104"/>
      <c r="F2" s="106"/>
      <c r="G2" s="103"/>
      <c r="H2" s="104"/>
      <c r="I2" s="104"/>
      <c r="J2" s="104"/>
      <c r="K2" s="104"/>
      <c r="L2" s="106"/>
    </row>
    <row r="3" spans="1:12" ht="15.75">
      <c r="A3" s="109" t="s">
        <v>359</v>
      </c>
      <c r="B3" s="110"/>
      <c r="C3" s="110"/>
      <c r="G3" s="109"/>
      <c r="H3" s="110"/>
      <c r="I3" s="110"/>
      <c r="J3" s="110"/>
      <c r="K3" s="110"/>
      <c r="L3" s="200" t="s">
        <v>358</v>
      </c>
    </row>
    <row r="4" spans="1:12" ht="12.75" customHeight="1" thickBot="1">
      <c r="A4" s="190" t="s">
        <v>216</v>
      </c>
      <c r="B4" s="114"/>
      <c r="C4" s="114"/>
      <c r="D4" s="201"/>
      <c r="E4" s="201"/>
      <c r="F4" s="201"/>
      <c r="G4" s="201"/>
      <c r="H4" s="201"/>
      <c r="I4" s="201"/>
      <c r="J4" s="201"/>
      <c r="K4" s="201"/>
      <c r="L4" s="281" t="s">
        <v>217</v>
      </c>
    </row>
    <row r="5" spans="1:12" ht="12" customHeight="1">
      <c r="A5" s="338"/>
      <c r="B5" s="344" t="s">
        <v>2</v>
      </c>
      <c r="C5" s="351">
        <v>1990</v>
      </c>
      <c r="D5" s="341">
        <v>1995</v>
      </c>
      <c r="E5" s="341">
        <v>1998</v>
      </c>
      <c r="F5" s="336">
        <v>1999</v>
      </c>
      <c r="G5" s="340">
        <v>2000</v>
      </c>
      <c r="H5" s="341">
        <v>2001</v>
      </c>
      <c r="I5" s="351">
        <v>2002</v>
      </c>
      <c r="J5" s="351">
        <v>2003</v>
      </c>
      <c r="K5" s="332" t="s">
        <v>5</v>
      </c>
      <c r="L5" s="353"/>
    </row>
    <row r="6" spans="1:12" ht="12" customHeight="1" thickBot="1">
      <c r="A6" s="339"/>
      <c r="B6" s="312"/>
      <c r="C6" s="339"/>
      <c r="D6" s="342"/>
      <c r="E6" s="342"/>
      <c r="F6" s="337"/>
      <c r="G6" s="339"/>
      <c r="H6" s="342"/>
      <c r="I6" s="339"/>
      <c r="J6" s="339"/>
      <c r="K6" s="333"/>
      <c r="L6" s="354"/>
    </row>
    <row r="7" spans="1:12" ht="5.25" customHeight="1">
      <c r="A7" s="116"/>
      <c r="B7" s="117"/>
      <c r="C7" s="119"/>
      <c r="D7" s="120"/>
      <c r="E7" s="121"/>
      <c r="F7" s="121"/>
      <c r="G7" s="122"/>
      <c r="H7" s="120"/>
      <c r="I7" s="124"/>
      <c r="J7" s="122"/>
      <c r="K7" s="202"/>
      <c r="L7" s="123"/>
    </row>
    <row r="8" spans="1:12" s="105" customFormat="1" ht="13.5">
      <c r="A8" s="203" t="s">
        <v>328</v>
      </c>
      <c r="B8" s="125"/>
      <c r="C8" s="129"/>
      <c r="D8" s="120"/>
      <c r="E8" s="120"/>
      <c r="F8" s="121"/>
      <c r="G8" s="122"/>
      <c r="H8" s="120"/>
      <c r="I8" s="122"/>
      <c r="J8" s="122"/>
      <c r="K8" s="141"/>
      <c r="L8" s="134" t="s">
        <v>365</v>
      </c>
    </row>
    <row r="9" spans="1:12" s="105" customFormat="1" ht="24">
      <c r="A9" s="204" t="s">
        <v>218</v>
      </c>
      <c r="B9" s="125" t="s">
        <v>402</v>
      </c>
      <c r="C9" s="137">
        <v>264737</v>
      </c>
      <c r="D9" s="138">
        <v>190731</v>
      </c>
      <c r="E9" s="138">
        <v>205617</v>
      </c>
      <c r="F9" s="139">
        <v>196550</v>
      </c>
      <c r="G9" s="250">
        <v>191302</v>
      </c>
      <c r="H9" s="250">
        <v>187935</v>
      </c>
      <c r="I9" s="250">
        <v>160102</v>
      </c>
      <c r="J9" s="140">
        <v>163631</v>
      </c>
      <c r="K9" s="205" t="s">
        <v>41</v>
      </c>
      <c r="L9" s="258" t="s">
        <v>42</v>
      </c>
    </row>
    <row r="10" spans="1:12" s="105" customFormat="1" ht="12.75">
      <c r="A10" s="207" t="s">
        <v>219</v>
      </c>
      <c r="B10" s="125"/>
      <c r="C10" s="171" t="s">
        <v>180</v>
      </c>
      <c r="D10" s="117">
        <v>22481</v>
      </c>
      <c r="E10" s="117">
        <v>20989</v>
      </c>
      <c r="F10" s="208">
        <v>19615</v>
      </c>
      <c r="G10" s="250">
        <v>18425</v>
      </c>
      <c r="H10" s="250">
        <v>17153</v>
      </c>
      <c r="I10" s="250">
        <v>15667</v>
      </c>
      <c r="J10" s="140">
        <v>15456</v>
      </c>
      <c r="K10" s="209"/>
      <c r="L10" s="147" t="s">
        <v>220</v>
      </c>
    </row>
    <row r="11" spans="1:12" s="105" customFormat="1" ht="12.75">
      <c r="A11" s="207" t="s">
        <v>44</v>
      </c>
      <c r="B11" s="125"/>
      <c r="C11" s="171" t="s">
        <v>180</v>
      </c>
      <c r="D11" s="117">
        <v>68238</v>
      </c>
      <c r="E11" s="117">
        <v>80752</v>
      </c>
      <c r="F11" s="208">
        <v>76348</v>
      </c>
      <c r="G11" s="250">
        <v>76981</v>
      </c>
      <c r="H11" s="250">
        <v>76428</v>
      </c>
      <c r="I11" s="250">
        <v>72938</v>
      </c>
      <c r="J11" s="140">
        <v>71916</v>
      </c>
      <c r="K11" s="209"/>
      <c r="L11" s="147" t="s">
        <v>45</v>
      </c>
    </row>
    <row r="12" spans="1:12" s="105" customFormat="1" ht="12.75">
      <c r="A12" s="207" t="s">
        <v>46</v>
      </c>
      <c r="B12" s="125"/>
      <c r="C12" s="171" t="s">
        <v>180</v>
      </c>
      <c r="D12" s="117">
        <v>17972</v>
      </c>
      <c r="E12" s="117">
        <v>16191</v>
      </c>
      <c r="F12" s="208">
        <v>13898</v>
      </c>
      <c r="G12" s="250">
        <v>12199</v>
      </c>
      <c r="H12" s="250">
        <v>10630</v>
      </c>
      <c r="I12" s="250">
        <v>8658</v>
      </c>
      <c r="J12" s="140">
        <v>9103</v>
      </c>
      <c r="K12" s="209"/>
      <c r="L12" s="147" t="s">
        <v>47</v>
      </c>
    </row>
    <row r="13" spans="1:12" s="105" customFormat="1" ht="12.75">
      <c r="A13" s="180" t="s">
        <v>221</v>
      </c>
      <c r="B13" s="125" t="s">
        <v>222</v>
      </c>
      <c r="C13" s="137">
        <v>3159</v>
      </c>
      <c r="D13" s="138">
        <v>7717.387629698371</v>
      </c>
      <c r="E13" s="138">
        <v>11017.208285307148</v>
      </c>
      <c r="F13" s="139">
        <v>11809</v>
      </c>
      <c r="G13" s="250">
        <v>12551</v>
      </c>
      <c r="H13" s="250">
        <v>13528</v>
      </c>
      <c r="I13" s="250">
        <v>14056</v>
      </c>
      <c r="J13" s="140">
        <v>14881</v>
      </c>
      <c r="K13" s="141" t="s">
        <v>223</v>
      </c>
      <c r="L13" s="206" t="s">
        <v>51</v>
      </c>
    </row>
    <row r="14" spans="1:12" s="105" customFormat="1" ht="12.75">
      <c r="A14" s="207" t="s">
        <v>219</v>
      </c>
      <c r="B14" s="125"/>
      <c r="C14" s="171" t="s">
        <v>180</v>
      </c>
      <c r="D14" s="138">
        <v>7109.608558338152</v>
      </c>
      <c r="E14" s="138">
        <v>9662</v>
      </c>
      <c r="F14" s="139">
        <v>9805</v>
      </c>
      <c r="G14" s="250">
        <v>10634.21394843962</v>
      </c>
      <c r="H14" s="250">
        <v>11495</v>
      </c>
      <c r="I14" s="250">
        <v>11687</v>
      </c>
      <c r="J14" s="140">
        <v>11924</v>
      </c>
      <c r="K14" s="141"/>
      <c r="L14" s="147" t="s">
        <v>220</v>
      </c>
    </row>
    <row r="15" spans="1:12" s="105" customFormat="1" ht="12.75">
      <c r="A15" s="207" t="s">
        <v>44</v>
      </c>
      <c r="B15" s="125"/>
      <c r="C15" s="171" t="s">
        <v>180</v>
      </c>
      <c r="D15" s="138">
        <v>7718.238693982825</v>
      </c>
      <c r="E15" s="138">
        <v>11514.805689023182</v>
      </c>
      <c r="F15" s="139">
        <v>12328.145386912558</v>
      </c>
      <c r="G15" s="250">
        <v>13152</v>
      </c>
      <c r="H15" s="250">
        <v>13937</v>
      </c>
      <c r="I15" s="250">
        <v>14616</v>
      </c>
      <c r="J15" s="140">
        <v>15397</v>
      </c>
      <c r="K15" s="141"/>
      <c r="L15" s="147" t="s">
        <v>45</v>
      </c>
    </row>
    <row r="16" spans="1:12" s="105" customFormat="1" ht="12" customHeight="1">
      <c r="A16" s="207" t="s">
        <v>46</v>
      </c>
      <c r="B16" s="125"/>
      <c r="C16" s="171" t="s">
        <v>180</v>
      </c>
      <c r="D16" s="138">
        <v>8789.219174271087</v>
      </c>
      <c r="E16" s="138">
        <v>11965.304737199678</v>
      </c>
      <c r="F16" s="139">
        <v>12101</v>
      </c>
      <c r="G16" s="250">
        <v>13014</v>
      </c>
      <c r="H16" s="250">
        <v>13899</v>
      </c>
      <c r="I16" s="250">
        <v>14485</v>
      </c>
      <c r="J16" s="140">
        <v>15363</v>
      </c>
      <c r="K16" s="141"/>
      <c r="L16" s="147" t="s">
        <v>47</v>
      </c>
    </row>
    <row r="17" spans="1:12" ht="12.75" customHeight="1">
      <c r="A17" s="210" t="s">
        <v>329</v>
      </c>
      <c r="B17" s="117"/>
      <c r="C17" s="129"/>
      <c r="D17" s="120"/>
      <c r="E17" s="121"/>
      <c r="F17" s="121"/>
      <c r="G17" s="246"/>
      <c r="H17" s="246"/>
      <c r="I17" s="246"/>
      <c r="J17" s="122"/>
      <c r="K17" s="211"/>
      <c r="L17" s="212" t="s">
        <v>364</v>
      </c>
    </row>
    <row r="18" spans="1:12" ht="12" customHeight="1">
      <c r="A18" s="180" t="s">
        <v>224</v>
      </c>
      <c r="B18" s="125" t="s">
        <v>20</v>
      </c>
      <c r="C18" s="137">
        <v>2443</v>
      </c>
      <c r="D18" s="138">
        <v>6442</v>
      </c>
      <c r="E18" s="139">
        <v>18073</v>
      </c>
      <c r="F18" s="139">
        <v>21198</v>
      </c>
      <c r="G18" s="250">
        <v>18499</v>
      </c>
      <c r="H18" s="250">
        <v>19162</v>
      </c>
      <c r="I18" s="250">
        <v>21118</v>
      </c>
      <c r="J18" s="140">
        <v>22158</v>
      </c>
      <c r="K18" s="211" t="s">
        <v>21</v>
      </c>
      <c r="L18" s="213" t="s">
        <v>225</v>
      </c>
    </row>
    <row r="19" spans="1:12" ht="12" customHeight="1">
      <c r="A19" s="173" t="s">
        <v>226</v>
      </c>
      <c r="B19" s="125"/>
      <c r="C19" s="171" t="s">
        <v>179</v>
      </c>
      <c r="D19" s="138">
        <v>3980</v>
      </c>
      <c r="E19" s="139">
        <v>10064</v>
      </c>
      <c r="F19" s="139">
        <v>11415</v>
      </c>
      <c r="G19" s="140">
        <v>9795</v>
      </c>
      <c r="H19" s="140">
        <v>10049</v>
      </c>
      <c r="I19" s="140">
        <v>11269</v>
      </c>
      <c r="J19" s="140">
        <v>11880</v>
      </c>
      <c r="K19" s="211" t="s">
        <v>21</v>
      </c>
      <c r="L19" s="214" t="s">
        <v>34</v>
      </c>
    </row>
    <row r="20" spans="1:12" ht="12" customHeight="1">
      <c r="A20" s="180" t="s">
        <v>56</v>
      </c>
      <c r="B20" s="125" t="s">
        <v>57</v>
      </c>
      <c r="C20" s="137">
        <v>3172</v>
      </c>
      <c r="D20" s="138">
        <v>7151</v>
      </c>
      <c r="E20" s="139">
        <v>2720</v>
      </c>
      <c r="F20" s="139">
        <v>2224</v>
      </c>
      <c r="G20" s="140">
        <v>3168</v>
      </c>
      <c r="H20" s="140">
        <v>2960</v>
      </c>
      <c r="I20" s="140">
        <v>2688</v>
      </c>
      <c r="J20" s="140">
        <v>2203</v>
      </c>
      <c r="K20" s="211" t="s">
        <v>227</v>
      </c>
      <c r="L20" s="213" t="s">
        <v>59</v>
      </c>
    </row>
    <row r="21" spans="1:12" ht="12" customHeight="1">
      <c r="A21" s="180" t="s">
        <v>60</v>
      </c>
      <c r="B21" s="125" t="s">
        <v>16</v>
      </c>
      <c r="C21" s="215">
        <v>0.77</v>
      </c>
      <c r="D21" s="177">
        <v>1.9892203313425685</v>
      </c>
      <c r="E21" s="178">
        <v>5.74799057808782</v>
      </c>
      <c r="F21" s="178">
        <v>6.685210414774448</v>
      </c>
      <c r="G21" s="179">
        <v>5.817222424875159</v>
      </c>
      <c r="H21" s="179">
        <v>6.034572349049087</v>
      </c>
      <c r="I21" s="179">
        <v>6.650144698432092</v>
      </c>
      <c r="J21" s="179">
        <v>6.96</v>
      </c>
      <c r="K21" s="211" t="s">
        <v>16</v>
      </c>
      <c r="L21" s="213" t="s">
        <v>61</v>
      </c>
    </row>
    <row r="22" spans="1:13" ht="24.75" customHeight="1">
      <c r="A22" s="203" t="s">
        <v>330</v>
      </c>
      <c r="B22" s="125"/>
      <c r="C22" s="129"/>
      <c r="D22" s="138"/>
      <c r="E22" s="139"/>
      <c r="F22" s="139"/>
      <c r="G22" s="140"/>
      <c r="H22" s="122"/>
      <c r="I22" s="122"/>
      <c r="J22" s="122"/>
      <c r="K22" s="217"/>
      <c r="L22" s="218" t="s">
        <v>363</v>
      </c>
      <c r="M22" s="219"/>
    </row>
    <row r="23" spans="1:12" ht="22.5" customHeight="1">
      <c r="A23" s="204" t="s">
        <v>228</v>
      </c>
      <c r="B23" s="220" t="s">
        <v>403</v>
      </c>
      <c r="C23" s="137">
        <v>11622</v>
      </c>
      <c r="D23" s="138">
        <v>41171.653</v>
      </c>
      <c r="E23" s="139">
        <v>34332</v>
      </c>
      <c r="F23" s="139">
        <v>36245.1920331</v>
      </c>
      <c r="G23" s="119">
        <v>36161.95596370001</v>
      </c>
      <c r="H23" s="138">
        <v>43451.837</v>
      </c>
      <c r="I23" s="223" t="s">
        <v>447</v>
      </c>
      <c r="J23" s="223" t="s">
        <v>447</v>
      </c>
      <c r="K23" s="217" t="s">
        <v>229</v>
      </c>
      <c r="L23" s="221" t="s">
        <v>230</v>
      </c>
    </row>
    <row r="24" spans="1:12" ht="12.75" customHeight="1">
      <c r="A24" s="203" t="s">
        <v>62</v>
      </c>
      <c r="B24" s="125"/>
      <c r="C24" s="129"/>
      <c r="D24" s="138"/>
      <c r="E24" s="139"/>
      <c r="F24" s="139"/>
      <c r="G24" s="140"/>
      <c r="H24" s="122"/>
      <c r="I24" s="122"/>
      <c r="J24" s="122"/>
      <c r="K24" s="211"/>
      <c r="L24" s="222" t="s">
        <v>63</v>
      </c>
    </row>
    <row r="25" spans="1:12" ht="12" customHeight="1">
      <c r="A25" s="180" t="s">
        <v>366</v>
      </c>
      <c r="B25" s="125"/>
      <c r="C25" s="171" t="s">
        <v>180</v>
      </c>
      <c r="D25" s="223">
        <v>80330</v>
      </c>
      <c r="E25" s="118">
        <v>106820</v>
      </c>
      <c r="F25" s="118">
        <v>117416</v>
      </c>
      <c r="G25" s="119">
        <v>122996</v>
      </c>
      <c r="H25" s="119">
        <v>128073</v>
      </c>
      <c r="I25" s="119">
        <v>135717</v>
      </c>
      <c r="J25" s="119">
        <v>141375</v>
      </c>
      <c r="K25" s="211"/>
      <c r="L25" s="213" t="s">
        <v>367</v>
      </c>
    </row>
    <row r="26" spans="1:12" ht="12" customHeight="1">
      <c r="A26" s="180" t="s">
        <v>231</v>
      </c>
      <c r="B26" s="125"/>
      <c r="C26" s="171"/>
      <c r="D26" s="223"/>
      <c r="E26" s="118"/>
      <c r="F26" s="118"/>
      <c r="G26" s="140"/>
      <c r="H26" s="140"/>
      <c r="I26" s="119"/>
      <c r="J26" s="119"/>
      <c r="K26" s="211"/>
      <c r="L26" s="213"/>
    </row>
    <row r="27" spans="1:13" ht="23.25" customHeight="1">
      <c r="A27" s="207" t="s">
        <v>232</v>
      </c>
      <c r="B27" s="125"/>
      <c r="C27" s="171">
        <v>118</v>
      </c>
      <c r="D27" s="223">
        <v>5592</v>
      </c>
      <c r="E27" s="118">
        <v>8085</v>
      </c>
      <c r="F27" s="118">
        <v>8853</v>
      </c>
      <c r="G27" s="140">
        <v>9646</v>
      </c>
      <c r="H27" s="140">
        <v>10088</v>
      </c>
      <c r="I27" s="119">
        <v>10312</v>
      </c>
      <c r="J27" s="140">
        <v>10557</v>
      </c>
      <c r="K27" s="211"/>
      <c r="L27" s="224" t="s">
        <v>233</v>
      </c>
      <c r="M27" s="225"/>
    </row>
    <row r="28" spans="1:12" ht="12" customHeight="1">
      <c r="A28" s="207" t="s">
        <v>234</v>
      </c>
      <c r="B28" s="125"/>
      <c r="C28" s="137">
        <v>236</v>
      </c>
      <c r="D28" s="138">
        <v>326</v>
      </c>
      <c r="E28" s="139">
        <v>467</v>
      </c>
      <c r="F28" s="139">
        <v>582</v>
      </c>
      <c r="G28" s="140">
        <v>643</v>
      </c>
      <c r="H28" s="122">
        <v>683</v>
      </c>
      <c r="I28" s="119">
        <v>698</v>
      </c>
      <c r="J28" s="122">
        <v>713</v>
      </c>
      <c r="K28" s="211"/>
      <c r="L28" s="226" t="s">
        <v>235</v>
      </c>
    </row>
    <row r="29" spans="1:12" ht="12" customHeight="1">
      <c r="A29" s="207" t="s">
        <v>236</v>
      </c>
      <c r="B29" s="125"/>
      <c r="C29" s="137">
        <v>185</v>
      </c>
      <c r="D29" s="138">
        <v>143</v>
      </c>
      <c r="E29" s="139">
        <v>81</v>
      </c>
      <c r="F29" s="139">
        <v>77</v>
      </c>
      <c r="G29" s="140">
        <v>67</v>
      </c>
      <c r="H29" s="122">
        <v>61</v>
      </c>
      <c r="I29" s="119">
        <v>56</v>
      </c>
      <c r="J29" s="122">
        <v>47</v>
      </c>
      <c r="K29" s="211"/>
      <c r="L29" s="226" t="s">
        <v>237</v>
      </c>
    </row>
    <row r="30" spans="1:12" ht="12" customHeight="1">
      <c r="A30" s="207" t="s">
        <v>238</v>
      </c>
      <c r="B30" s="125"/>
      <c r="C30" s="137">
        <v>20408</v>
      </c>
      <c r="D30" s="138">
        <v>53844</v>
      </c>
      <c r="E30" s="139">
        <v>77921</v>
      </c>
      <c r="F30" s="139">
        <v>83933</v>
      </c>
      <c r="G30" s="140">
        <v>87459</v>
      </c>
      <c r="H30" s="140">
        <v>91472</v>
      </c>
      <c r="I30" s="119">
        <v>98048</v>
      </c>
      <c r="J30" s="140">
        <v>102054</v>
      </c>
      <c r="K30" s="211"/>
      <c r="L30" s="226" t="s">
        <v>239</v>
      </c>
    </row>
    <row r="31" spans="1:12" ht="12" customHeight="1">
      <c r="A31" s="207" t="s">
        <v>240</v>
      </c>
      <c r="B31" s="125"/>
      <c r="C31" s="119" t="s">
        <v>180</v>
      </c>
      <c r="D31" s="138">
        <v>7108</v>
      </c>
      <c r="E31" s="139">
        <v>8327</v>
      </c>
      <c r="F31" s="139">
        <v>8421</v>
      </c>
      <c r="G31" s="140">
        <v>8492</v>
      </c>
      <c r="H31" s="119">
        <v>8552</v>
      </c>
      <c r="I31" s="119">
        <v>8576</v>
      </c>
      <c r="J31" s="119">
        <v>8618</v>
      </c>
      <c r="K31" s="211"/>
      <c r="L31" s="226" t="s">
        <v>241</v>
      </c>
    </row>
    <row r="32" spans="1:12" ht="12.75" customHeight="1">
      <c r="A32" s="203" t="s">
        <v>70</v>
      </c>
      <c r="B32" s="125"/>
      <c r="C32" s="129"/>
      <c r="D32" s="138"/>
      <c r="E32" s="139"/>
      <c r="F32" s="139"/>
      <c r="G32" s="140"/>
      <c r="H32" s="119"/>
      <c r="I32" s="140"/>
      <c r="J32" s="122"/>
      <c r="K32" s="211"/>
      <c r="L32" s="222" t="s">
        <v>71</v>
      </c>
    </row>
    <row r="33" spans="1:12" ht="12" customHeight="1">
      <c r="A33" s="180" t="s">
        <v>428</v>
      </c>
      <c r="B33" s="125" t="s">
        <v>72</v>
      </c>
      <c r="C33" s="171" t="s">
        <v>180</v>
      </c>
      <c r="D33" s="138">
        <v>336004</v>
      </c>
      <c r="E33" s="139">
        <v>321682</v>
      </c>
      <c r="F33" s="139">
        <v>320386</v>
      </c>
      <c r="G33" s="140">
        <v>319708</v>
      </c>
      <c r="H33" s="119">
        <v>316450</v>
      </c>
      <c r="I33" s="140">
        <v>283914</v>
      </c>
      <c r="J33" s="119">
        <v>269126.36</v>
      </c>
      <c r="K33" s="211" t="s">
        <v>73</v>
      </c>
      <c r="L33" s="213" t="s">
        <v>441</v>
      </c>
    </row>
    <row r="34" spans="1:12" ht="12" customHeight="1">
      <c r="A34" s="180" t="s">
        <v>242</v>
      </c>
      <c r="B34" s="125" t="s">
        <v>72</v>
      </c>
      <c r="C34" s="171" t="s">
        <v>180</v>
      </c>
      <c r="D34" s="138">
        <v>178623</v>
      </c>
      <c r="E34" s="139">
        <v>180113</v>
      </c>
      <c r="F34" s="139">
        <v>175914.15</v>
      </c>
      <c r="G34" s="140">
        <v>176296.55</v>
      </c>
      <c r="H34" s="119">
        <v>176887</v>
      </c>
      <c r="I34" s="140">
        <v>166761</v>
      </c>
      <c r="J34" s="119">
        <v>154113.24</v>
      </c>
      <c r="K34" s="211" t="s">
        <v>73</v>
      </c>
      <c r="L34" s="214" t="s">
        <v>243</v>
      </c>
    </row>
    <row r="35" spans="1:12" ht="12" customHeight="1">
      <c r="A35" s="227" t="s">
        <v>78</v>
      </c>
      <c r="B35" s="125" t="s">
        <v>72</v>
      </c>
      <c r="C35" s="171" t="s">
        <v>180</v>
      </c>
      <c r="D35" s="138">
        <v>10084</v>
      </c>
      <c r="E35" s="139">
        <v>8267</v>
      </c>
      <c r="F35" s="139">
        <v>8074.39</v>
      </c>
      <c r="G35" s="140">
        <v>7986.54</v>
      </c>
      <c r="H35" s="119">
        <v>7162</v>
      </c>
      <c r="I35" s="140">
        <v>5184</v>
      </c>
      <c r="J35" s="119">
        <v>4754.17</v>
      </c>
      <c r="K35" s="211" t="s">
        <v>73</v>
      </c>
      <c r="L35" s="214" t="s">
        <v>79</v>
      </c>
    </row>
    <row r="36" spans="1:12" ht="12" customHeight="1">
      <c r="A36" s="227" t="s">
        <v>244</v>
      </c>
      <c r="B36" s="125" t="s">
        <v>72</v>
      </c>
      <c r="C36" s="171" t="s">
        <v>180</v>
      </c>
      <c r="D36" s="138">
        <v>31314</v>
      </c>
      <c r="E36" s="139">
        <v>31851</v>
      </c>
      <c r="F36" s="139">
        <v>39504.16</v>
      </c>
      <c r="G36" s="140">
        <v>39823.86</v>
      </c>
      <c r="H36" s="119">
        <v>42970</v>
      </c>
      <c r="I36" s="140">
        <v>39239</v>
      </c>
      <c r="J36" s="119">
        <v>35287.17</v>
      </c>
      <c r="K36" s="211" t="s">
        <v>73</v>
      </c>
      <c r="L36" s="214" t="s">
        <v>245</v>
      </c>
    </row>
    <row r="37" spans="1:12" ht="12" customHeight="1">
      <c r="A37" s="180" t="s">
        <v>429</v>
      </c>
      <c r="B37" s="125"/>
      <c r="C37" s="171"/>
      <c r="D37" s="223"/>
      <c r="E37" s="139"/>
      <c r="F37" s="139"/>
      <c r="G37" s="140"/>
      <c r="H37" s="122"/>
      <c r="I37" s="122"/>
      <c r="J37" s="122"/>
      <c r="K37" s="211"/>
      <c r="L37" s="213" t="s">
        <v>442</v>
      </c>
    </row>
    <row r="38" spans="1:12" ht="12" customHeight="1">
      <c r="A38" s="173" t="s">
        <v>246</v>
      </c>
      <c r="B38" s="125" t="s">
        <v>76</v>
      </c>
      <c r="C38" s="129">
        <v>1001305</v>
      </c>
      <c r="D38" s="138">
        <v>673264</v>
      </c>
      <c r="E38" s="139">
        <v>691756</v>
      </c>
      <c r="F38" s="139">
        <v>736779</v>
      </c>
      <c r="G38" s="140">
        <v>656263.6</v>
      </c>
      <c r="H38" s="119">
        <v>739189</v>
      </c>
      <c r="I38" s="140">
        <v>675236</v>
      </c>
      <c r="J38" s="119">
        <v>550879</v>
      </c>
      <c r="K38" s="211" t="s">
        <v>77</v>
      </c>
      <c r="L38" s="214" t="s">
        <v>243</v>
      </c>
    </row>
    <row r="39" spans="1:12" ht="12" customHeight="1">
      <c r="A39" s="173" t="s">
        <v>78</v>
      </c>
      <c r="B39" s="125" t="s">
        <v>76</v>
      </c>
      <c r="C39" s="137">
        <v>271012</v>
      </c>
      <c r="D39" s="138">
        <v>149643</v>
      </c>
      <c r="E39" s="139">
        <v>178188</v>
      </c>
      <c r="F39" s="139">
        <v>166710.8</v>
      </c>
      <c r="G39" s="140">
        <v>188657.2</v>
      </c>
      <c r="H39" s="119">
        <v>155363</v>
      </c>
      <c r="I39" s="140">
        <v>134455</v>
      </c>
      <c r="J39" s="119">
        <v>93088</v>
      </c>
      <c r="K39" s="211" t="s">
        <v>77</v>
      </c>
      <c r="L39" s="214" t="s">
        <v>79</v>
      </c>
    </row>
    <row r="40" spans="1:12" ht="12" customHeight="1">
      <c r="A40" s="173" t="s">
        <v>244</v>
      </c>
      <c r="B40" s="125" t="s">
        <v>76</v>
      </c>
      <c r="C40" s="137" t="s">
        <v>180</v>
      </c>
      <c r="D40" s="138">
        <v>78041</v>
      </c>
      <c r="E40" s="139">
        <v>85980</v>
      </c>
      <c r="F40" s="139">
        <v>110244.1</v>
      </c>
      <c r="G40" s="140">
        <v>109629.6</v>
      </c>
      <c r="H40" s="119">
        <v>131961</v>
      </c>
      <c r="I40" s="140">
        <v>88840</v>
      </c>
      <c r="J40" s="119">
        <v>48368</v>
      </c>
      <c r="K40" s="211" t="s">
        <v>77</v>
      </c>
      <c r="L40" s="214" t="s">
        <v>245</v>
      </c>
    </row>
    <row r="41" spans="1:12" ht="12" customHeight="1">
      <c r="A41" s="180" t="s">
        <v>430</v>
      </c>
      <c r="B41" s="125"/>
      <c r="C41" s="171"/>
      <c r="D41" s="138"/>
      <c r="E41" s="139"/>
      <c r="F41" s="139"/>
      <c r="G41" s="140"/>
      <c r="H41" s="122"/>
      <c r="I41" s="122"/>
      <c r="J41" s="122"/>
      <c r="K41" s="211"/>
      <c r="L41" s="213" t="s">
        <v>443</v>
      </c>
    </row>
    <row r="42" spans="1:12" ht="12" customHeight="1">
      <c r="A42" s="173" t="s">
        <v>246</v>
      </c>
      <c r="B42" s="125" t="s">
        <v>76</v>
      </c>
      <c r="C42" s="129">
        <v>5.32</v>
      </c>
      <c r="D42" s="290">
        <v>3.772843933875035</v>
      </c>
      <c r="E42" s="291">
        <v>3.846016134502371</v>
      </c>
      <c r="F42" s="291">
        <v>4.186193893573555</v>
      </c>
      <c r="G42" s="179">
        <v>3.728759649616924</v>
      </c>
      <c r="H42" s="179">
        <v>4.168692722255681</v>
      </c>
      <c r="I42" s="179">
        <v>4.05</v>
      </c>
      <c r="J42" s="179">
        <v>3.550782181600201</v>
      </c>
      <c r="K42" s="211" t="s">
        <v>77</v>
      </c>
      <c r="L42" s="214" t="s">
        <v>243</v>
      </c>
    </row>
    <row r="43" spans="1:12" ht="12" customHeight="1">
      <c r="A43" s="173" t="s">
        <v>78</v>
      </c>
      <c r="B43" s="125" t="s">
        <v>76</v>
      </c>
      <c r="C43" s="215">
        <v>15.17</v>
      </c>
      <c r="D43" s="177">
        <v>14.930482457234366</v>
      </c>
      <c r="E43" s="178">
        <v>21.543706927820093</v>
      </c>
      <c r="F43" s="178">
        <v>20.660933536087366</v>
      </c>
      <c r="G43" s="179">
        <v>23.65984300948239</v>
      </c>
      <c r="H43" s="179">
        <v>21.729315211036734</v>
      </c>
      <c r="I43" s="122">
        <v>25.94</v>
      </c>
      <c r="J43" s="179">
        <v>19.58</v>
      </c>
      <c r="K43" s="211" t="s">
        <v>77</v>
      </c>
      <c r="L43" s="214" t="s">
        <v>79</v>
      </c>
    </row>
    <row r="44" spans="1:12" ht="12" customHeight="1">
      <c r="A44" s="173" t="s">
        <v>244</v>
      </c>
      <c r="B44" s="125" t="s">
        <v>76</v>
      </c>
      <c r="C44" s="215" t="s">
        <v>180</v>
      </c>
      <c r="D44" s="177">
        <v>2.4974718381976446</v>
      </c>
      <c r="E44" s="178">
        <v>2.703263535182041</v>
      </c>
      <c r="F44" s="178">
        <v>2.7998544251749973</v>
      </c>
      <c r="G44" s="179">
        <v>2.7655413750514617</v>
      </c>
      <c r="H44" s="179">
        <v>3.072241009015721</v>
      </c>
      <c r="I44" s="292">
        <v>2.26</v>
      </c>
      <c r="J44" s="179">
        <v>1.3707030917901777</v>
      </c>
      <c r="K44" s="211" t="s">
        <v>77</v>
      </c>
      <c r="L44" s="214" t="s">
        <v>245</v>
      </c>
    </row>
    <row r="45" spans="1:12" ht="15" customHeight="1">
      <c r="A45" s="204" t="s">
        <v>431</v>
      </c>
      <c r="B45" s="125"/>
      <c r="C45" s="171"/>
      <c r="D45" s="177"/>
      <c r="E45" s="178"/>
      <c r="F45" s="178"/>
      <c r="G45" s="140"/>
      <c r="H45" s="246"/>
      <c r="I45" s="246"/>
      <c r="J45" s="122"/>
      <c r="K45" s="211"/>
      <c r="L45" s="221" t="s">
        <v>444</v>
      </c>
    </row>
    <row r="46" spans="1:12" ht="12" customHeight="1">
      <c r="A46" s="173" t="s">
        <v>80</v>
      </c>
      <c r="B46" s="125" t="s">
        <v>81</v>
      </c>
      <c r="C46" s="129">
        <v>431590</v>
      </c>
      <c r="D46" s="138">
        <v>270640</v>
      </c>
      <c r="E46" s="139">
        <v>236785</v>
      </c>
      <c r="F46" s="139">
        <v>226038</v>
      </c>
      <c r="G46" s="140">
        <v>234212.05504326936</v>
      </c>
      <c r="H46" s="250">
        <v>230094</v>
      </c>
      <c r="I46" s="250">
        <v>227750</v>
      </c>
      <c r="J46" s="119">
        <v>216526</v>
      </c>
      <c r="K46" s="211" t="s">
        <v>380</v>
      </c>
      <c r="L46" s="147" t="s">
        <v>247</v>
      </c>
    </row>
    <row r="47" spans="1:12" ht="12" customHeight="1">
      <c r="A47" s="173" t="s">
        <v>82</v>
      </c>
      <c r="B47" s="125" t="s">
        <v>81</v>
      </c>
      <c r="C47" s="137">
        <v>524996</v>
      </c>
      <c r="D47" s="138">
        <v>431718</v>
      </c>
      <c r="E47" s="139">
        <v>434966</v>
      </c>
      <c r="F47" s="139">
        <v>416927</v>
      </c>
      <c r="G47" s="140">
        <v>404555.4571487936</v>
      </c>
      <c r="H47" s="250">
        <v>399459</v>
      </c>
      <c r="I47" s="250">
        <v>397895</v>
      </c>
      <c r="J47" s="119">
        <v>374555</v>
      </c>
      <c r="K47" s="211" t="s">
        <v>380</v>
      </c>
      <c r="L47" s="147" t="s">
        <v>83</v>
      </c>
    </row>
    <row r="48" spans="1:12" ht="12" customHeight="1">
      <c r="A48" s="173" t="s">
        <v>248</v>
      </c>
      <c r="B48" s="125" t="s">
        <v>81</v>
      </c>
      <c r="C48" s="137">
        <v>3000668</v>
      </c>
      <c r="D48" s="138">
        <v>2839140</v>
      </c>
      <c r="E48" s="139">
        <v>4015543</v>
      </c>
      <c r="F48" s="139">
        <v>4471491</v>
      </c>
      <c r="G48" s="140">
        <v>4298371.621250583</v>
      </c>
      <c r="H48" s="250">
        <v>4295925</v>
      </c>
      <c r="I48" s="250">
        <v>3592503</v>
      </c>
      <c r="J48" s="119">
        <v>4313665</v>
      </c>
      <c r="K48" s="211" t="s">
        <v>380</v>
      </c>
      <c r="L48" s="147" t="s">
        <v>249</v>
      </c>
    </row>
    <row r="49" spans="1:12" ht="12" customHeight="1">
      <c r="A49" s="173" t="s">
        <v>250</v>
      </c>
      <c r="B49" s="125" t="s">
        <v>81</v>
      </c>
      <c r="C49" s="137">
        <v>33577</v>
      </c>
      <c r="D49" s="138">
        <v>19864</v>
      </c>
      <c r="E49" s="139">
        <v>14816</v>
      </c>
      <c r="F49" s="139">
        <v>13361</v>
      </c>
      <c r="G49" s="140">
        <v>13652.06716387258</v>
      </c>
      <c r="H49" s="250">
        <v>16167</v>
      </c>
      <c r="I49" s="250">
        <v>15761</v>
      </c>
      <c r="J49" s="119">
        <v>17583</v>
      </c>
      <c r="K49" s="211" t="s">
        <v>380</v>
      </c>
      <c r="L49" s="147" t="s">
        <v>251</v>
      </c>
    </row>
    <row r="50" spans="1:12" ht="12" customHeight="1">
      <c r="A50" s="180" t="s">
        <v>432</v>
      </c>
      <c r="B50" s="125" t="s">
        <v>252</v>
      </c>
      <c r="C50" s="137" t="s">
        <v>180</v>
      </c>
      <c r="D50" s="138" t="s">
        <v>180</v>
      </c>
      <c r="E50" s="139" t="s">
        <v>180</v>
      </c>
      <c r="F50" s="139" t="s">
        <v>180</v>
      </c>
      <c r="G50" s="164" t="s">
        <v>180</v>
      </c>
      <c r="H50" s="293" t="s">
        <v>180</v>
      </c>
      <c r="I50" s="244">
        <v>51.4</v>
      </c>
      <c r="J50" s="175">
        <v>49.11378967758911</v>
      </c>
      <c r="K50" s="209" t="s">
        <v>381</v>
      </c>
      <c r="L50" s="213" t="s">
        <v>445</v>
      </c>
    </row>
    <row r="51" spans="1:12" ht="12" customHeight="1">
      <c r="A51" s="285" t="s">
        <v>433</v>
      </c>
      <c r="B51" s="125" t="s">
        <v>252</v>
      </c>
      <c r="C51" s="164" t="s">
        <v>180</v>
      </c>
      <c r="D51" s="174" t="s">
        <v>180</v>
      </c>
      <c r="E51" s="279" t="s">
        <v>180</v>
      </c>
      <c r="F51" s="279" t="s">
        <v>180</v>
      </c>
      <c r="G51" s="164" t="s">
        <v>180</v>
      </c>
      <c r="H51" s="293" t="s">
        <v>180</v>
      </c>
      <c r="I51" s="244">
        <v>136.9</v>
      </c>
      <c r="J51" s="175">
        <v>130.68820175714055</v>
      </c>
      <c r="K51" s="209" t="s">
        <v>381</v>
      </c>
      <c r="L51" s="213" t="s">
        <v>446</v>
      </c>
    </row>
    <row r="52" spans="1:12" ht="4.5" customHeight="1">
      <c r="A52" s="228"/>
      <c r="B52" s="185"/>
      <c r="C52" s="229"/>
      <c r="D52" s="216"/>
      <c r="E52" s="216"/>
      <c r="F52" s="216"/>
      <c r="G52" s="216"/>
      <c r="H52" s="216"/>
      <c r="I52" s="216"/>
      <c r="K52" s="230"/>
      <c r="L52" s="231"/>
    </row>
    <row r="53" spans="1:16" ht="12" customHeight="1">
      <c r="A53" s="61" t="s">
        <v>360</v>
      </c>
      <c r="B53" s="270"/>
      <c r="C53" s="237"/>
      <c r="D53" s="286" t="s">
        <v>435</v>
      </c>
      <c r="E53" s="232"/>
      <c r="F53" s="232"/>
      <c r="G53" s="349" t="s">
        <v>352</v>
      </c>
      <c r="H53" s="352"/>
      <c r="I53" s="352"/>
      <c r="J53" s="352"/>
      <c r="K53" s="233" t="s">
        <v>438</v>
      </c>
      <c r="L53" s="234"/>
      <c r="M53" s="235"/>
      <c r="N53" s="235"/>
      <c r="O53" s="235"/>
      <c r="P53" s="235"/>
    </row>
    <row r="54" spans="1:16" ht="12" customHeight="1">
      <c r="A54" s="236" t="s">
        <v>404</v>
      </c>
      <c r="B54" s="7"/>
      <c r="C54" s="237"/>
      <c r="D54" s="287" t="s">
        <v>405</v>
      </c>
      <c r="E54" s="7"/>
      <c r="F54" s="7"/>
      <c r="G54" s="349" t="s">
        <v>331</v>
      </c>
      <c r="H54" s="350"/>
      <c r="I54" s="350"/>
      <c r="J54" s="350"/>
      <c r="K54" s="288" t="s">
        <v>406</v>
      </c>
      <c r="L54" s="7"/>
      <c r="M54" s="235"/>
      <c r="N54" s="235"/>
      <c r="O54" s="235"/>
      <c r="P54" s="235"/>
    </row>
    <row r="55" spans="1:16" ht="12" customHeight="1">
      <c r="A55" s="236" t="s">
        <v>332</v>
      </c>
      <c r="B55" s="235"/>
      <c r="C55" s="237"/>
      <c r="D55" s="286" t="s">
        <v>436</v>
      </c>
      <c r="E55" s="235"/>
      <c r="F55" s="235"/>
      <c r="G55" s="67" t="s">
        <v>333</v>
      </c>
      <c r="H55" s="235"/>
      <c r="I55" s="235"/>
      <c r="J55" s="235"/>
      <c r="K55" s="233" t="s">
        <v>439</v>
      </c>
      <c r="L55" s="235"/>
      <c r="M55" s="235"/>
      <c r="N55" s="235"/>
      <c r="O55" s="235"/>
      <c r="P55" s="235"/>
    </row>
    <row r="56" spans="1:16" ht="12" customHeight="1">
      <c r="A56" s="286" t="s">
        <v>434</v>
      </c>
      <c r="B56" s="235"/>
      <c r="C56" s="237"/>
      <c r="D56" s="286" t="s">
        <v>437</v>
      </c>
      <c r="E56" s="235"/>
      <c r="F56" s="235"/>
      <c r="G56" s="233" t="s">
        <v>368</v>
      </c>
      <c r="H56" s="235"/>
      <c r="I56" s="235"/>
      <c r="J56" s="235"/>
      <c r="K56" s="233" t="s">
        <v>440</v>
      </c>
      <c r="L56" s="235"/>
      <c r="M56" s="235"/>
      <c r="N56" s="235"/>
      <c r="O56" s="235"/>
      <c r="P56" s="235"/>
    </row>
    <row r="57" spans="1:16" ht="12.75" customHeight="1">
      <c r="A57" s="235"/>
      <c r="B57" s="235"/>
      <c r="C57" s="237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ht="12.75" customHeight="1">
      <c r="C58" s="229"/>
    </row>
    <row r="59" spans="3:7" ht="12.75" customHeight="1">
      <c r="C59" s="229"/>
      <c r="G59" s="233"/>
    </row>
    <row r="60" ht="12.75" customHeight="1">
      <c r="C60" s="229"/>
    </row>
    <row r="61" spans="3:7" ht="12.75" customHeight="1">
      <c r="C61" s="229"/>
      <c r="G61" s="233"/>
    </row>
    <row r="62" spans="3:7" ht="12.75" customHeight="1">
      <c r="C62" s="229"/>
      <c r="G62" s="233"/>
    </row>
    <row r="63" ht="12.75" customHeight="1">
      <c r="C63" s="229"/>
    </row>
    <row r="64" ht="12.75" customHeight="1">
      <c r="C64" s="229"/>
    </row>
    <row r="65" ht="12.75" customHeight="1">
      <c r="C65" s="229"/>
    </row>
    <row r="66" ht="12.75" customHeight="1">
      <c r="C66" s="229"/>
    </row>
    <row r="67" ht="12.75" customHeight="1">
      <c r="C67" s="229"/>
    </row>
    <row r="68" ht="12.75" customHeight="1">
      <c r="C68" s="229"/>
    </row>
    <row r="69" ht="12.75" customHeight="1">
      <c r="C69" s="229"/>
    </row>
    <row r="70" ht="12.75" customHeight="1">
      <c r="C70" s="229"/>
    </row>
    <row r="71" ht="12.75" customHeight="1">
      <c r="C71" s="229"/>
    </row>
    <row r="72" ht="12.75" customHeight="1">
      <c r="C72" s="229"/>
    </row>
    <row r="73" ht="12.75" customHeight="1">
      <c r="C73" s="229"/>
    </row>
    <row r="74" ht="12.75" customHeight="1">
      <c r="C74" s="229"/>
    </row>
    <row r="75" ht="12.75" customHeight="1">
      <c r="C75" s="229"/>
    </row>
    <row r="76" ht="12.75" customHeight="1">
      <c r="C76" s="229"/>
    </row>
    <row r="77" ht="12.75" customHeight="1">
      <c r="C77" s="229"/>
    </row>
    <row r="78" ht="12.75" customHeight="1">
      <c r="C78" s="229"/>
    </row>
    <row r="79" ht="12.75" customHeight="1">
      <c r="C79" s="229"/>
    </row>
    <row r="80" ht="12.75" customHeight="1">
      <c r="C80" s="229"/>
    </row>
    <row r="81" ht="12.75" customHeight="1">
      <c r="C81" s="229"/>
    </row>
    <row r="82" ht="12.75" customHeight="1">
      <c r="C82" s="229"/>
    </row>
    <row r="83" ht="12.75" customHeight="1">
      <c r="C83" s="229"/>
    </row>
    <row r="84" ht="12.75" customHeight="1">
      <c r="C84" s="229"/>
    </row>
    <row r="85" ht="12.75" customHeight="1">
      <c r="C85" s="229"/>
    </row>
    <row r="86" ht="12.75" customHeight="1">
      <c r="C86" s="229"/>
    </row>
    <row r="87" ht="12.75" customHeight="1">
      <c r="C87" s="229"/>
    </row>
    <row r="88" ht="12.75" customHeight="1">
      <c r="C88" s="229"/>
    </row>
    <row r="89" ht="12.75" customHeight="1">
      <c r="C89" s="229"/>
    </row>
    <row r="90" ht="12.75" customHeight="1">
      <c r="C90" s="229"/>
    </row>
    <row r="91" ht="12.75" customHeight="1">
      <c r="C91" s="229"/>
    </row>
    <row r="92" ht="12.75" customHeight="1">
      <c r="C92" s="229"/>
    </row>
    <row r="93" ht="12.75" customHeight="1">
      <c r="C93" s="229"/>
    </row>
    <row r="94" ht="12.75" customHeight="1">
      <c r="C94" s="229"/>
    </row>
    <row r="95" ht="12.75" customHeight="1">
      <c r="C95" s="229"/>
    </row>
    <row r="96" ht="12.75" customHeight="1">
      <c r="C96" s="229"/>
    </row>
    <row r="97" ht="12.75" customHeight="1">
      <c r="C97" s="229"/>
    </row>
    <row r="98" ht="12.75" customHeight="1">
      <c r="C98" s="229"/>
    </row>
    <row r="99" ht="12.75" customHeight="1">
      <c r="C99" s="229"/>
    </row>
    <row r="100" ht="12.75" customHeight="1">
      <c r="C100" s="229"/>
    </row>
    <row r="101" ht="12.75" customHeight="1">
      <c r="C101" s="229"/>
    </row>
    <row r="102" ht="12.75" customHeight="1">
      <c r="C102" s="229"/>
    </row>
    <row r="103" ht="12.75" customHeight="1">
      <c r="C103" s="229"/>
    </row>
    <row r="104" ht="12.75" customHeight="1">
      <c r="C104" s="229"/>
    </row>
    <row r="105" ht="12.75" customHeight="1">
      <c r="C105" s="229"/>
    </row>
    <row r="106" ht="12.75" customHeight="1">
      <c r="C106" s="229"/>
    </row>
    <row r="107" ht="12.75" customHeight="1">
      <c r="C107" s="229"/>
    </row>
    <row r="108" ht="12.75" customHeight="1">
      <c r="C108" s="229"/>
    </row>
    <row r="109" ht="12.75" customHeight="1">
      <c r="C109" s="229"/>
    </row>
    <row r="110" ht="12.75" customHeight="1">
      <c r="C110" s="229"/>
    </row>
    <row r="111" ht="12.75" customHeight="1">
      <c r="C111" s="229"/>
    </row>
    <row r="112" ht="12.75" customHeight="1">
      <c r="C112" s="229"/>
    </row>
    <row r="113" ht="12.75" customHeight="1">
      <c r="C113" s="229"/>
    </row>
    <row r="114" ht="12.75" customHeight="1">
      <c r="C114" s="229"/>
    </row>
    <row r="115" ht="12.75" customHeight="1">
      <c r="C115" s="229"/>
    </row>
    <row r="116" ht="12.75" customHeight="1">
      <c r="C116" s="229"/>
    </row>
    <row r="117" ht="12.75" customHeight="1">
      <c r="C117" s="229"/>
    </row>
    <row r="118" ht="12.75" customHeight="1">
      <c r="C118" s="229"/>
    </row>
    <row r="119" ht="12.75" customHeight="1">
      <c r="C119" s="229"/>
    </row>
    <row r="120" ht="12.75" customHeight="1">
      <c r="C120" s="229"/>
    </row>
    <row r="121" ht="12.75" customHeight="1">
      <c r="C121" s="229"/>
    </row>
    <row r="122" ht="12.75" customHeight="1">
      <c r="C122" s="229"/>
    </row>
    <row r="123" ht="12.75" customHeight="1">
      <c r="C123" s="229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</sheetData>
  <mergeCells count="14">
    <mergeCell ref="A5:A6"/>
    <mergeCell ref="D5:D6"/>
    <mergeCell ref="B5:B6"/>
    <mergeCell ref="C5:C6"/>
    <mergeCell ref="L5:L6"/>
    <mergeCell ref="F5:F6"/>
    <mergeCell ref="G5:G6"/>
    <mergeCell ref="H5:H6"/>
    <mergeCell ref="I5:I6"/>
    <mergeCell ref="G54:J54"/>
    <mergeCell ref="E5:E6"/>
    <mergeCell ref="K5:K6"/>
    <mergeCell ref="J5:J6"/>
    <mergeCell ref="G53:J53"/>
  </mergeCells>
  <printOptions/>
  <pageMargins left="0.7874015748031497" right="0.8267716535433072" top="0.984251968503937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9.00390625" defaultRowHeight="12.75"/>
  <cols>
    <col min="1" max="1" width="33.125" style="235" customWidth="1"/>
    <col min="2" max="2" width="10.375" style="235" customWidth="1"/>
    <col min="3" max="10" width="10.125" style="235" customWidth="1"/>
    <col min="11" max="11" width="11.25390625" style="182" customWidth="1"/>
    <col min="12" max="12" width="34.00390625" style="235" customWidth="1"/>
    <col min="13" max="16384" width="9.125" style="235" customWidth="1"/>
  </cols>
  <sheetData>
    <row r="1" spans="1:12" ht="15.75">
      <c r="A1" s="238" t="s">
        <v>0</v>
      </c>
      <c r="B1" s="1"/>
      <c r="C1" s="1"/>
      <c r="D1" s="1"/>
      <c r="F1" s="108"/>
      <c r="G1" s="238"/>
      <c r="H1" s="1"/>
      <c r="I1" s="1"/>
      <c r="J1" s="1"/>
      <c r="K1" s="1"/>
      <c r="L1" s="3" t="s">
        <v>1</v>
      </c>
    </row>
    <row r="2" spans="1:12" ht="6.75" customHeight="1">
      <c r="A2" s="238"/>
      <c r="B2" s="1"/>
      <c r="C2" s="1"/>
      <c r="D2" s="1"/>
      <c r="F2" s="232"/>
      <c r="G2" s="239"/>
      <c r="H2" s="1"/>
      <c r="I2" s="1"/>
      <c r="J2" s="1"/>
      <c r="K2" s="1"/>
      <c r="L2" s="108"/>
    </row>
    <row r="3" spans="1:12" ht="15.75">
      <c r="A3" s="240" t="s">
        <v>357</v>
      </c>
      <c r="B3" s="111"/>
      <c r="C3" s="111"/>
      <c r="D3" s="111"/>
      <c r="G3" s="240"/>
      <c r="H3" s="111"/>
      <c r="I3" s="111"/>
      <c r="J3" s="111"/>
      <c r="K3" s="111"/>
      <c r="L3" s="112" t="s">
        <v>358</v>
      </c>
    </row>
    <row r="4" spans="1:12" ht="12.75" customHeight="1" thickBot="1">
      <c r="A4" s="197" t="s">
        <v>253</v>
      </c>
      <c r="B4" s="71"/>
      <c r="C4" s="71"/>
      <c r="D4" s="71"/>
      <c r="E4" s="7"/>
      <c r="F4" s="7"/>
      <c r="G4" s="7"/>
      <c r="H4" s="7"/>
      <c r="I4" s="7"/>
      <c r="J4" s="7"/>
      <c r="K4" s="241"/>
      <c r="L4" s="280" t="s">
        <v>217</v>
      </c>
    </row>
    <row r="5" spans="1:12" ht="12" customHeight="1">
      <c r="A5" s="363"/>
      <c r="B5" s="364" t="s">
        <v>2</v>
      </c>
      <c r="C5" s="341">
        <v>1990</v>
      </c>
      <c r="D5" s="341">
        <v>1995</v>
      </c>
      <c r="E5" s="341">
        <v>1998</v>
      </c>
      <c r="F5" s="336">
        <v>1999</v>
      </c>
      <c r="G5" s="340">
        <v>2000</v>
      </c>
      <c r="H5" s="341">
        <v>2001</v>
      </c>
      <c r="I5" s="341">
        <v>2002</v>
      </c>
      <c r="J5" s="361">
        <v>2003</v>
      </c>
      <c r="K5" s="332" t="s">
        <v>5</v>
      </c>
      <c r="L5" s="356"/>
    </row>
    <row r="6" spans="1:12" ht="12" customHeight="1" thickBot="1">
      <c r="A6" s="359"/>
      <c r="B6" s="365"/>
      <c r="C6" s="360"/>
      <c r="D6" s="360"/>
      <c r="E6" s="360"/>
      <c r="F6" s="358"/>
      <c r="G6" s="359"/>
      <c r="H6" s="360"/>
      <c r="I6" s="360"/>
      <c r="J6" s="362"/>
      <c r="K6" s="355"/>
      <c r="L6" s="357"/>
    </row>
    <row r="7" spans="1:12" ht="5.25" customHeight="1">
      <c r="A7" s="242"/>
      <c r="B7" s="243"/>
      <c r="C7" s="243"/>
      <c r="D7" s="243"/>
      <c r="E7" s="244"/>
      <c r="F7" s="245"/>
      <c r="G7" s="246"/>
      <c r="H7" s="244"/>
      <c r="I7" s="278"/>
      <c r="J7" s="124"/>
      <c r="K7" s="155"/>
      <c r="L7" s="71"/>
    </row>
    <row r="8" spans="1:12" ht="12.75" customHeight="1">
      <c r="A8" s="247" t="s">
        <v>334</v>
      </c>
      <c r="B8" s="155"/>
      <c r="C8" s="243"/>
      <c r="D8" s="243"/>
      <c r="E8" s="248"/>
      <c r="F8" s="249"/>
      <c r="G8" s="250"/>
      <c r="H8" s="248"/>
      <c r="I8" s="248"/>
      <c r="J8" s="250"/>
      <c r="K8" s="251"/>
      <c r="L8" s="252" t="s">
        <v>409</v>
      </c>
    </row>
    <row r="9" spans="1:12" ht="12" customHeight="1">
      <c r="A9" s="253" t="s">
        <v>254</v>
      </c>
      <c r="B9" s="155"/>
      <c r="C9" s="243" t="s">
        <v>180</v>
      </c>
      <c r="D9" s="294">
        <v>141</v>
      </c>
      <c r="E9" s="254">
        <v>157</v>
      </c>
      <c r="F9" s="249">
        <v>157</v>
      </c>
      <c r="G9" s="250">
        <v>161.5</v>
      </c>
      <c r="H9" s="248">
        <v>164</v>
      </c>
      <c r="I9" s="246">
        <v>166</v>
      </c>
      <c r="J9" s="250">
        <v>159</v>
      </c>
      <c r="K9" s="251"/>
      <c r="L9" s="256" t="s">
        <v>255</v>
      </c>
    </row>
    <row r="10" spans="1:12" ht="21.75" customHeight="1">
      <c r="A10" s="253" t="s">
        <v>86</v>
      </c>
      <c r="B10" s="272" t="s">
        <v>407</v>
      </c>
      <c r="C10" s="243" t="s">
        <v>180</v>
      </c>
      <c r="D10" s="243" t="s">
        <v>180</v>
      </c>
      <c r="E10" s="248">
        <v>75857</v>
      </c>
      <c r="F10" s="249">
        <v>75269</v>
      </c>
      <c r="G10" s="250">
        <v>83895.434</v>
      </c>
      <c r="H10" s="248">
        <v>87466</v>
      </c>
      <c r="I10" s="250">
        <v>84895</v>
      </c>
      <c r="J10" s="250">
        <v>88525.677</v>
      </c>
      <c r="K10" s="257" t="s">
        <v>408</v>
      </c>
      <c r="L10" s="258" t="s">
        <v>87</v>
      </c>
    </row>
    <row r="11" spans="1:12" ht="12.75" customHeight="1">
      <c r="A11" s="247" t="s">
        <v>335</v>
      </c>
      <c r="B11" s="155"/>
      <c r="C11" s="243"/>
      <c r="D11" s="294"/>
      <c r="E11" s="248"/>
      <c r="F11" s="249"/>
      <c r="G11" s="250"/>
      <c r="H11" s="248"/>
      <c r="I11" s="250"/>
      <c r="J11" s="250"/>
      <c r="K11" s="251"/>
      <c r="L11" s="252" t="s">
        <v>410</v>
      </c>
    </row>
    <row r="12" spans="1:12" ht="12" customHeight="1">
      <c r="A12" s="253" t="s">
        <v>254</v>
      </c>
      <c r="B12" s="155"/>
      <c r="C12" s="243" t="s">
        <v>180</v>
      </c>
      <c r="D12" s="243" t="s">
        <v>180</v>
      </c>
      <c r="E12" s="248">
        <v>172</v>
      </c>
      <c r="F12" s="249">
        <v>161</v>
      </c>
      <c r="G12" s="250">
        <v>156</v>
      </c>
      <c r="H12" s="248">
        <v>150</v>
      </c>
      <c r="I12" s="300">
        <v>146</v>
      </c>
      <c r="J12" s="250">
        <v>145</v>
      </c>
      <c r="K12" s="251"/>
      <c r="L12" s="256" t="s">
        <v>255</v>
      </c>
    </row>
    <row r="13" spans="1:12" ht="21.75" customHeight="1">
      <c r="A13" s="259" t="s">
        <v>94</v>
      </c>
      <c r="B13" s="272" t="s">
        <v>407</v>
      </c>
      <c r="C13" s="243" t="s">
        <v>180</v>
      </c>
      <c r="D13" s="243" t="s">
        <v>180</v>
      </c>
      <c r="E13" s="248">
        <v>14404.721</v>
      </c>
      <c r="F13" s="249">
        <v>11843.83</v>
      </c>
      <c r="G13" s="250">
        <v>13616.645</v>
      </c>
      <c r="H13" s="248">
        <v>14371</v>
      </c>
      <c r="I13" s="140">
        <v>10037.955</v>
      </c>
      <c r="J13" s="250">
        <v>11525.585</v>
      </c>
      <c r="K13" s="257" t="s">
        <v>408</v>
      </c>
      <c r="L13" s="258" t="s">
        <v>256</v>
      </c>
    </row>
    <row r="14" spans="1:12" ht="12.75" customHeight="1">
      <c r="A14" s="247" t="s">
        <v>96</v>
      </c>
      <c r="B14" s="155"/>
      <c r="C14" s="244"/>
      <c r="D14" s="245"/>
      <c r="E14" s="244"/>
      <c r="F14" s="245"/>
      <c r="G14" s="246"/>
      <c r="H14" s="244"/>
      <c r="I14" s="246"/>
      <c r="J14" s="246"/>
      <c r="K14" s="251"/>
      <c r="L14" s="252" t="s">
        <v>97</v>
      </c>
    </row>
    <row r="15" spans="1:12" ht="12" customHeight="1">
      <c r="A15" s="253" t="s">
        <v>98</v>
      </c>
      <c r="B15" s="155"/>
      <c r="C15" s="243" t="s">
        <v>180</v>
      </c>
      <c r="D15" s="249">
        <v>1578</v>
      </c>
      <c r="E15" s="248">
        <v>2470</v>
      </c>
      <c r="F15" s="249">
        <v>2821</v>
      </c>
      <c r="G15" s="250">
        <v>2194</v>
      </c>
      <c r="H15" s="248">
        <v>2302</v>
      </c>
      <c r="I15" s="140">
        <v>2717</v>
      </c>
      <c r="J15" s="250">
        <v>2374</v>
      </c>
      <c r="K15" s="260"/>
      <c r="L15" s="256" t="s">
        <v>257</v>
      </c>
    </row>
    <row r="16" spans="1:12" ht="12" customHeight="1">
      <c r="A16" s="253" t="s">
        <v>258</v>
      </c>
      <c r="B16" s="155"/>
      <c r="C16" s="243" t="s">
        <v>180</v>
      </c>
      <c r="D16" s="249">
        <v>4978</v>
      </c>
      <c r="E16" s="248">
        <v>8052</v>
      </c>
      <c r="F16" s="249">
        <v>9711</v>
      </c>
      <c r="G16" s="250">
        <v>10398</v>
      </c>
      <c r="H16" s="248">
        <v>11053</v>
      </c>
      <c r="I16" s="140">
        <v>12212</v>
      </c>
      <c r="J16" s="250">
        <v>13257</v>
      </c>
      <c r="K16" s="260"/>
      <c r="L16" s="256" t="s">
        <v>259</v>
      </c>
    </row>
    <row r="17" spans="1:12" ht="12" customHeight="1">
      <c r="A17" s="253" t="s">
        <v>260</v>
      </c>
      <c r="B17" s="155"/>
      <c r="C17" s="248">
        <v>3825</v>
      </c>
      <c r="D17" s="249">
        <v>788</v>
      </c>
      <c r="E17" s="248">
        <v>1296</v>
      </c>
      <c r="F17" s="249">
        <v>1184</v>
      </c>
      <c r="G17" s="250">
        <v>1502</v>
      </c>
      <c r="H17" s="248">
        <v>1819</v>
      </c>
      <c r="I17" s="140">
        <v>1900</v>
      </c>
      <c r="J17" s="250">
        <v>1460</v>
      </c>
      <c r="K17" s="260"/>
      <c r="L17" s="256" t="s">
        <v>261</v>
      </c>
    </row>
    <row r="18" spans="1:12" ht="12" customHeight="1">
      <c r="A18" s="253" t="s">
        <v>262</v>
      </c>
      <c r="B18" s="155"/>
      <c r="C18" s="249">
        <v>189</v>
      </c>
      <c r="D18" s="255">
        <v>74</v>
      </c>
      <c r="E18" s="248">
        <v>67</v>
      </c>
      <c r="F18" s="249">
        <v>173</v>
      </c>
      <c r="G18" s="250">
        <v>310</v>
      </c>
      <c r="H18" s="248">
        <v>273</v>
      </c>
      <c r="I18" s="140">
        <v>188</v>
      </c>
      <c r="J18" s="250">
        <v>297</v>
      </c>
      <c r="K18" s="260"/>
      <c r="L18" s="256" t="s">
        <v>263</v>
      </c>
    </row>
    <row r="19" spans="1:12" ht="12.75" customHeight="1">
      <c r="A19" s="247" t="s">
        <v>264</v>
      </c>
      <c r="B19" s="155"/>
      <c r="C19" s="244"/>
      <c r="D19" s="245"/>
      <c r="E19" s="244"/>
      <c r="F19" s="245"/>
      <c r="G19" s="246"/>
      <c r="H19" s="244"/>
      <c r="I19" s="246"/>
      <c r="J19" s="246"/>
      <c r="K19" s="251"/>
      <c r="L19" s="252" t="s">
        <v>265</v>
      </c>
    </row>
    <row r="20" spans="1:12" ht="12" customHeight="1">
      <c r="A20" s="253" t="s">
        <v>266</v>
      </c>
      <c r="B20" s="155"/>
      <c r="C20" s="243" t="s">
        <v>180</v>
      </c>
      <c r="D20" s="249">
        <v>9245</v>
      </c>
      <c r="E20" s="248">
        <v>10901</v>
      </c>
      <c r="F20" s="249">
        <v>11542</v>
      </c>
      <c r="G20" s="250">
        <v>12726</v>
      </c>
      <c r="H20" s="248">
        <v>10257</v>
      </c>
      <c r="I20" s="140">
        <v>9921</v>
      </c>
      <c r="J20" s="250">
        <v>10583</v>
      </c>
      <c r="K20" s="251"/>
      <c r="L20" s="256" t="s">
        <v>267</v>
      </c>
    </row>
    <row r="21" spans="1:12" ht="22.5" customHeight="1">
      <c r="A21" s="253" t="s">
        <v>268</v>
      </c>
      <c r="B21" s="272" t="s">
        <v>407</v>
      </c>
      <c r="C21" s="243" t="s">
        <v>180</v>
      </c>
      <c r="D21" s="249">
        <v>8798</v>
      </c>
      <c r="E21" s="248">
        <v>10640</v>
      </c>
      <c r="F21" s="249">
        <v>11152</v>
      </c>
      <c r="G21" s="250">
        <v>10733</v>
      </c>
      <c r="H21" s="248">
        <v>10244</v>
      </c>
      <c r="I21" s="140">
        <v>11641</v>
      </c>
      <c r="J21" s="250">
        <v>11988</v>
      </c>
      <c r="K21" s="257" t="s">
        <v>408</v>
      </c>
      <c r="L21" s="256" t="s">
        <v>269</v>
      </c>
    </row>
    <row r="22" spans="1:12" ht="12.75" customHeight="1">
      <c r="A22" s="247" t="s">
        <v>416</v>
      </c>
      <c r="B22" s="155"/>
      <c r="C22" s="244"/>
      <c r="D22" s="245"/>
      <c r="E22" s="244"/>
      <c r="F22" s="245"/>
      <c r="G22" s="246"/>
      <c r="H22" s="244"/>
      <c r="I22" s="246"/>
      <c r="J22" s="246"/>
      <c r="K22" s="260"/>
      <c r="L22" s="252" t="s">
        <v>417</v>
      </c>
    </row>
    <row r="23" spans="1:12" ht="12" customHeight="1">
      <c r="A23" s="253" t="s">
        <v>270</v>
      </c>
      <c r="B23" s="155"/>
      <c r="C23" s="248">
        <v>307</v>
      </c>
      <c r="D23" s="243" t="s">
        <v>180</v>
      </c>
      <c r="E23" s="254">
        <v>1976</v>
      </c>
      <c r="F23" s="249">
        <v>1970</v>
      </c>
      <c r="G23" s="250">
        <v>1963</v>
      </c>
      <c r="H23" s="248">
        <v>1888</v>
      </c>
      <c r="I23" s="119">
        <v>1041</v>
      </c>
      <c r="J23" s="250">
        <v>954</v>
      </c>
      <c r="K23" s="260"/>
      <c r="L23" s="256" t="s">
        <v>104</v>
      </c>
    </row>
    <row r="24" spans="1:12" ht="12" customHeight="1">
      <c r="A24" s="157" t="s">
        <v>303</v>
      </c>
      <c r="B24" s="155"/>
      <c r="C24" s="243" t="s">
        <v>180</v>
      </c>
      <c r="D24" s="243" t="s">
        <v>180</v>
      </c>
      <c r="E24" s="254">
        <v>49856</v>
      </c>
      <c r="F24" s="249">
        <v>51505</v>
      </c>
      <c r="G24" s="250">
        <v>52338</v>
      </c>
      <c r="H24" s="248">
        <v>49577</v>
      </c>
      <c r="I24" s="119">
        <v>55221</v>
      </c>
      <c r="J24" s="250">
        <v>47929</v>
      </c>
      <c r="K24" s="260"/>
      <c r="L24" s="261" t="s">
        <v>131</v>
      </c>
    </row>
    <row r="25" spans="1:12" ht="12" customHeight="1">
      <c r="A25" s="253" t="s">
        <v>106</v>
      </c>
      <c r="B25" s="155" t="s">
        <v>20</v>
      </c>
      <c r="C25" s="248">
        <v>1063267</v>
      </c>
      <c r="D25" s="243" t="s">
        <v>180</v>
      </c>
      <c r="E25" s="248">
        <v>991510</v>
      </c>
      <c r="F25" s="249">
        <v>1134919</v>
      </c>
      <c r="G25" s="250">
        <v>1005968</v>
      </c>
      <c r="H25" s="248">
        <v>871994</v>
      </c>
      <c r="I25" s="119">
        <v>731788</v>
      </c>
      <c r="J25" s="250">
        <v>937454</v>
      </c>
      <c r="K25" s="260" t="s">
        <v>21</v>
      </c>
      <c r="L25" s="256" t="s">
        <v>107</v>
      </c>
    </row>
    <row r="26" spans="1:12" ht="12" customHeight="1">
      <c r="A26" s="157" t="s">
        <v>108</v>
      </c>
      <c r="B26" s="155" t="s">
        <v>20</v>
      </c>
      <c r="C26" s="243" t="s">
        <v>180</v>
      </c>
      <c r="D26" s="243" t="s">
        <v>180</v>
      </c>
      <c r="E26" s="248">
        <v>321435</v>
      </c>
      <c r="F26" s="249">
        <v>402163</v>
      </c>
      <c r="G26" s="250">
        <v>323339</v>
      </c>
      <c r="H26" s="248">
        <v>270469</v>
      </c>
      <c r="I26" s="119">
        <v>227602</v>
      </c>
      <c r="J26" s="250">
        <v>245699</v>
      </c>
      <c r="K26" s="260" t="s">
        <v>21</v>
      </c>
      <c r="L26" s="261" t="s">
        <v>109</v>
      </c>
    </row>
    <row r="27" spans="1:12" ht="12.75" customHeight="1">
      <c r="A27" s="247" t="s">
        <v>271</v>
      </c>
      <c r="B27" s="155"/>
      <c r="C27" s="244"/>
      <c r="D27" s="245"/>
      <c r="E27" s="244"/>
      <c r="F27" s="245"/>
      <c r="G27" s="246"/>
      <c r="H27" s="244"/>
      <c r="I27" s="246"/>
      <c r="J27" s="246"/>
      <c r="K27" s="260"/>
      <c r="L27" s="252" t="s">
        <v>272</v>
      </c>
    </row>
    <row r="28" spans="1:12" ht="12" customHeight="1">
      <c r="A28" s="253" t="s">
        <v>273</v>
      </c>
      <c r="B28" s="155"/>
      <c r="C28" s="244"/>
      <c r="D28" s="245"/>
      <c r="E28" s="244"/>
      <c r="F28" s="245"/>
      <c r="G28" s="246"/>
      <c r="H28" s="244"/>
      <c r="I28" s="246"/>
      <c r="J28" s="246"/>
      <c r="K28" s="260"/>
      <c r="L28" s="256" t="s">
        <v>274</v>
      </c>
    </row>
    <row r="29" spans="1:12" ht="12" customHeight="1">
      <c r="A29" s="157" t="s">
        <v>275</v>
      </c>
      <c r="B29" s="155"/>
      <c r="C29" s="243" t="s">
        <v>180</v>
      </c>
      <c r="D29" s="243" t="s">
        <v>180</v>
      </c>
      <c r="E29" s="265">
        <v>232755</v>
      </c>
      <c r="F29" s="299">
        <v>230359</v>
      </c>
      <c r="G29" s="277">
        <v>228124</v>
      </c>
      <c r="H29" s="264">
        <v>233615</v>
      </c>
      <c r="I29" s="250">
        <v>242979.54642118662</v>
      </c>
      <c r="J29" s="277">
        <v>244067</v>
      </c>
      <c r="K29" s="260"/>
      <c r="L29" s="261" t="s">
        <v>276</v>
      </c>
    </row>
    <row r="30" spans="1:12" ht="12" customHeight="1">
      <c r="A30" s="157" t="s">
        <v>277</v>
      </c>
      <c r="B30" s="155"/>
      <c r="C30" s="243" t="s">
        <v>180</v>
      </c>
      <c r="D30" s="243" t="s">
        <v>180</v>
      </c>
      <c r="E30" s="265">
        <v>17959</v>
      </c>
      <c r="F30" s="262">
        <v>18777</v>
      </c>
      <c r="G30" s="263">
        <v>19009</v>
      </c>
      <c r="H30" s="265">
        <v>20432</v>
      </c>
      <c r="I30" s="250">
        <v>22089.983482152507</v>
      </c>
      <c r="J30" s="263">
        <v>23418</v>
      </c>
      <c r="K30" s="260"/>
      <c r="L30" s="266" t="s">
        <v>278</v>
      </c>
    </row>
    <row r="31" spans="1:12" ht="12" customHeight="1">
      <c r="A31" s="157" t="s">
        <v>279</v>
      </c>
      <c r="B31" s="155"/>
      <c r="C31" s="243" t="s">
        <v>180</v>
      </c>
      <c r="D31" s="243" t="s">
        <v>180</v>
      </c>
      <c r="E31" s="265">
        <v>1215</v>
      </c>
      <c r="F31" s="262">
        <v>1129</v>
      </c>
      <c r="G31" s="263">
        <v>1091</v>
      </c>
      <c r="H31" s="265">
        <v>1075</v>
      </c>
      <c r="I31" s="250">
        <v>1273.8209248934077</v>
      </c>
      <c r="J31" s="263">
        <v>1200</v>
      </c>
      <c r="K31" s="260"/>
      <c r="L31" s="261" t="s">
        <v>280</v>
      </c>
    </row>
    <row r="32" spans="1:12" ht="12.75" customHeight="1">
      <c r="A32" s="247" t="s">
        <v>110</v>
      </c>
      <c r="B32" s="155"/>
      <c r="C32" s="244"/>
      <c r="D32" s="245"/>
      <c r="E32" s="267"/>
      <c r="F32" s="268"/>
      <c r="G32" s="269"/>
      <c r="H32" s="267"/>
      <c r="I32" s="269"/>
      <c r="J32" s="269"/>
      <c r="K32" s="260"/>
      <c r="L32" s="252" t="s">
        <v>111</v>
      </c>
    </row>
    <row r="33" spans="1:12" ht="12" customHeight="1">
      <c r="A33" s="253" t="s">
        <v>281</v>
      </c>
      <c r="B33" s="155"/>
      <c r="C33" s="248">
        <v>496</v>
      </c>
      <c r="D33" s="249">
        <v>436</v>
      </c>
      <c r="E33" s="265">
        <v>397</v>
      </c>
      <c r="F33" s="262">
        <v>388</v>
      </c>
      <c r="G33" s="263">
        <v>377</v>
      </c>
      <c r="H33" s="265">
        <v>365</v>
      </c>
      <c r="I33" s="122">
        <v>360</v>
      </c>
      <c r="J33" s="263">
        <v>301</v>
      </c>
      <c r="K33" s="260"/>
      <c r="L33" s="256" t="s">
        <v>115</v>
      </c>
    </row>
    <row r="34" spans="1:12" ht="12" customHeight="1">
      <c r="A34" s="157" t="s">
        <v>282</v>
      </c>
      <c r="B34" s="155" t="s">
        <v>20</v>
      </c>
      <c r="C34" s="248">
        <v>23039</v>
      </c>
      <c r="D34" s="249">
        <v>21618</v>
      </c>
      <c r="E34" s="265">
        <v>19972</v>
      </c>
      <c r="F34" s="262">
        <v>19224</v>
      </c>
      <c r="G34" s="263">
        <v>18583</v>
      </c>
      <c r="H34" s="265">
        <v>18445</v>
      </c>
      <c r="I34" s="140">
        <v>18624</v>
      </c>
      <c r="J34" s="263">
        <v>18673</v>
      </c>
      <c r="K34" s="260" t="s">
        <v>21</v>
      </c>
      <c r="L34" s="261" t="s">
        <v>283</v>
      </c>
    </row>
    <row r="35" spans="1:12" ht="12" customHeight="1">
      <c r="A35" s="253" t="s">
        <v>284</v>
      </c>
      <c r="B35" s="155"/>
      <c r="C35" s="248">
        <v>257</v>
      </c>
      <c r="D35" s="249">
        <v>272</v>
      </c>
      <c r="E35" s="265">
        <v>261</v>
      </c>
      <c r="F35" s="262">
        <v>259</v>
      </c>
      <c r="G35" s="263">
        <v>258</v>
      </c>
      <c r="H35" s="265">
        <v>253</v>
      </c>
      <c r="I35" s="140">
        <v>249</v>
      </c>
      <c r="J35" s="263">
        <v>241</v>
      </c>
      <c r="K35" s="260"/>
      <c r="L35" s="256" t="s">
        <v>117</v>
      </c>
    </row>
    <row r="36" spans="1:12" ht="12" customHeight="1">
      <c r="A36" s="157" t="s">
        <v>411</v>
      </c>
      <c r="B36" s="155" t="s">
        <v>20</v>
      </c>
      <c r="C36" s="248">
        <v>74232</v>
      </c>
      <c r="D36" s="249">
        <v>62654</v>
      </c>
      <c r="E36" s="248">
        <v>67879</v>
      </c>
      <c r="F36" s="249">
        <v>67059</v>
      </c>
      <c r="G36" s="250">
        <v>65976</v>
      </c>
      <c r="H36" s="248">
        <v>64468</v>
      </c>
      <c r="I36" s="140">
        <v>62364</v>
      </c>
      <c r="J36" s="250">
        <v>60102</v>
      </c>
      <c r="K36" s="260" t="s">
        <v>21</v>
      </c>
      <c r="L36" s="261" t="s">
        <v>288</v>
      </c>
    </row>
    <row r="37" spans="1:12" ht="12" customHeight="1">
      <c r="A37" s="253" t="s">
        <v>285</v>
      </c>
      <c r="B37" s="155"/>
      <c r="C37" s="248">
        <v>17</v>
      </c>
      <c r="D37" s="249">
        <v>26</v>
      </c>
      <c r="E37" s="248">
        <v>25</v>
      </c>
      <c r="F37" s="249">
        <v>24</v>
      </c>
      <c r="G37" s="250">
        <v>24</v>
      </c>
      <c r="H37" s="248">
        <v>24</v>
      </c>
      <c r="I37" s="122">
        <v>24</v>
      </c>
      <c r="J37" s="250">
        <v>24</v>
      </c>
      <c r="K37" s="260"/>
      <c r="L37" s="256" t="s">
        <v>119</v>
      </c>
    </row>
    <row r="38" spans="1:12" ht="12" customHeight="1">
      <c r="A38" s="157" t="s">
        <v>286</v>
      </c>
      <c r="B38" s="155" t="s">
        <v>20</v>
      </c>
      <c r="C38" s="254">
        <v>5902</v>
      </c>
      <c r="D38" s="249">
        <v>7852</v>
      </c>
      <c r="E38" s="248">
        <v>7721</v>
      </c>
      <c r="F38" s="249">
        <v>7815</v>
      </c>
      <c r="G38" s="250">
        <v>8621</v>
      </c>
      <c r="H38" s="248">
        <v>8777</v>
      </c>
      <c r="I38" s="140">
        <v>9148</v>
      </c>
      <c r="J38" s="250">
        <v>9123</v>
      </c>
      <c r="K38" s="260" t="s">
        <v>21</v>
      </c>
      <c r="L38" s="261" t="s">
        <v>287</v>
      </c>
    </row>
    <row r="39" spans="1:12" ht="12" customHeight="1">
      <c r="A39" s="253" t="s">
        <v>418</v>
      </c>
      <c r="B39" s="155"/>
      <c r="C39" s="248">
        <v>28</v>
      </c>
      <c r="D39" s="289">
        <v>45</v>
      </c>
      <c r="E39" s="248">
        <v>63</v>
      </c>
      <c r="F39" s="249">
        <v>60</v>
      </c>
      <c r="G39" s="250">
        <v>60</v>
      </c>
      <c r="H39" s="138">
        <v>59</v>
      </c>
      <c r="I39" s="140">
        <v>58</v>
      </c>
      <c r="J39" s="250">
        <v>59</v>
      </c>
      <c r="K39" s="260"/>
      <c r="L39" s="256" t="s">
        <v>419</v>
      </c>
    </row>
    <row r="40" spans="1:12" ht="12" customHeight="1">
      <c r="A40" s="157" t="s">
        <v>286</v>
      </c>
      <c r="B40" s="155" t="s">
        <v>20</v>
      </c>
      <c r="C40" s="248">
        <v>10019</v>
      </c>
      <c r="D40" s="295">
        <v>13001</v>
      </c>
      <c r="E40" s="298">
        <v>11334</v>
      </c>
      <c r="F40" s="296">
        <v>10838</v>
      </c>
      <c r="G40" s="297">
        <v>12934</v>
      </c>
      <c r="H40" s="298">
        <v>12493</v>
      </c>
      <c r="I40" s="140">
        <v>12598</v>
      </c>
      <c r="J40" s="250">
        <v>13000</v>
      </c>
      <c r="K40" s="260" t="s">
        <v>21</v>
      </c>
      <c r="L40" s="261" t="s">
        <v>287</v>
      </c>
    </row>
    <row r="41" spans="1:12" ht="12" customHeight="1">
      <c r="A41" s="253" t="s">
        <v>420</v>
      </c>
      <c r="B41" s="155"/>
      <c r="C41" s="248">
        <v>50</v>
      </c>
      <c r="D41" s="255" t="s">
        <v>180</v>
      </c>
      <c r="E41" s="248">
        <v>51</v>
      </c>
      <c r="F41" s="249">
        <v>50</v>
      </c>
      <c r="G41" s="250">
        <v>47</v>
      </c>
      <c r="H41" s="248">
        <v>47</v>
      </c>
      <c r="I41" s="122">
        <v>46</v>
      </c>
      <c r="J41" s="250">
        <v>42</v>
      </c>
      <c r="K41" s="260"/>
      <c r="L41" s="256" t="s">
        <v>421</v>
      </c>
    </row>
    <row r="42" spans="1:12" ht="12" customHeight="1">
      <c r="A42" s="157" t="s">
        <v>411</v>
      </c>
      <c r="B42" s="155" t="s">
        <v>20</v>
      </c>
      <c r="C42" s="248">
        <v>20324</v>
      </c>
      <c r="D42" s="255" t="s">
        <v>180</v>
      </c>
      <c r="E42" s="248">
        <v>11786</v>
      </c>
      <c r="F42" s="249">
        <v>13073</v>
      </c>
      <c r="G42" s="250">
        <v>13323</v>
      </c>
      <c r="H42" s="248">
        <v>13982</v>
      </c>
      <c r="I42" s="140">
        <v>13740</v>
      </c>
      <c r="J42" s="250">
        <v>13685</v>
      </c>
      <c r="K42" s="260" t="s">
        <v>21</v>
      </c>
      <c r="L42" s="261" t="s">
        <v>288</v>
      </c>
    </row>
    <row r="43" spans="1:12" ht="12" customHeight="1">
      <c r="A43" s="253" t="s">
        <v>290</v>
      </c>
      <c r="B43" s="155"/>
      <c r="C43" s="254" t="s">
        <v>289</v>
      </c>
      <c r="D43" s="243" t="s">
        <v>180</v>
      </c>
      <c r="E43" s="244">
        <v>14</v>
      </c>
      <c r="F43" s="245">
        <v>14</v>
      </c>
      <c r="G43" s="246">
        <v>14</v>
      </c>
      <c r="H43" s="244">
        <v>14</v>
      </c>
      <c r="I43" s="140">
        <v>14</v>
      </c>
      <c r="J43" s="246">
        <v>15</v>
      </c>
      <c r="K43" s="260"/>
      <c r="L43" s="256" t="s">
        <v>291</v>
      </c>
    </row>
    <row r="44" spans="1:12" ht="12" customHeight="1">
      <c r="A44" s="157" t="s">
        <v>286</v>
      </c>
      <c r="B44" s="155" t="s">
        <v>20</v>
      </c>
      <c r="C44" s="254" t="s">
        <v>289</v>
      </c>
      <c r="D44" s="243" t="s">
        <v>180</v>
      </c>
      <c r="E44" s="248">
        <v>2320</v>
      </c>
      <c r="F44" s="249">
        <v>2394</v>
      </c>
      <c r="G44" s="250">
        <v>2021</v>
      </c>
      <c r="H44" s="248">
        <v>1962</v>
      </c>
      <c r="I44" s="119">
        <v>1965</v>
      </c>
      <c r="J44" s="250">
        <v>2241</v>
      </c>
      <c r="K44" s="260" t="s">
        <v>21</v>
      </c>
      <c r="L44" s="261" t="s">
        <v>287</v>
      </c>
    </row>
    <row r="45" spans="1:12" ht="12" customHeight="1">
      <c r="A45" s="253" t="s">
        <v>412</v>
      </c>
      <c r="B45" s="155"/>
      <c r="C45" s="244">
        <v>2</v>
      </c>
      <c r="D45" s="245">
        <v>6</v>
      </c>
      <c r="E45" s="244">
        <v>6</v>
      </c>
      <c r="F45" s="245">
        <v>6</v>
      </c>
      <c r="G45" s="246">
        <v>6</v>
      </c>
      <c r="H45" s="244">
        <v>6</v>
      </c>
      <c r="I45" s="171">
        <v>6</v>
      </c>
      <c r="J45" s="246">
        <v>6</v>
      </c>
      <c r="K45" s="260"/>
      <c r="L45" s="256" t="s">
        <v>292</v>
      </c>
    </row>
    <row r="46" spans="1:12" ht="12.75" customHeight="1">
      <c r="A46" s="247" t="s">
        <v>293</v>
      </c>
      <c r="B46" s="155"/>
      <c r="C46" s="244"/>
      <c r="D46" s="245"/>
      <c r="E46" s="244"/>
      <c r="F46" s="245"/>
      <c r="G46" s="246"/>
      <c r="H46" s="244"/>
      <c r="I46" s="246"/>
      <c r="J46" s="246"/>
      <c r="K46" s="260"/>
      <c r="L46" s="252" t="s">
        <v>294</v>
      </c>
    </row>
    <row r="47" spans="1:12" ht="12" customHeight="1">
      <c r="A47" s="253" t="s">
        <v>295</v>
      </c>
      <c r="B47" s="155"/>
      <c r="C47" s="244">
        <v>6</v>
      </c>
      <c r="D47" s="245">
        <v>7</v>
      </c>
      <c r="E47" s="244">
        <v>12</v>
      </c>
      <c r="F47" s="245">
        <v>12</v>
      </c>
      <c r="G47" s="246">
        <v>12</v>
      </c>
      <c r="H47" s="244">
        <v>15</v>
      </c>
      <c r="I47" s="246">
        <v>14</v>
      </c>
      <c r="J47" s="246">
        <v>14</v>
      </c>
      <c r="K47" s="260"/>
      <c r="L47" s="256" t="s">
        <v>296</v>
      </c>
    </row>
    <row r="48" spans="1:12" ht="12" customHeight="1">
      <c r="A48" s="253" t="s">
        <v>297</v>
      </c>
      <c r="B48" s="155"/>
      <c r="C48" s="244">
        <v>127</v>
      </c>
      <c r="D48" s="245">
        <v>76</v>
      </c>
      <c r="E48" s="244">
        <v>60</v>
      </c>
      <c r="F48" s="245">
        <v>57</v>
      </c>
      <c r="G48" s="246">
        <v>55</v>
      </c>
      <c r="H48" s="244">
        <v>54</v>
      </c>
      <c r="I48" s="246">
        <v>56</v>
      </c>
      <c r="J48" s="246">
        <v>56</v>
      </c>
      <c r="K48" s="260"/>
      <c r="L48" s="256" t="s">
        <v>298</v>
      </c>
    </row>
    <row r="49" spans="1:12" ht="12" customHeight="1">
      <c r="A49" s="253" t="s">
        <v>299</v>
      </c>
      <c r="B49" s="155"/>
      <c r="C49" s="244">
        <v>17</v>
      </c>
      <c r="D49" s="245">
        <v>39</v>
      </c>
      <c r="E49" s="244">
        <v>47</v>
      </c>
      <c r="F49" s="245">
        <v>49</v>
      </c>
      <c r="G49" s="246">
        <v>51</v>
      </c>
      <c r="H49" s="244">
        <v>64</v>
      </c>
      <c r="I49" s="246">
        <v>65</v>
      </c>
      <c r="J49" s="246">
        <v>97</v>
      </c>
      <c r="K49" s="260"/>
      <c r="L49" s="256" t="s">
        <v>300</v>
      </c>
    </row>
    <row r="50" spans="1:12" ht="12" customHeight="1">
      <c r="A50" s="253" t="s">
        <v>301</v>
      </c>
      <c r="B50" s="155"/>
      <c r="C50" s="244">
        <v>903</v>
      </c>
      <c r="D50" s="245">
        <v>816</v>
      </c>
      <c r="E50" s="244">
        <v>738</v>
      </c>
      <c r="F50" s="245">
        <v>731</v>
      </c>
      <c r="G50" s="246">
        <v>724</v>
      </c>
      <c r="H50" s="244">
        <v>719</v>
      </c>
      <c r="I50" s="246">
        <v>688</v>
      </c>
      <c r="J50" s="246">
        <v>646</v>
      </c>
      <c r="K50" s="260"/>
      <c r="L50" s="256" t="s">
        <v>302</v>
      </c>
    </row>
    <row r="51" spans="1:12" ht="4.5" customHeight="1">
      <c r="A51" s="101"/>
      <c r="B51" s="270"/>
      <c r="F51" s="271"/>
      <c r="I51" s="71"/>
      <c r="J51" s="71"/>
      <c r="K51" s="187"/>
      <c r="L51" s="234"/>
    </row>
    <row r="52" spans="1:9" ht="12" customHeight="1">
      <c r="A52" s="236" t="s">
        <v>336</v>
      </c>
      <c r="I52" s="282" t="s">
        <v>361</v>
      </c>
    </row>
    <row r="53" spans="1:9" ht="12" customHeight="1">
      <c r="A53" s="236" t="s">
        <v>337</v>
      </c>
      <c r="I53" s="282" t="s">
        <v>413</v>
      </c>
    </row>
    <row r="54" spans="1:9" ht="12" customHeight="1">
      <c r="A54" s="236" t="s">
        <v>422</v>
      </c>
      <c r="I54" s="282" t="s">
        <v>423</v>
      </c>
    </row>
    <row r="55" spans="1:9" ht="12" customHeight="1">
      <c r="A55" s="236" t="s">
        <v>424</v>
      </c>
      <c r="I55" s="282" t="s">
        <v>425</v>
      </c>
    </row>
    <row r="56" spans="1:9" ht="12" customHeight="1">
      <c r="A56" s="236" t="s">
        <v>426</v>
      </c>
      <c r="I56" s="282" t="s">
        <v>427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</sheetData>
  <mergeCells count="12">
    <mergeCell ref="A5:A6"/>
    <mergeCell ref="C5:C6"/>
    <mergeCell ref="D5:D6"/>
    <mergeCell ref="E5:E6"/>
    <mergeCell ref="B5:B6"/>
    <mergeCell ref="K5:K6"/>
    <mergeCell ref="L5:L6"/>
    <mergeCell ref="F5:F6"/>
    <mergeCell ref="G5:G6"/>
    <mergeCell ref="H5:H6"/>
    <mergeCell ref="I5:I6"/>
    <mergeCell ref="J5:J6"/>
  </mergeCells>
  <printOptions/>
  <pageMargins left="0.75" right="0.75" top="1" bottom="0.6" header="0.4921259845" footer="0.6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4" customWidth="1"/>
    <col min="2" max="2" width="18.625" style="4" customWidth="1"/>
    <col min="3" max="6" width="16.875" style="4" customWidth="1"/>
    <col min="7" max="7" width="2.25390625" style="4" customWidth="1"/>
    <col min="8" max="14" width="9.375" style="4" customWidth="1"/>
    <col min="15" max="15" width="10.625" style="4" customWidth="1"/>
    <col min="16" max="16384" width="9.125" style="4" customWidth="1"/>
  </cols>
  <sheetData>
    <row r="1" spans="1:7" ht="12.75">
      <c r="A1" s="313"/>
      <c r="B1" s="313"/>
      <c r="C1" s="313"/>
      <c r="D1" s="313"/>
      <c r="E1" s="313"/>
      <c r="F1" s="313"/>
      <c r="G1" s="313"/>
    </row>
    <row r="2" spans="1:7" ht="12.75">
      <c r="A2" s="313"/>
      <c r="B2" s="313"/>
      <c r="C2" s="313"/>
      <c r="D2" s="313"/>
      <c r="E2" s="313"/>
      <c r="F2" s="313"/>
      <c r="G2" s="313"/>
    </row>
    <row r="3" spans="1:7" ht="12.75">
      <c r="A3" s="313"/>
      <c r="B3" s="314"/>
      <c r="C3" s="315"/>
      <c r="D3" s="316"/>
      <c r="E3" s="316"/>
      <c r="F3" s="316"/>
      <c r="G3" s="313"/>
    </row>
    <row r="4" spans="1:7" ht="12.75">
      <c r="A4" s="313"/>
      <c r="B4" s="314"/>
      <c r="C4" s="315"/>
      <c r="D4" s="316"/>
      <c r="E4" s="316"/>
      <c r="F4" s="316"/>
      <c r="G4" s="313"/>
    </row>
    <row r="5" spans="1:7" ht="12.75">
      <c r="A5" s="313"/>
      <c r="B5" s="314"/>
      <c r="C5" s="315"/>
      <c r="D5" s="316"/>
      <c r="E5" s="316"/>
      <c r="F5" s="316"/>
      <c r="G5" s="313"/>
    </row>
    <row r="6" spans="1:7" ht="12.75">
      <c r="A6" s="313"/>
      <c r="B6" s="314"/>
      <c r="C6" s="315"/>
      <c r="D6" s="316"/>
      <c r="E6" s="316"/>
      <c r="F6" s="316"/>
      <c r="G6" s="313"/>
    </row>
    <row r="7" spans="1:7" ht="12.75">
      <c r="A7" s="313"/>
      <c r="B7" s="314"/>
      <c r="C7" s="315"/>
      <c r="D7" s="316"/>
      <c r="E7" s="316"/>
      <c r="F7" s="316"/>
      <c r="G7" s="313"/>
    </row>
    <row r="8" spans="1:7" ht="12.75">
      <c r="A8" s="313"/>
      <c r="B8" s="314"/>
      <c r="C8" s="315"/>
      <c r="D8" s="316"/>
      <c r="E8" s="316"/>
      <c r="F8" s="316"/>
      <c r="G8" s="313"/>
    </row>
    <row r="9" spans="1:7" ht="12.75">
      <c r="A9" s="313"/>
      <c r="B9" s="314"/>
      <c r="C9" s="315"/>
      <c r="D9" s="316"/>
      <c r="E9" s="316"/>
      <c r="F9" s="316"/>
      <c r="G9" s="313"/>
    </row>
    <row r="10" spans="1:7" ht="12.75">
      <c r="A10" s="313"/>
      <c r="B10" s="314"/>
      <c r="C10" s="315"/>
      <c r="D10" s="316"/>
      <c r="E10" s="316"/>
      <c r="F10" s="316"/>
      <c r="G10" s="313"/>
    </row>
    <row r="11" spans="1:7" ht="12.75">
      <c r="A11" s="313"/>
      <c r="B11" s="314"/>
      <c r="C11" s="315"/>
      <c r="D11" s="316"/>
      <c r="E11" s="316"/>
      <c r="F11" s="316"/>
      <c r="G11" s="313"/>
    </row>
    <row r="12" spans="1:7" ht="12.75">
      <c r="A12" s="313"/>
      <c r="B12" s="314"/>
      <c r="C12" s="315"/>
      <c r="D12" s="316"/>
      <c r="E12" s="316"/>
      <c r="F12" s="316"/>
      <c r="G12" s="313"/>
    </row>
    <row r="13" spans="1:7" ht="12.75">
      <c r="A13" s="313"/>
      <c r="B13" s="314"/>
      <c r="C13" s="315"/>
      <c r="D13" s="316"/>
      <c r="E13" s="316"/>
      <c r="F13" s="316"/>
      <c r="G13" s="313"/>
    </row>
    <row r="14" spans="1:7" ht="12.75">
      <c r="A14" s="313"/>
      <c r="B14" s="314"/>
      <c r="C14" s="315"/>
      <c r="D14" s="316"/>
      <c r="E14" s="316"/>
      <c r="F14" s="316"/>
      <c r="G14" s="313"/>
    </row>
    <row r="15" spans="1:7" ht="12.75">
      <c r="A15" s="313"/>
      <c r="B15" s="314"/>
      <c r="C15" s="315"/>
      <c r="D15" s="316"/>
      <c r="E15" s="316"/>
      <c r="F15" s="316"/>
      <c r="G15" s="313"/>
    </row>
    <row r="16" spans="1:7" ht="12.75">
      <c r="A16" s="313"/>
      <c r="B16" s="314"/>
      <c r="C16" s="315"/>
      <c r="D16" s="316"/>
      <c r="E16" s="316"/>
      <c r="F16" s="316"/>
      <c r="G16" s="313"/>
    </row>
    <row r="17" spans="1:7" ht="12.75">
      <c r="A17" s="313"/>
      <c r="B17" s="314"/>
      <c r="C17" s="315"/>
      <c r="D17" s="316"/>
      <c r="E17" s="316"/>
      <c r="F17" s="316"/>
      <c r="G17" s="313"/>
    </row>
    <row r="18" spans="1:7" ht="12.75">
      <c r="A18" s="313"/>
      <c r="B18" s="314"/>
      <c r="C18" s="315"/>
      <c r="D18" s="316"/>
      <c r="E18" s="316"/>
      <c r="F18" s="316"/>
      <c r="G18" s="313"/>
    </row>
    <row r="19" spans="1:7" ht="12.75">
      <c r="A19" s="313"/>
      <c r="B19" s="314"/>
      <c r="C19" s="315"/>
      <c r="D19" s="316"/>
      <c r="E19" s="316"/>
      <c r="F19" s="316"/>
      <c r="G19" s="313"/>
    </row>
    <row r="20" spans="1:7" ht="12.75">
      <c r="A20" s="313"/>
      <c r="B20" s="314"/>
      <c r="C20" s="315"/>
      <c r="D20" s="316"/>
      <c r="E20" s="316"/>
      <c r="F20" s="316"/>
      <c r="G20" s="313"/>
    </row>
    <row r="21" spans="1:7" ht="12.75">
      <c r="A21" s="313"/>
      <c r="B21" s="314"/>
      <c r="C21" s="315"/>
      <c r="D21" s="316"/>
      <c r="E21" s="316"/>
      <c r="F21" s="316"/>
      <c r="G21" s="313"/>
    </row>
    <row r="22" spans="1:7" ht="12.75">
      <c r="A22" s="313"/>
      <c r="B22" s="314"/>
      <c r="C22" s="315"/>
      <c r="D22" s="316"/>
      <c r="E22" s="316"/>
      <c r="F22" s="316"/>
      <c r="G22" s="313"/>
    </row>
    <row r="23" spans="1:7" ht="12.75">
      <c r="A23" s="313"/>
      <c r="B23" s="314"/>
      <c r="C23" s="315"/>
      <c r="D23" s="316"/>
      <c r="E23" s="316"/>
      <c r="F23" s="316"/>
      <c r="G23" s="313"/>
    </row>
    <row r="24" spans="1:7" ht="12.75">
      <c r="A24" s="313"/>
      <c r="B24" s="314"/>
      <c r="C24" s="315"/>
      <c r="D24" s="316"/>
      <c r="E24" s="316"/>
      <c r="F24" s="316"/>
      <c r="G24" s="313"/>
    </row>
    <row r="25" spans="1:7" ht="12.75">
      <c r="A25" s="313"/>
      <c r="B25" s="314"/>
      <c r="C25" s="315"/>
      <c r="D25" s="316"/>
      <c r="E25" s="316"/>
      <c r="F25" s="316"/>
      <c r="G25" s="313"/>
    </row>
    <row r="26" spans="1:7" ht="12.75">
      <c r="A26" s="313"/>
      <c r="B26" s="315"/>
      <c r="C26" s="315"/>
      <c r="D26" s="317"/>
      <c r="E26" s="317"/>
      <c r="F26" s="316"/>
      <c r="G26" s="313"/>
    </row>
    <row r="27" spans="1:7" ht="12.75">
      <c r="A27" s="313"/>
      <c r="B27" s="313"/>
      <c r="C27" s="313"/>
      <c r="D27" s="313"/>
      <c r="E27" s="313"/>
      <c r="F27" s="313"/>
      <c r="G27" s="313"/>
    </row>
    <row r="28" spans="1:7" ht="12.75">
      <c r="A28" s="313"/>
      <c r="B28" s="313"/>
      <c r="C28" s="313"/>
      <c r="D28" s="313"/>
      <c r="E28" s="313"/>
      <c r="F28" s="313"/>
      <c r="G28" s="313"/>
    </row>
    <row r="29" spans="1:7" ht="12.75">
      <c r="A29" s="313"/>
      <c r="B29" s="313"/>
      <c r="C29" s="313"/>
      <c r="D29" s="313"/>
      <c r="E29" s="313"/>
      <c r="F29" s="313"/>
      <c r="G29" s="313"/>
    </row>
    <row r="30" spans="1:7" ht="12.75">
      <c r="A30" s="313"/>
      <c r="B30" s="313"/>
      <c r="C30" s="313"/>
      <c r="D30" s="313"/>
      <c r="E30" s="313"/>
      <c r="F30" s="313"/>
      <c r="G30" s="313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7" sqref="A7:A20"/>
    </sheetView>
  </sheetViews>
  <sheetFormatPr defaultColWidth="9.00390625" defaultRowHeight="12.75"/>
  <cols>
    <col min="1" max="1" width="18.625" style="105" customWidth="1"/>
    <col min="2" max="5" width="16.875" style="105" customWidth="1"/>
    <col min="6" max="16384" width="9.125" style="105" customWidth="1"/>
  </cols>
  <sheetData>
    <row r="1" spans="1:5" ht="15.75">
      <c r="A1" s="103" t="s">
        <v>176</v>
      </c>
      <c r="B1" s="103"/>
      <c r="C1" s="103"/>
      <c r="D1" s="103"/>
      <c r="E1" s="107" t="s">
        <v>177</v>
      </c>
    </row>
    <row r="2" spans="1:5" ht="12.75" customHeight="1">
      <c r="A2" s="103"/>
      <c r="B2" s="103"/>
      <c r="C2" s="104"/>
      <c r="D2" s="104"/>
      <c r="E2" s="104"/>
    </row>
    <row r="3" spans="1:5" ht="15.75">
      <c r="A3" s="109" t="s">
        <v>454</v>
      </c>
      <c r="B3" s="109"/>
      <c r="C3" s="110"/>
      <c r="D3" s="110"/>
      <c r="E3" s="110"/>
    </row>
    <row r="4" spans="1:5" ht="15">
      <c r="A4" s="274" t="s">
        <v>453</v>
      </c>
      <c r="B4" s="276"/>
      <c r="C4" s="275"/>
      <c r="D4" s="275"/>
      <c r="E4" s="275"/>
    </row>
    <row r="5" ht="12.75"/>
    <row r="6" spans="1:3" ht="15.75">
      <c r="A6" s="305"/>
      <c r="B6" s="109">
        <v>2000</v>
      </c>
      <c r="C6" s="109">
        <v>2004</v>
      </c>
    </row>
    <row r="7" spans="1:5" ht="12.75">
      <c r="A7" s="184" t="s">
        <v>338</v>
      </c>
      <c r="B7" s="306">
        <v>417444.9422279172</v>
      </c>
      <c r="C7" s="307">
        <v>547095.7006086044</v>
      </c>
      <c r="D7" s="308">
        <v>209302.25087303456</v>
      </c>
      <c r="E7" s="307">
        <v>271160.7602016788</v>
      </c>
    </row>
    <row r="8" spans="1:5" ht="12.75">
      <c r="A8" s="184" t="s">
        <v>339</v>
      </c>
      <c r="B8" s="306">
        <v>204645.7078173952</v>
      </c>
      <c r="C8" s="307">
        <v>253912.3550528351</v>
      </c>
      <c r="D8" s="308">
        <v>209302.25087303456</v>
      </c>
      <c r="E8" s="307">
        <v>271160.7602016788</v>
      </c>
    </row>
    <row r="9" spans="1:5" ht="12.75">
      <c r="A9" s="184" t="s">
        <v>340</v>
      </c>
      <c r="B9" s="306">
        <v>187000.11309126593</v>
      </c>
      <c r="C9" s="307">
        <v>241388.70141228416</v>
      </c>
      <c r="D9" s="308">
        <v>209302.25087303456</v>
      </c>
      <c r="E9" s="307">
        <v>271160.7602016788</v>
      </c>
    </row>
    <row r="10" spans="1:5" ht="12.75">
      <c r="A10" s="184" t="s">
        <v>341</v>
      </c>
      <c r="B10" s="306">
        <v>199407.01226118568</v>
      </c>
      <c r="C10" s="307">
        <v>251105.8041819701</v>
      </c>
      <c r="D10" s="308">
        <v>209302.25087303456</v>
      </c>
      <c r="E10" s="307">
        <v>271160.7602016788</v>
      </c>
    </row>
    <row r="11" spans="1:5" ht="12.75">
      <c r="A11" s="184" t="s">
        <v>342</v>
      </c>
      <c r="B11" s="306">
        <v>173777.53485554695</v>
      </c>
      <c r="C11" s="307">
        <v>216639.32667460328</v>
      </c>
      <c r="D11" s="308">
        <v>209302.25087303456</v>
      </c>
      <c r="E11" s="307">
        <v>271160.7602016788</v>
      </c>
    </row>
    <row r="12" spans="1:5" ht="12.75">
      <c r="A12" s="184" t="s">
        <v>343</v>
      </c>
      <c r="B12" s="306">
        <v>174472.26753012132</v>
      </c>
      <c r="C12" s="307">
        <v>229145.5848859544</v>
      </c>
      <c r="D12" s="308">
        <v>209302.25087303456</v>
      </c>
      <c r="E12" s="307">
        <v>271160.7602016788</v>
      </c>
    </row>
    <row r="13" spans="1:5" ht="12.75">
      <c r="A13" s="184" t="s">
        <v>344</v>
      </c>
      <c r="B13" s="306">
        <v>180140.30194300885</v>
      </c>
      <c r="C13" s="307">
        <v>220991.38698399166</v>
      </c>
      <c r="D13" s="308">
        <v>209302.25087303456</v>
      </c>
      <c r="E13" s="307">
        <v>271160.7602016788</v>
      </c>
    </row>
    <row r="14" spans="1:5" ht="24">
      <c r="A14" s="310" t="s">
        <v>451</v>
      </c>
      <c r="B14" s="306">
        <v>191138.74456649757</v>
      </c>
      <c r="C14" s="307">
        <v>244548.71754507814</v>
      </c>
      <c r="D14" s="308">
        <v>209302.25087303456</v>
      </c>
      <c r="E14" s="307">
        <v>271160.7602016788</v>
      </c>
    </row>
    <row r="15" spans="1:5" ht="12.75">
      <c r="A15" s="184" t="s">
        <v>345</v>
      </c>
      <c r="B15" s="306">
        <v>178949.9042838257</v>
      </c>
      <c r="C15" s="307">
        <v>230879.6796727166</v>
      </c>
      <c r="D15" s="308">
        <v>209302.25087303456</v>
      </c>
      <c r="E15" s="307">
        <v>271160.7602016788</v>
      </c>
    </row>
    <row r="16" spans="1:5" ht="12.75">
      <c r="A16" s="184" t="s">
        <v>346</v>
      </c>
      <c r="B16" s="306">
        <v>185504.73114609357</v>
      </c>
      <c r="C16" s="307">
        <v>234529.93745414258</v>
      </c>
      <c r="D16" s="308">
        <v>209302.25087303456</v>
      </c>
      <c r="E16" s="307">
        <v>271160.7602016788</v>
      </c>
    </row>
    <row r="17" spans="1:5" ht="12.75">
      <c r="A17" s="184" t="s">
        <v>347</v>
      </c>
      <c r="B17" s="306">
        <v>188772.73167509813</v>
      </c>
      <c r="C17" s="307">
        <v>254683.85368319668</v>
      </c>
      <c r="D17" s="308">
        <v>209302.25087303456</v>
      </c>
      <c r="E17" s="307">
        <v>271160.7602016788</v>
      </c>
    </row>
    <row r="18" spans="1:5" ht="12.75">
      <c r="A18" s="184" t="s">
        <v>348</v>
      </c>
      <c r="B18" s="306">
        <v>162713.00370687997</v>
      </c>
      <c r="C18" s="307">
        <v>211466.88545459593</v>
      </c>
      <c r="D18" s="308">
        <v>209302.25087303456</v>
      </c>
      <c r="E18" s="307">
        <v>271160.7602016788</v>
      </c>
    </row>
    <row r="19" spans="1:5" ht="12.75">
      <c r="A19" s="184" t="s">
        <v>349</v>
      </c>
      <c r="B19" s="306">
        <v>176475.35214897897</v>
      </c>
      <c r="C19" s="307">
        <v>222885.26527532816</v>
      </c>
      <c r="D19" s="308">
        <v>209302.25087303456</v>
      </c>
      <c r="E19" s="307">
        <v>271160.7602016788</v>
      </c>
    </row>
    <row r="20" spans="1:5" ht="24">
      <c r="A20" s="311" t="s">
        <v>452</v>
      </c>
      <c r="B20" s="306">
        <v>163227.88116169348</v>
      </c>
      <c r="C20" s="307">
        <v>222638.01915766444</v>
      </c>
      <c r="D20" s="308">
        <v>209302.25087303456</v>
      </c>
      <c r="E20" s="307">
        <v>271160.7602016788</v>
      </c>
    </row>
    <row r="21" spans="1:5" ht="12.75">
      <c r="A21" s="305" t="s">
        <v>450</v>
      </c>
      <c r="B21" s="308">
        <v>209302.25087303456</v>
      </c>
      <c r="C21" s="307">
        <v>271160.7602016788</v>
      </c>
      <c r="D21" s="309"/>
      <c r="E21" s="309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2005-11-02T12:56:28Z</cp:lastPrinted>
  <dcterms:created xsi:type="dcterms:W3CDTF">2003-05-05T06:31:36Z</dcterms:created>
  <dcterms:modified xsi:type="dcterms:W3CDTF">2005-11-02T12:57:37Z</dcterms:modified>
  <cp:category/>
  <cp:version/>
  <cp:contentType/>
  <cp:contentStatus/>
</cp:coreProperties>
</file>