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" sheetId="1" r:id="rId1"/>
    <sheet name="B" sheetId="2" r:id="rId2"/>
  </sheets>
  <definedNames>
    <definedName name="_xlnm.Print_Area" localSheetId="0">'A'!$A$1:$H$61</definedName>
    <definedName name="_xlnm.Print_Area" localSheetId="1">'B'!$A$1:$H$57</definedName>
  </definedNames>
  <calcPr fullCalcOnLoad="1"/>
</workbook>
</file>

<file path=xl/sharedStrings.xml><?xml version="1.0" encoding="utf-8"?>
<sst xmlns="http://schemas.openxmlformats.org/spreadsheetml/2006/main" count="111" uniqueCount="100">
  <si>
    <t>Vzdálenost od středu města</t>
  </si>
  <si>
    <t>Nadmořská výška</t>
  </si>
  <si>
    <t>maximální</t>
  </si>
  <si>
    <t>minimální</t>
  </si>
  <si>
    <r>
      <t>Hustota obyvatel na 1 km</t>
    </r>
    <r>
      <rPr>
        <vertAlign val="superscript"/>
        <sz val="9"/>
        <rFont val="Arial CE"/>
        <family val="2"/>
      </rPr>
      <t>2</t>
    </r>
  </si>
  <si>
    <t>Územně technické členění</t>
  </si>
  <si>
    <t>Územně technická
jednotka</t>
  </si>
  <si>
    <t>Kód ÚTJ</t>
  </si>
  <si>
    <t>Rok první písemné zmínky</t>
  </si>
  <si>
    <t>Rok připojení
ku Praze</t>
  </si>
  <si>
    <t>Rozloha v ha</t>
  </si>
  <si>
    <t>Počet ZSJ</t>
  </si>
  <si>
    <t>Počet obyvatel k 1.1.2005</t>
  </si>
  <si>
    <t xml:space="preserve"> </t>
  </si>
  <si>
    <t>Muži</t>
  </si>
  <si>
    <t>Ženy</t>
  </si>
  <si>
    <t>Celkem</t>
  </si>
  <si>
    <t>Počet narozených</t>
  </si>
  <si>
    <t>Počet zemřelých</t>
  </si>
  <si>
    <t>Přírůstek stěhováním</t>
  </si>
  <si>
    <t>Celkový přírůstek</t>
  </si>
  <si>
    <t>Počet sňatků</t>
  </si>
  <si>
    <t>x</t>
  </si>
  <si>
    <t>Počet rozvodů</t>
  </si>
  <si>
    <t>v tom ve věku:</t>
  </si>
  <si>
    <t>0 - 14 let</t>
  </si>
  <si>
    <t>15 - 64 let</t>
  </si>
  <si>
    <t>65 a více let</t>
  </si>
  <si>
    <t>Průměrný věk</t>
  </si>
  <si>
    <t>Počet budov a bytů k 31.12.2008</t>
  </si>
  <si>
    <t>Počet obyvatel</t>
  </si>
  <si>
    <t>počet budov celkem</t>
  </si>
  <si>
    <t>počet budov s byty</t>
  </si>
  <si>
    <t>počet bytů</t>
  </si>
  <si>
    <t>počet obydlených bytů</t>
  </si>
  <si>
    <t>Počet obyvatel k 31.12.2008</t>
  </si>
  <si>
    <t>Pohyb obyvatel od 1.1.2005 do 31.12.2008</t>
  </si>
  <si>
    <t>Občanská a technická vybavenost</t>
  </si>
  <si>
    <t>Počet mateřských škol</t>
  </si>
  <si>
    <t>Počet základních škol 1. – 5. ročník</t>
  </si>
  <si>
    <t>Počet základních škol 1. – 9. ročník</t>
  </si>
  <si>
    <t>Počet sdružených ambulantních zařízení</t>
  </si>
  <si>
    <t>Počet ubytovacích zařízení celkem</t>
  </si>
  <si>
    <t>z toho: hotelů</t>
  </si>
  <si>
    <r>
      <t xml:space="preserve">z toho: </t>
    </r>
    <r>
      <rPr>
        <sz val="9"/>
        <rFont val="Arial CE"/>
        <family val="0"/>
      </rPr>
      <t>penzionů</t>
    </r>
  </si>
  <si>
    <t>Městská policie</t>
  </si>
  <si>
    <t>stavebnictví</t>
  </si>
  <si>
    <t>obchodní společnosti</t>
  </si>
  <si>
    <t>z toho převažující činnost:</t>
  </si>
  <si>
    <t>finanční zprostředkování</t>
  </si>
  <si>
    <t>vzdělávání</t>
  </si>
  <si>
    <t>zdravotní a sociální péče, 
 veterinární činnosti</t>
  </si>
  <si>
    <t>družstva</t>
  </si>
  <si>
    <t>příspěvkové organizace</t>
  </si>
  <si>
    <t>zahraniční osoby</t>
  </si>
  <si>
    <t>soukromí podnikatelé podnikající 
 dle živnostenského zákona</t>
  </si>
  <si>
    <t>zemědělství, myslivost, lesnictví
 a rybářství</t>
  </si>
  <si>
    <t>obchod (vč. oprav),  ubytování
 a stravování</t>
  </si>
  <si>
    <t xml:space="preserve">doprava, skladování a spoje </t>
  </si>
  <si>
    <t>zájmová sdružení právnických osob</t>
  </si>
  <si>
    <t>organizační jednotky sdružení</t>
  </si>
  <si>
    <t>sdružení (svazy, spolky, aj.)</t>
  </si>
  <si>
    <t>průmysl celkem a energetika</t>
  </si>
  <si>
    <t xml:space="preserve">ano </t>
  </si>
  <si>
    <t>samostatně hospodařící rolníci 
 a zemědělští podnikatelé</t>
  </si>
  <si>
    <t>veřejná správa a obrana;
 povinné sociální  zabezpečení</t>
  </si>
  <si>
    <t>ostatní veřejné, sociální a osobní  služby</t>
  </si>
  <si>
    <t>činnost v oblasti nemovitosti a pronájmu;
 podnikatelské činnosti</t>
  </si>
  <si>
    <t>z toho vybrané právní formy:</t>
  </si>
  <si>
    <t>Počet ekonomických subjektů zapsaných
v RES podle právní formy celkem</t>
  </si>
  <si>
    <t>nadace, nadační fondy</t>
  </si>
  <si>
    <t>Ekonomické subjekty bez zaměstnanců</t>
  </si>
  <si>
    <t>Ekonomické subjekty se sídlem v Praze</t>
  </si>
  <si>
    <t>Počet samost. ordinací praktického lékaře</t>
  </si>
  <si>
    <t>Obv. oddělení policie vč. detaš. pracovišť</t>
  </si>
  <si>
    <t>Počet ekonomických subjektů zapsaných
v RES podle odvětví ekonom. činn. celkem</t>
  </si>
  <si>
    <t>Bytová výstavba v letech 2005 až 2008</t>
  </si>
  <si>
    <t>v tom: v bytových domech</t>
  </si>
  <si>
    <r>
      <t xml:space="preserve">v tom: </t>
    </r>
    <r>
      <rPr>
        <sz val="9"/>
        <rFont val="Arial CE"/>
        <family val="2"/>
      </rPr>
      <t>v rodinných domech</t>
    </r>
  </si>
  <si>
    <r>
      <t xml:space="preserve">v tom: </t>
    </r>
    <r>
      <rPr>
        <sz val="9"/>
        <rFont val="Arial CE"/>
        <family val="0"/>
      </rPr>
      <t xml:space="preserve">v domech s pečovatelskou službou,
</t>
    </r>
    <r>
      <rPr>
        <sz val="9"/>
        <color indexed="9"/>
        <rFont val="Arial CE"/>
        <family val="2"/>
      </rPr>
      <t xml:space="preserve">v tom: </t>
    </r>
    <r>
      <rPr>
        <sz val="9"/>
        <rFont val="Arial CE"/>
        <family val="0"/>
      </rPr>
      <t>penzionech</t>
    </r>
  </si>
  <si>
    <r>
      <t xml:space="preserve">v tom: </t>
    </r>
    <r>
      <rPr>
        <sz val="9"/>
        <rFont val="Arial CE"/>
        <family val="0"/>
      </rPr>
      <t>v nebytových domech</t>
    </r>
  </si>
  <si>
    <t>Dokončené byty celkem</t>
  </si>
  <si>
    <t>Neumístění uchazeči o zaměstnání k 31.12.2008</t>
  </si>
  <si>
    <t>Neumístění uchazeči celkem</t>
  </si>
  <si>
    <t>z toho ženy</t>
  </si>
  <si>
    <t>Volná  pracovní místa</t>
  </si>
  <si>
    <t>Dosažitelní uchazeči o zaměstnání</t>
  </si>
  <si>
    <r>
      <t xml:space="preserve">ve věku </t>
    </r>
    <r>
      <rPr>
        <sz val="9"/>
        <rFont val="Arial CE"/>
        <family val="0"/>
      </rPr>
      <t>nad 50 let</t>
    </r>
  </si>
  <si>
    <t>Ve věku do 24 let</t>
  </si>
  <si>
    <t>Délka evidence více než 6 měsíců</t>
  </si>
  <si>
    <r>
      <t xml:space="preserve">Délka evidence </t>
    </r>
    <r>
      <rPr>
        <sz val="9"/>
        <rFont val="Arial CE"/>
        <family val="0"/>
      </rPr>
      <t>více než 12 měsíců</t>
    </r>
  </si>
  <si>
    <t>Praha-Dolní Počernice</t>
  </si>
  <si>
    <t>Kód ZÚJ : 538175</t>
  </si>
  <si>
    <t>10 km</t>
  </si>
  <si>
    <t>267 m</t>
  </si>
  <si>
    <t>225 m</t>
  </si>
  <si>
    <t>Dolní Počernice</t>
  </si>
  <si>
    <t>Rozloha (ha)</t>
  </si>
  <si>
    <t xml:space="preserve">- </t>
  </si>
  <si>
    <t xml:space="preserve">ne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</si>
</sst>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[Red]\-0\ "/>
    <numFmt numFmtId="166" formatCode="0_ ;\-0\ "/>
    <numFmt numFmtId="167" formatCode="#,##0\ _K"/>
    <numFmt numFmtId="168" formatCode="#,##0.0_ ;\-#,##0.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[Red]\-#,##0\ "/>
    <numFmt numFmtId="173" formatCode="0.0"/>
    <numFmt numFmtId="174" formatCode="0.0_ ;\-0.0\ "/>
  </numFmts>
  <fonts count="14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sz val="9"/>
      <color indexed="8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6"/>
      <name val="Arial"/>
      <family val="2"/>
    </font>
    <font>
      <b/>
      <sz val="10"/>
      <name val="Arial"/>
      <family val="2"/>
    </font>
    <font>
      <sz val="9"/>
      <color indexed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3" fontId="2" fillId="0" borderId="0" xfId="0" applyNumberFormat="1" applyFont="1" applyFill="1" applyAlignment="1">
      <alignment/>
    </xf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vertical="top"/>
    </xf>
    <xf numFmtId="167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168" fontId="2" fillId="0" borderId="4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3" xfId="0" applyNumberFormat="1" applyFont="1" applyBorder="1" applyAlignment="1" quotePrefix="1">
      <alignment horizontal="right"/>
    </xf>
    <xf numFmtId="166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wrapText="1" indent="1"/>
    </xf>
    <xf numFmtId="164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74" fontId="13" fillId="0" borderId="2" xfId="0" applyNumberFormat="1" applyFont="1" applyFill="1" applyBorder="1" applyAlignment="1">
      <alignment horizontal="right"/>
    </xf>
    <xf numFmtId="174" fontId="1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74" fontId="13" fillId="0" borderId="2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1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indent="1"/>
    </xf>
    <xf numFmtId="0" fontId="0" fillId="0" borderId="4" xfId="0" applyBorder="1" applyAlignment="1">
      <alignment/>
    </xf>
    <xf numFmtId="168" fontId="2" fillId="0" borderId="7" xfId="0" applyNumberFormat="1" applyFont="1" applyBorder="1" applyAlignment="1">
      <alignment horizontal="right"/>
    </xf>
    <xf numFmtId="168" fontId="2" fillId="0" borderId="8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indent="1"/>
    </xf>
    <xf numFmtId="3" fontId="2" fillId="0" borderId="16" xfId="0" applyNumberFormat="1" applyFont="1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11" fillId="0" borderId="9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11" fillId="0" borderId="3" xfId="0" applyFont="1" applyBorder="1" applyAlignment="1">
      <alignment/>
    </xf>
    <xf numFmtId="0" fontId="0" fillId="0" borderId="3" xfId="0" applyBorder="1" applyAlignment="1">
      <alignment/>
    </xf>
    <xf numFmtId="3" fontId="2" fillId="0" borderId="18" xfId="0" applyNumberFormat="1" applyFont="1" applyBorder="1" applyAlignment="1">
      <alignment horizontal="left" wrapText="1" indent="1"/>
    </xf>
    <xf numFmtId="3" fontId="2" fillId="0" borderId="17" xfId="0" applyNumberFormat="1" applyFont="1" applyBorder="1" applyAlignment="1">
      <alignment horizontal="left" wrapText="1" inden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justify" wrapText="1"/>
    </xf>
    <xf numFmtId="0" fontId="6" fillId="0" borderId="3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51</xdr:row>
      <xdr:rowOff>47625</xdr:rowOff>
    </xdr:from>
    <xdr:to>
      <xdr:col>2</xdr:col>
      <xdr:colOff>666750</xdr:colOff>
      <xdr:row>52</xdr:row>
      <xdr:rowOff>76200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1504950" y="762000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r. 2005-2008</a:t>
          </a:r>
        </a:p>
      </xdr:txBody>
    </xdr:sp>
    <xdr:clientData/>
  </xdr:twoCellAnchor>
  <xdr:twoCellAnchor>
    <xdr:from>
      <xdr:col>1</xdr:col>
      <xdr:colOff>352425</xdr:colOff>
      <xdr:row>49</xdr:row>
      <xdr:rowOff>47625</xdr:rowOff>
    </xdr:from>
    <xdr:to>
      <xdr:col>1</xdr:col>
      <xdr:colOff>504825</xdr:colOff>
      <xdr:row>54</xdr:row>
      <xdr:rowOff>85725</xdr:rowOff>
    </xdr:to>
    <xdr:sp>
      <xdr:nvSpPr>
        <xdr:cNvPr id="4" name="AutoShape 13"/>
        <xdr:cNvSpPr>
          <a:spLocks/>
        </xdr:cNvSpPr>
      </xdr:nvSpPr>
      <xdr:spPr>
        <a:xfrm>
          <a:off x="1276350" y="7334250"/>
          <a:ext cx="15240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26</xdr:row>
      <xdr:rowOff>57150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103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51</xdr:row>
      <xdr:rowOff>47625</xdr:rowOff>
    </xdr:from>
    <xdr:to>
      <xdr:col>2</xdr:col>
      <xdr:colOff>666750</xdr:colOff>
      <xdr:row>52</xdr:row>
      <xdr:rowOff>76200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1504950" y="762000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r. 2005-2008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285750</xdr:colOff>
      <xdr:row>46</xdr:row>
      <xdr:rowOff>123825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8305800" y="7410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228600</xdr:colOff>
      <xdr:row>36</xdr:row>
      <xdr:rowOff>85725</xdr:rowOff>
    </xdr:from>
    <xdr:to>
      <xdr:col>5</xdr:col>
      <xdr:colOff>447675</xdr:colOff>
      <xdr:row>37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43100" y="5762625"/>
          <a:ext cx="2676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Věkové složení obyvatelstva v roce 2008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8</xdr:col>
      <xdr:colOff>85725</xdr:colOff>
      <xdr:row>58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67151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125" style="0" customWidth="1"/>
    <col min="2" max="2" width="10.75390625" style="0" customWidth="1"/>
    <col min="3" max="8" width="10.625" style="0" customWidth="1"/>
  </cols>
  <sheetData>
    <row r="1" spans="1:3" ht="15.75">
      <c r="A1" s="1" t="s">
        <v>91</v>
      </c>
      <c r="C1" s="7"/>
    </row>
    <row r="2" ht="12.75" customHeight="1">
      <c r="A2" s="2" t="s">
        <v>92</v>
      </c>
    </row>
    <row r="3" spans="4:8" ht="12" customHeight="1">
      <c r="D3" s="3"/>
      <c r="E3" s="3"/>
      <c r="F3" s="3"/>
      <c r="G3" s="3"/>
      <c r="H3" s="3"/>
    </row>
    <row r="4" spans="4:8" ht="12" customHeight="1">
      <c r="D4" s="3"/>
      <c r="E4" s="3"/>
      <c r="F4" s="3"/>
      <c r="G4" s="3"/>
      <c r="H4" s="3"/>
    </row>
    <row r="5" spans="4:8" ht="12" customHeight="1">
      <c r="D5" s="3"/>
      <c r="E5" s="3"/>
      <c r="F5" s="3"/>
      <c r="G5" s="3"/>
      <c r="H5" s="3"/>
    </row>
    <row r="6" spans="4:8" ht="12" customHeight="1">
      <c r="D6" s="3"/>
      <c r="E6" s="3"/>
      <c r="F6" s="3"/>
      <c r="G6" s="3"/>
      <c r="H6" s="3"/>
    </row>
    <row r="7" spans="4:8" ht="12" customHeight="1">
      <c r="D7" s="3"/>
      <c r="E7" s="3"/>
      <c r="F7" s="3"/>
      <c r="G7" s="3"/>
      <c r="H7" s="3"/>
    </row>
    <row r="8" spans="4:8" ht="12" customHeight="1">
      <c r="D8" s="3"/>
      <c r="E8" s="3"/>
      <c r="F8" s="3"/>
      <c r="G8" s="3"/>
      <c r="H8" s="3"/>
    </row>
    <row r="9" spans="4:8" ht="12" customHeight="1">
      <c r="D9" s="3"/>
      <c r="E9" s="3"/>
      <c r="F9" s="3"/>
      <c r="G9" s="3"/>
      <c r="H9" s="3"/>
    </row>
    <row r="10" spans="1:8" ht="12" customHeight="1">
      <c r="A10" s="3"/>
      <c r="B10" s="3"/>
      <c r="C10" s="3"/>
      <c r="D10" s="3"/>
      <c r="E10" s="3"/>
      <c r="F10" s="3"/>
      <c r="G10" s="3"/>
      <c r="H10" s="3"/>
    </row>
    <row r="11" spans="1:8" ht="12" customHeight="1">
      <c r="A11" s="3"/>
      <c r="B11" s="3"/>
      <c r="C11" s="3"/>
      <c r="D11" s="3"/>
      <c r="E11" s="3"/>
      <c r="F11" s="3"/>
      <c r="G11" s="3"/>
      <c r="H11" s="3"/>
    </row>
    <row r="12" spans="1:8" ht="12" customHeight="1">
      <c r="A12" s="3"/>
      <c r="B12" s="3"/>
      <c r="C12" s="3"/>
      <c r="D12" s="3"/>
      <c r="E12" s="3"/>
      <c r="F12" s="3"/>
      <c r="G12" s="3"/>
      <c r="H12" s="3"/>
    </row>
    <row r="13" spans="1:8" ht="12" customHeight="1">
      <c r="A13" s="3"/>
      <c r="B13" s="3"/>
      <c r="C13" s="3"/>
      <c r="D13" s="3"/>
      <c r="E13" s="3"/>
      <c r="F13" s="3"/>
      <c r="G13" s="3"/>
      <c r="H13" s="3"/>
    </row>
    <row r="14" spans="1:8" ht="12" customHeight="1">
      <c r="A14" s="3"/>
      <c r="B14" s="3"/>
      <c r="C14" s="3"/>
      <c r="D14" s="3"/>
      <c r="E14" s="3"/>
      <c r="F14" s="3"/>
      <c r="G14" s="3"/>
      <c r="H14" s="3"/>
    </row>
    <row r="15" spans="1:8" ht="12" customHeight="1">
      <c r="A15" s="3"/>
      <c r="B15" s="3"/>
      <c r="C15" s="3"/>
      <c r="D15" s="3"/>
      <c r="E15" s="3"/>
      <c r="F15" s="3"/>
      <c r="G15" s="3"/>
      <c r="H15" s="3"/>
    </row>
    <row r="16" spans="1:8" ht="12" customHeight="1">
      <c r="A16" s="3"/>
      <c r="B16" s="3"/>
      <c r="C16" s="3"/>
      <c r="D16" s="3"/>
      <c r="E16" s="3"/>
      <c r="F16" s="3"/>
      <c r="G16" s="3"/>
      <c r="H16" s="3"/>
    </row>
    <row r="17" spans="3:8" ht="12" customHeight="1">
      <c r="C17" s="3"/>
      <c r="D17" s="3"/>
      <c r="E17" s="3"/>
      <c r="F17" s="3"/>
      <c r="G17" s="3"/>
      <c r="H17" s="3"/>
    </row>
    <row r="18" spans="1:8" ht="12" customHeight="1">
      <c r="A18" s="3"/>
      <c r="B18" s="3"/>
      <c r="C18" s="3"/>
      <c r="D18" s="3"/>
      <c r="E18" s="3"/>
      <c r="F18" s="2" t="s">
        <v>0</v>
      </c>
      <c r="G18" s="2"/>
      <c r="H18" s="4" t="s">
        <v>93</v>
      </c>
    </row>
    <row r="19" spans="1:8" ht="12" customHeight="1">
      <c r="A19" s="3"/>
      <c r="B19" s="3"/>
      <c r="C19" s="3"/>
      <c r="D19" s="3"/>
      <c r="E19" s="3"/>
      <c r="F19" s="3" t="s">
        <v>1</v>
      </c>
      <c r="G19" s="3"/>
      <c r="H19" s="3"/>
    </row>
    <row r="20" spans="1:8" ht="12" customHeight="1">
      <c r="A20" s="3"/>
      <c r="B20" s="3"/>
      <c r="C20" s="3"/>
      <c r="D20" s="3"/>
      <c r="E20" s="3"/>
      <c r="F20" s="5" t="s">
        <v>2</v>
      </c>
      <c r="H20" s="4" t="s">
        <v>94</v>
      </c>
    </row>
    <row r="21" spans="1:8" ht="12" customHeight="1">
      <c r="A21" s="3"/>
      <c r="B21" s="3"/>
      <c r="C21" s="3"/>
      <c r="D21" s="3"/>
      <c r="E21" s="3"/>
      <c r="F21" s="5" t="s">
        <v>3</v>
      </c>
      <c r="H21" s="4" t="s">
        <v>95</v>
      </c>
    </row>
    <row r="22" spans="1:8" ht="12" customHeight="1">
      <c r="A22" s="3"/>
      <c r="B22" s="3"/>
      <c r="C22" s="3"/>
      <c r="D22" s="3"/>
      <c r="E22" s="3"/>
      <c r="F22" s="3" t="s">
        <v>97</v>
      </c>
      <c r="G22" s="3"/>
      <c r="H22" s="35">
        <v>576.0363</v>
      </c>
    </row>
    <row r="23" spans="4:8" ht="12" customHeight="1">
      <c r="D23" s="3"/>
      <c r="F23" s="2" t="s">
        <v>30</v>
      </c>
      <c r="G23" s="3"/>
      <c r="H23" s="17">
        <v>2190</v>
      </c>
    </row>
    <row r="24" spans="4:8" ht="12" customHeight="1">
      <c r="D24" s="3"/>
      <c r="F24" s="3" t="s">
        <v>4</v>
      </c>
      <c r="G24" s="3"/>
      <c r="H24" s="18">
        <v>380.1843737972763</v>
      </c>
    </row>
    <row r="25" ht="12" customHeight="1">
      <c r="F25" s="2" t="s">
        <v>29</v>
      </c>
    </row>
    <row r="26" spans="4:8" ht="12" customHeight="1">
      <c r="D26" s="3"/>
      <c r="F26" s="5" t="s">
        <v>31</v>
      </c>
      <c r="H26" s="17">
        <v>746</v>
      </c>
    </row>
    <row r="27" spans="4:8" ht="12" customHeight="1">
      <c r="D27" s="3"/>
      <c r="F27" s="5" t="s">
        <v>32</v>
      </c>
      <c r="H27" s="17">
        <v>666</v>
      </c>
    </row>
    <row r="28" spans="4:8" ht="12" customHeight="1">
      <c r="D28" s="3"/>
      <c r="E28" s="2"/>
      <c r="F28" s="5" t="s">
        <v>33</v>
      </c>
      <c r="H28" s="17">
        <v>806</v>
      </c>
    </row>
    <row r="29" spans="4:8" ht="12" customHeight="1">
      <c r="D29" s="3"/>
      <c r="E29" s="2"/>
      <c r="F29" s="5" t="s">
        <v>34</v>
      </c>
      <c r="H29" s="17">
        <v>721</v>
      </c>
    </row>
    <row r="30" spans="1:4" ht="4.5" customHeight="1">
      <c r="A30" s="3"/>
      <c r="B30" s="3"/>
      <c r="C30" s="6"/>
      <c r="D30" s="3"/>
    </row>
    <row r="31" spans="1:4" ht="13.5" customHeight="1">
      <c r="A31" s="44" t="s">
        <v>5</v>
      </c>
      <c r="B31" s="45"/>
      <c r="C31" s="45"/>
      <c r="D31" s="3"/>
    </row>
    <row r="32" ht="4.5" customHeight="1"/>
    <row r="33" spans="1:8" ht="19.5" customHeight="1">
      <c r="A33" s="46" t="s">
        <v>6</v>
      </c>
      <c r="B33" s="47"/>
      <c r="C33" s="43" t="s">
        <v>7</v>
      </c>
      <c r="D33" s="43" t="s">
        <v>8</v>
      </c>
      <c r="E33" s="43" t="s">
        <v>9</v>
      </c>
      <c r="F33" s="43" t="s">
        <v>10</v>
      </c>
      <c r="G33" s="43" t="s">
        <v>11</v>
      </c>
      <c r="H33" s="41" t="s">
        <v>35</v>
      </c>
    </row>
    <row r="34" spans="1:8" ht="19.5" customHeight="1">
      <c r="A34" s="48"/>
      <c r="B34" s="49"/>
      <c r="C34" s="42"/>
      <c r="D34" s="42"/>
      <c r="E34" s="42"/>
      <c r="F34" s="42"/>
      <c r="G34" s="42"/>
      <c r="H34" s="42"/>
    </row>
    <row r="35" spans="1:8" ht="11.25" customHeight="1">
      <c r="A35" s="52" t="s">
        <v>96</v>
      </c>
      <c r="B35" s="39"/>
      <c r="C35" s="29">
        <v>629952</v>
      </c>
      <c r="D35" s="29">
        <v>1323</v>
      </c>
      <c r="E35" s="29">
        <v>1974</v>
      </c>
      <c r="F35" s="30">
        <v>576.0363</v>
      </c>
      <c r="G35" s="30">
        <v>7</v>
      </c>
      <c r="H35" s="31">
        <v>2190</v>
      </c>
    </row>
    <row r="36" spans="1:8" ht="11.25" customHeight="1">
      <c r="A36" s="50"/>
      <c r="B36" s="51"/>
      <c r="C36" s="32"/>
      <c r="D36" s="33"/>
      <c r="E36" s="33"/>
      <c r="F36" s="34"/>
      <c r="G36" s="34"/>
      <c r="H36" s="8"/>
    </row>
    <row r="37" spans="1:8" ht="11.25" customHeight="1">
      <c r="A37" s="50"/>
      <c r="B37" s="51"/>
      <c r="C37" s="32"/>
      <c r="D37" s="33"/>
      <c r="E37" s="33"/>
      <c r="F37" s="34"/>
      <c r="G37" s="34"/>
      <c r="H37" s="8"/>
    </row>
    <row r="38" spans="1:8" ht="11.25" customHeight="1">
      <c r="A38" s="50"/>
      <c r="B38" s="51"/>
      <c r="C38" s="32"/>
      <c r="D38" s="33"/>
      <c r="E38" s="33"/>
      <c r="F38" s="34"/>
      <c r="G38" s="34"/>
      <c r="H38" s="8"/>
    </row>
    <row r="39" spans="1:8" ht="11.25" customHeight="1">
      <c r="A39" s="50"/>
      <c r="B39" s="51"/>
      <c r="C39" s="32"/>
      <c r="D39" s="33"/>
      <c r="E39" s="33"/>
      <c r="F39" s="34"/>
      <c r="G39" s="34"/>
      <c r="H39" s="8"/>
    </row>
    <row r="40" spans="1:8" ht="11.25" customHeight="1">
      <c r="A40" s="50"/>
      <c r="B40" s="51"/>
      <c r="C40" s="32"/>
      <c r="D40" s="33"/>
      <c r="E40" s="33"/>
      <c r="F40" s="34"/>
      <c r="G40" s="34"/>
      <c r="H40" s="8"/>
    </row>
    <row r="41" spans="1:8" ht="11.25" customHeight="1">
      <c r="A41" s="50"/>
      <c r="B41" s="51"/>
      <c r="C41" s="32"/>
      <c r="D41" s="33"/>
      <c r="E41" s="33"/>
      <c r="F41" s="34"/>
      <c r="G41" s="34"/>
      <c r="H41" s="8"/>
    </row>
    <row r="42" spans="1:8" ht="11.25" customHeight="1">
      <c r="A42" s="54"/>
      <c r="B42" s="55"/>
      <c r="C42" s="9"/>
      <c r="D42" s="10"/>
      <c r="E42" s="10"/>
      <c r="F42" s="11"/>
      <c r="G42" s="11"/>
      <c r="H42" s="11"/>
    </row>
    <row r="43" spans="1:8" ht="11.25" customHeight="1">
      <c r="A43" s="40"/>
      <c r="B43" s="40"/>
      <c r="C43" s="9"/>
      <c r="D43" s="10"/>
      <c r="E43" s="10"/>
      <c r="F43" s="11"/>
      <c r="G43" s="11"/>
      <c r="H43" s="11"/>
    </row>
    <row r="44" spans="1:8" ht="11.25" customHeight="1">
      <c r="A44" s="53"/>
      <c r="B44" s="53"/>
      <c r="C44" s="13"/>
      <c r="D44" s="14"/>
      <c r="E44" s="14"/>
      <c r="F44" s="15"/>
      <c r="G44" s="15"/>
      <c r="H44" s="15"/>
    </row>
    <row r="45" ht="4.5" customHeight="1"/>
    <row r="46" spans="1:4" ht="13.5" customHeight="1">
      <c r="A46" s="44" t="s">
        <v>36</v>
      </c>
      <c r="B46" s="44"/>
      <c r="C46" s="45"/>
      <c r="D46" s="45"/>
    </row>
    <row r="47" ht="4.5" customHeight="1"/>
    <row r="48" spans="1:8" ht="13.5" customHeight="1">
      <c r="A48" s="56"/>
      <c r="B48" s="57"/>
      <c r="C48" s="58" t="s">
        <v>14</v>
      </c>
      <c r="D48" s="58"/>
      <c r="E48" s="58" t="s">
        <v>15</v>
      </c>
      <c r="F48" s="58"/>
      <c r="G48" s="58" t="s">
        <v>16</v>
      </c>
      <c r="H48" s="58"/>
    </row>
    <row r="49" spans="1:8" ht="11.25" customHeight="1">
      <c r="A49" s="59" t="s">
        <v>12</v>
      </c>
      <c r="B49" s="59"/>
      <c r="C49" s="60">
        <v>944</v>
      </c>
      <c r="D49" s="60"/>
      <c r="E49" s="60">
        <v>966</v>
      </c>
      <c r="F49" s="60"/>
      <c r="G49" s="60">
        <f>+C49+E49</f>
        <v>1910</v>
      </c>
      <c r="H49" s="60"/>
    </row>
    <row r="50" spans="1:8" ht="11.25" customHeight="1">
      <c r="A50" s="61" t="s">
        <v>17</v>
      </c>
      <c r="B50" s="61"/>
      <c r="C50" s="62">
        <v>52</v>
      </c>
      <c r="D50" s="62"/>
      <c r="E50" s="62">
        <v>40</v>
      </c>
      <c r="F50" s="62"/>
      <c r="G50" s="62">
        <f>+C50+E50</f>
        <v>92</v>
      </c>
      <c r="H50" s="62"/>
    </row>
    <row r="51" spans="1:8" ht="11.25" customHeight="1">
      <c r="A51" s="61" t="s">
        <v>18</v>
      </c>
      <c r="B51" s="61"/>
      <c r="C51" s="62">
        <v>40</v>
      </c>
      <c r="D51" s="62"/>
      <c r="E51" s="62">
        <v>44</v>
      </c>
      <c r="F51" s="62"/>
      <c r="G51" s="62">
        <f>+C51+E51</f>
        <v>84</v>
      </c>
      <c r="H51" s="62"/>
    </row>
    <row r="52" spans="1:9" ht="11.25" customHeight="1">
      <c r="A52" s="61" t="s">
        <v>19</v>
      </c>
      <c r="B52" s="61"/>
      <c r="C52" s="62">
        <v>153</v>
      </c>
      <c r="D52" s="62"/>
      <c r="E52" s="62">
        <v>119</v>
      </c>
      <c r="F52" s="62"/>
      <c r="G52" s="62">
        <f>+C52+E52</f>
        <v>272</v>
      </c>
      <c r="H52" s="62"/>
      <c r="I52" s="12" t="s">
        <v>13</v>
      </c>
    </row>
    <row r="53" spans="1:8" ht="11.25" customHeight="1">
      <c r="A53" s="61" t="s">
        <v>20</v>
      </c>
      <c r="B53" s="61"/>
      <c r="C53" s="62">
        <f>+C50-C51+C52</f>
        <v>165</v>
      </c>
      <c r="D53" s="62"/>
      <c r="E53" s="62">
        <f>+E50-E51+E52</f>
        <v>115</v>
      </c>
      <c r="F53" s="62"/>
      <c r="G53" s="62">
        <f>+C53+E53</f>
        <v>280</v>
      </c>
      <c r="H53" s="62"/>
    </row>
    <row r="54" spans="1:8" ht="11.25" customHeight="1">
      <c r="A54" s="61" t="s">
        <v>21</v>
      </c>
      <c r="B54" s="61"/>
      <c r="C54" s="63" t="s">
        <v>22</v>
      </c>
      <c r="D54" s="63"/>
      <c r="E54" s="63" t="s">
        <v>22</v>
      </c>
      <c r="F54" s="63"/>
      <c r="G54" s="62">
        <v>50</v>
      </c>
      <c r="H54" s="62"/>
    </row>
    <row r="55" spans="1:8" ht="11.25" customHeight="1">
      <c r="A55" s="61" t="s">
        <v>23</v>
      </c>
      <c r="B55" s="61"/>
      <c r="C55" s="63" t="s">
        <v>22</v>
      </c>
      <c r="D55" s="63"/>
      <c r="E55" s="63" t="s">
        <v>22</v>
      </c>
      <c r="F55" s="63"/>
      <c r="G55" s="62">
        <v>18</v>
      </c>
      <c r="H55" s="62"/>
    </row>
    <row r="56" spans="1:8" ht="11.25" customHeight="1">
      <c r="A56" s="61" t="s">
        <v>35</v>
      </c>
      <c r="B56" s="61"/>
      <c r="C56" s="62">
        <f>+C49+C53</f>
        <v>1109</v>
      </c>
      <c r="D56" s="62"/>
      <c r="E56" s="62">
        <f>+E49+E53</f>
        <v>1081</v>
      </c>
      <c r="F56" s="62"/>
      <c r="G56" s="62">
        <f>+C56+E56</f>
        <v>2190</v>
      </c>
      <c r="H56" s="62"/>
    </row>
    <row r="57" spans="1:8" ht="11.25" customHeight="1">
      <c r="A57" s="61" t="s">
        <v>24</v>
      </c>
      <c r="B57" s="61"/>
      <c r="C57" s="63"/>
      <c r="D57" s="62"/>
      <c r="E57" s="62"/>
      <c r="F57" s="62"/>
      <c r="G57" s="62"/>
      <c r="H57" s="62"/>
    </row>
    <row r="58" spans="1:9" ht="11.25" customHeight="1">
      <c r="A58" s="64" t="s">
        <v>25</v>
      </c>
      <c r="B58" s="64"/>
      <c r="C58" s="65">
        <v>152</v>
      </c>
      <c r="D58" s="66"/>
      <c r="E58" s="65">
        <v>149</v>
      </c>
      <c r="F58" s="66"/>
      <c r="G58" s="62">
        <f>+C58+E58</f>
        <v>301</v>
      </c>
      <c r="H58" s="62"/>
      <c r="I58" s="16"/>
    </row>
    <row r="59" spans="1:8" ht="11.25" customHeight="1">
      <c r="A59" s="64" t="s">
        <v>26</v>
      </c>
      <c r="B59" s="64"/>
      <c r="C59" s="65">
        <v>825</v>
      </c>
      <c r="D59" s="66"/>
      <c r="E59" s="65">
        <v>753</v>
      </c>
      <c r="F59" s="66"/>
      <c r="G59" s="62">
        <f>+C59+E59</f>
        <v>1578</v>
      </c>
      <c r="H59" s="62"/>
    </row>
    <row r="60" spans="1:8" ht="11.25" customHeight="1">
      <c r="A60" s="64" t="s">
        <v>27</v>
      </c>
      <c r="B60" s="64"/>
      <c r="C60" s="65">
        <v>132</v>
      </c>
      <c r="D60" s="66"/>
      <c r="E60" s="65">
        <v>179</v>
      </c>
      <c r="F60" s="66"/>
      <c r="G60" s="62">
        <f>+C60+E60</f>
        <v>311</v>
      </c>
      <c r="H60" s="62"/>
    </row>
    <row r="61" spans="1:8" ht="11.25" customHeight="1">
      <c r="A61" s="69" t="s">
        <v>28</v>
      </c>
      <c r="B61" s="69"/>
      <c r="C61" s="67">
        <v>39.305229936880075</v>
      </c>
      <c r="D61" s="70"/>
      <c r="E61" s="67">
        <v>42.28445883441258</v>
      </c>
      <c r="F61" s="68"/>
      <c r="G61" s="67">
        <v>40.77579908675799</v>
      </c>
      <c r="H61" s="68"/>
    </row>
  </sheetData>
  <mergeCells count="75">
    <mergeCell ref="A40:B40"/>
    <mergeCell ref="A61:B61"/>
    <mergeCell ref="C61:D61"/>
    <mergeCell ref="E61:F61"/>
    <mergeCell ref="A59:B59"/>
    <mergeCell ref="C59:D59"/>
    <mergeCell ref="E59:F59"/>
    <mergeCell ref="A57:B57"/>
    <mergeCell ref="C57:D57"/>
    <mergeCell ref="E57:F57"/>
    <mergeCell ref="G61:H61"/>
    <mergeCell ref="A60:B60"/>
    <mergeCell ref="C60:D60"/>
    <mergeCell ref="E60:F60"/>
    <mergeCell ref="G60:H60"/>
    <mergeCell ref="G59:H59"/>
    <mergeCell ref="A58:B58"/>
    <mergeCell ref="C58:D58"/>
    <mergeCell ref="E58:F58"/>
    <mergeCell ref="G58:H58"/>
    <mergeCell ref="G57:H57"/>
    <mergeCell ref="A56:B56"/>
    <mergeCell ref="C56:D56"/>
    <mergeCell ref="E56:F56"/>
    <mergeCell ref="G56:H56"/>
    <mergeCell ref="A55:B55"/>
    <mergeCell ref="C55:D55"/>
    <mergeCell ref="E55:F55"/>
    <mergeCell ref="G55:H55"/>
    <mergeCell ref="A54:B54"/>
    <mergeCell ref="C54:D54"/>
    <mergeCell ref="E54:F54"/>
    <mergeCell ref="G54:H54"/>
    <mergeCell ref="A53:B53"/>
    <mergeCell ref="C53:D53"/>
    <mergeCell ref="E53:F53"/>
    <mergeCell ref="G53:H53"/>
    <mergeCell ref="A52:B52"/>
    <mergeCell ref="C52:D52"/>
    <mergeCell ref="E52:F52"/>
    <mergeCell ref="G52:H52"/>
    <mergeCell ref="A51:B51"/>
    <mergeCell ref="C51:D51"/>
    <mergeCell ref="E51:F51"/>
    <mergeCell ref="G51:H51"/>
    <mergeCell ref="A50:B50"/>
    <mergeCell ref="C50:D50"/>
    <mergeCell ref="E50:F50"/>
    <mergeCell ref="G50:H50"/>
    <mergeCell ref="A49:B49"/>
    <mergeCell ref="C49:D49"/>
    <mergeCell ref="E49:F49"/>
    <mergeCell ref="G49:H49"/>
    <mergeCell ref="A48:B48"/>
    <mergeCell ref="C48:D48"/>
    <mergeCell ref="E48:F48"/>
    <mergeCell ref="G48:H48"/>
    <mergeCell ref="A41:B41"/>
    <mergeCell ref="A43:B43"/>
    <mergeCell ref="A44:B44"/>
    <mergeCell ref="A46:D46"/>
    <mergeCell ref="A42:B42"/>
    <mergeCell ref="A38:B38"/>
    <mergeCell ref="A39:B39"/>
    <mergeCell ref="A35:B35"/>
    <mergeCell ref="A36:B36"/>
    <mergeCell ref="A37:B37"/>
    <mergeCell ref="D33:D34"/>
    <mergeCell ref="A31:C31"/>
    <mergeCell ref="A33:B34"/>
    <mergeCell ref="C33:C34"/>
    <mergeCell ref="H33:H34"/>
    <mergeCell ref="E33:E34"/>
    <mergeCell ref="F33:F34"/>
    <mergeCell ref="G33:G3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C1"/>
    </sheetView>
  </sheetViews>
  <sheetFormatPr defaultColWidth="9.00390625" defaultRowHeight="12.75"/>
  <cols>
    <col min="1" max="3" width="11.25390625" style="21" customWidth="1"/>
    <col min="4" max="4" width="9.75390625" style="21" customWidth="1"/>
    <col min="5" max="7" width="11.25390625" style="21" customWidth="1"/>
    <col min="8" max="8" width="9.75390625" style="21" customWidth="1"/>
    <col min="9" max="16384" width="9.125" style="21" customWidth="1"/>
  </cols>
  <sheetData>
    <row r="1" spans="1:3" ht="12.75" customHeight="1">
      <c r="A1" s="82" t="s">
        <v>37</v>
      </c>
      <c r="B1" s="45"/>
      <c r="C1" s="45"/>
    </row>
    <row r="2" ht="4.5" customHeight="1"/>
    <row r="3" spans="1:8" ht="11.25" customHeight="1">
      <c r="A3" s="83" t="s">
        <v>38</v>
      </c>
      <c r="B3" s="84"/>
      <c r="C3" s="84"/>
      <c r="D3" s="19">
        <v>1</v>
      </c>
      <c r="E3" s="85" t="s">
        <v>42</v>
      </c>
      <c r="F3" s="85"/>
      <c r="G3" s="85"/>
      <c r="H3" s="19">
        <v>2</v>
      </c>
    </row>
    <row r="4" spans="1:8" ht="11.25" customHeight="1">
      <c r="A4" s="83" t="s">
        <v>39</v>
      </c>
      <c r="B4" s="84"/>
      <c r="C4" s="84"/>
      <c r="D4" s="36" t="s">
        <v>98</v>
      </c>
      <c r="E4" s="85" t="s">
        <v>43</v>
      </c>
      <c r="F4" s="85"/>
      <c r="G4" s="85"/>
      <c r="H4" s="37" t="s">
        <v>98</v>
      </c>
    </row>
    <row r="5" spans="1:8" ht="11.25" customHeight="1">
      <c r="A5" s="83" t="s">
        <v>40</v>
      </c>
      <c r="B5" s="84"/>
      <c r="C5" s="84"/>
      <c r="D5" s="19">
        <v>1</v>
      </c>
      <c r="E5" s="71" t="s">
        <v>44</v>
      </c>
      <c r="F5" s="72"/>
      <c r="G5" s="73"/>
      <c r="H5" s="19">
        <v>1</v>
      </c>
    </row>
    <row r="6" spans="1:8" ht="11.25" customHeight="1">
      <c r="A6" s="109" t="s">
        <v>41</v>
      </c>
      <c r="B6" s="109"/>
      <c r="C6" s="110"/>
      <c r="D6" s="36" t="s">
        <v>98</v>
      </c>
      <c r="E6" s="111" t="s">
        <v>73</v>
      </c>
      <c r="F6" s="109"/>
      <c r="G6" s="110"/>
      <c r="H6" s="19">
        <v>1</v>
      </c>
    </row>
    <row r="7" spans="1:8" ht="11.25" customHeight="1">
      <c r="A7" s="109" t="s">
        <v>74</v>
      </c>
      <c r="B7" s="109"/>
      <c r="C7" s="109"/>
      <c r="D7" s="20" t="s">
        <v>99</v>
      </c>
      <c r="E7" s="86" t="s">
        <v>45</v>
      </c>
      <c r="F7" s="86"/>
      <c r="G7" s="86"/>
      <c r="H7" s="20" t="s">
        <v>63</v>
      </c>
    </row>
    <row r="8" ht="4.5" customHeight="1"/>
    <row r="9" spans="1:4" ht="12.75" customHeight="1">
      <c r="A9" s="44" t="s">
        <v>72</v>
      </c>
      <c r="B9" s="45"/>
      <c r="C9" s="45"/>
      <c r="D9" s="45"/>
    </row>
    <row r="10" spans="5:7" ht="4.5" customHeight="1">
      <c r="E10" s="107"/>
      <c r="F10" s="107"/>
      <c r="G10" s="107"/>
    </row>
    <row r="11" spans="1:8" ht="23.25" customHeight="1">
      <c r="A11" s="108" t="s">
        <v>75</v>
      </c>
      <c r="B11" s="108"/>
      <c r="C11" s="108"/>
      <c r="D11" s="22">
        <v>758</v>
      </c>
      <c r="E11" s="108" t="s">
        <v>69</v>
      </c>
      <c r="F11" s="108"/>
      <c r="G11" s="108"/>
      <c r="H11" s="22">
        <v>758</v>
      </c>
    </row>
    <row r="12" spans="1:8" ht="11.25" customHeight="1">
      <c r="A12" s="85" t="s">
        <v>48</v>
      </c>
      <c r="B12" s="85"/>
      <c r="C12" s="85"/>
      <c r="D12" s="23"/>
      <c r="E12" s="85" t="s">
        <v>68</v>
      </c>
      <c r="F12" s="85"/>
      <c r="G12" s="85"/>
      <c r="H12" s="23"/>
    </row>
    <row r="13" spans="1:8" ht="23.25" customHeight="1">
      <c r="A13" s="95" t="s">
        <v>56</v>
      </c>
      <c r="B13" s="96"/>
      <c r="C13" s="97"/>
      <c r="D13" s="22">
        <v>6</v>
      </c>
      <c r="E13" s="95" t="s">
        <v>55</v>
      </c>
      <c r="F13" s="96"/>
      <c r="G13" s="97"/>
      <c r="H13" s="22">
        <v>501</v>
      </c>
    </row>
    <row r="14" spans="1:8" ht="23.25" customHeight="1">
      <c r="A14" s="95" t="s">
        <v>62</v>
      </c>
      <c r="B14" s="96"/>
      <c r="C14" s="97"/>
      <c r="D14" s="22">
        <v>65</v>
      </c>
      <c r="E14" s="95" t="s">
        <v>64</v>
      </c>
      <c r="F14" s="96"/>
      <c r="G14" s="97"/>
      <c r="H14" s="36" t="s">
        <v>98</v>
      </c>
    </row>
    <row r="15" spans="1:8" ht="11.25" customHeight="1">
      <c r="A15" s="95" t="s">
        <v>46</v>
      </c>
      <c r="B15" s="96"/>
      <c r="C15" s="97"/>
      <c r="D15" s="22">
        <v>84</v>
      </c>
      <c r="E15" s="95" t="s">
        <v>47</v>
      </c>
      <c r="F15" s="96"/>
      <c r="G15" s="97"/>
      <c r="H15" s="22">
        <v>132</v>
      </c>
    </row>
    <row r="16" spans="1:8" ht="23.25" customHeight="1">
      <c r="A16" s="95" t="s">
        <v>57</v>
      </c>
      <c r="B16" s="96"/>
      <c r="C16" s="97"/>
      <c r="D16" s="22">
        <v>280</v>
      </c>
      <c r="E16" s="95" t="s">
        <v>52</v>
      </c>
      <c r="F16" s="96"/>
      <c r="G16" s="97"/>
      <c r="H16" s="22">
        <v>2</v>
      </c>
    </row>
    <row r="17" spans="1:8" ht="11.25" customHeight="1">
      <c r="A17" s="95" t="s">
        <v>58</v>
      </c>
      <c r="B17" s="96"/>
      <c r="C17" s="97"/>
      <c r="D17" s="22">
        <v>38</v>
      </c>
      <c r="E17" s="95" t="s">
        <v>53</v>
      </c>
      <c r="F17" s="96"/>
      <c r="G17" s="97"/>
      <c r="H17" s="22">
        <v>3</v>
      </c>
    </row>
    <row r="18" spans="1:8" ht="11.25" customHeight="1">
      <c r="A18" s="95" t="s">
        <v>49</v>
      </c>
      <c r="B18" s="96"/>
      <c r="C18" s="97"/>
      <c r="D18" s="22">
        <v>14</v>
      </c>
      <c r="E18" s="95" t="s">
        <v>54</v>
      </c>
      <c r="F18" s="96"/>
      <c r="G18" s="97"/>
      <c r="H18" s="22">
        <v>66</v>
      </c>
    </row>
    <row r="19" spans="1:8" ht="23.25" customHeight="1">
      <c r="A19" s="95" t="s">
        <v>67</v>
      </c>
      <c r="B19" s="96"/>
      <c r="C19" s="97"/>
      <c r="D19" s="22">
        <v>182</v>
      </c>
      <c r="E19" s="95" t="s">
        <v>61</v>
      </c>
      <c r="F19" s="96"/>
      <c r="G19" s="97"/>
      <c r="H19" s="22">
        <v>17</v>
      </c>
    </row>
    <row r="20" spans="1:8" ht="23.25" customHeight="1">
      <c r="A20" s="95" t="s">
        <v>65</v>
      </c>
      <c r="B20" s="105"/>
      <c r="C20" s="106"/>
      <c r="D20" s="22">
        <v>1</v>
      </c>
      <c r="E20" s="95" t="s">
        <v>60</v>
      </c>
      <c r="F20" s="96"/>
      <c r="G20" s="97"/>
      <c r="H20" s="22">
        <v>9</v>
      </c>
    </row>
    <row r="21" spans="1:8" ht="11.25" customHeight="1">
      <c r="A21" s="95" t="s">
        <v>50</v>
      </c>
      <c r="B21" s="96"/>
      <c r="C21" s="97"/>
      <c r="D21" s="22">
        <v>9</v>
      </c>
      <c r="E21" s="95" t="s">
        <v>59</v>
      </c>
      <c r="F21" s="96"/>
      <c r="G21" s="97"/>
      <c r="H21" s="36" t="s">
        <v>98</v>
      </c>
    </row>
    <row r="22" spans="1:8" ht="11.25" customHeight="1">
      <c r="A22" s="94" t="s">
        <v>66</v>
      </c>
      <c r="B22" s="94"/>
      <c r="C22" s="94"/>
      <c r="D22" s="22">
        <v>68</v>
      </c>
      <c r="E22" s="94" t="s">
        <v>70</v>
      </c>
      <c r="F22" s="94"/>
      <c r="G22" s="94"/>
      <c r="H22" s="22">
        <v>2</v>
      </c>
    </row>
    <row r="23" spans="1:8" ht="23.25" customHeight="1">
      <c r="A23" s="95" t="s">
        <v>51</v>
      </c>
      <c r="B23" s="96"/>
      <c r="C23" s="97"/>
      <c r="D23" s="22">
        <v>8</v>
      </c>
      <c r="E23" s="85" t="s">
        <v>71</v>
      </c>
      <c r="F23" s="85"/>
      <c r="G23" s="85"/>
      <c r="H23" s="22">
        <v>238</v>
      </c>
    </row>
    <row r="24" ht="4.5" customHeight="1"/>
    <row r="25" ht="12.75" customHeight="1">
      <c r="A25" s="24" t="s">
        <v>76</v>
      </c>
    </row>
    <row r="26" ht="4.5" customHeight="1"/>
    <row r="27" spans="1:8" ht="11.25" customHeight="1">
      <c r="A27" s="74" t="s">
        <v>81</v>
      </c>
      <c r="B27" s="72"/>
      <c r="C27" s="73"/>
      <c r="D27" s="25">
        <v>5</v>
      </c>
      <c r="E27" s="103" t="s">
        <v>80</v>
      </c>
      <c r="F27" s="104"/>
      <c r="G27" s="104"/>
      <c r="H27" s="38" t="s">
        <v>98</v>
      </c>
    </row>
    <row r="28" spans="1:8" ht="11.25" customHeight="1">
      <c r="A28" s="74" t="s">
        <v>77</v>
      </c>
      <c r="B28" s="72"/>
      <c r="C28" s="73"/>
      <c r="D28" s="38" t="s">
        <v>98</v>
      </c>
      <c r="E28" s="98" t="s">
        <v>79</v>
      </c>
      <c r="F28" s="91"/>
      <c r="G28" s="99"/>
      <c r="H28" s="92" t="s">
        <v>98</v>
      </c>
    </row>
    <row r="29" spans="1:8" ht="11.25" customHeight="1">
      <c r="A29" s="87" t="s">
        <v>78</v>
      </c>
      <c r="B29" s="88"/>
      <c r="C29" s="88"/>
      <c r="D29" s="25">
        <v>5</v>
      </c>
      <c r="E29" s="100"/>
      <c r="F29" s="101"/>
      <c r="G29" s="102"/>
      <c r="H29" s="93"/>
    </row>
    <row r="30" spans="1:8" s="26" customFormat="1" ht="4.5" customHeight="1">
      <c r="A30" s="89"/>
      <c r="B30" s="89"/>
      <c r="C30" s="89"/>
      <c r="D30" s="27"/>
      <c r="E30" s="90"/>
      <c r="F30" s="91"/>
      <c r="G30" s="91"/>
      <c r="H30" s="27"/>
    </row>
    <row r="31" spans="1:8" s="26" customFormat="1" ht="12.75" customHeight="1">
      <c r="A31" s="75" t="s">
        <v>82</v>
      </c>
      <c r="B31" s="75"/>
      <c r="C31" s="75"/>
      <c r="D31" s="76"/>
      <c r="E31" s="80"/>
      <c r="F31" s="81"/>
      <c r="G31" s="81"/>
      <c r="H31" s="28"/>
    </row>
    <row r="32" ht="4.5" customHeight="1"/>
    <row r="33" spans="1:8" ht="11.25" customHeight="1">
      <c r="A33" s="74" t="s">
        <v>83</v>
      </c>
      <c r="B33" s="72"/>
      <c r="C33" s="73"/>
      <c r="D33" s="22">
        <v>34</v>
      </c>
      <c r="E33" s="74" t="s">
        <v>89</v>
      </c>
      <c r="F33" s="72"/>
      <c r="G33" s="73"/>
      <c r="H33" s="22">
        <v>18</v>
      </c>
    </row>
    <row r="34" spans="1:8" ht="11.25" customHeight="1">
      <c r="A34" s="77" t="s">
        <v>84</v>
      </c>
      <c r="B34" s="78"/>
      <c r="C34" s="79"/>
      <c r="D34" s="22">
        <v>16</v>
      </c>
      <c r="E34" s="71" t="s">
        <v>90</v>
      </c>
      <c r="F34" s="72"/>
      <c r="G34" s="73"/>
      <c r="H34" s="22">
        <v>13</v>
      </c>
    </row>
    <row r="35" spans="1:8" ht="11.25" customHeight="1">
      <c r="A35" s="74" t="s">
        <v>88</v>
      </c>
      <c r="B35" s="72"/>
      <c r="C35" s="73"/>
      <c r="D35" s="22">
        <v>5</v>
      </c>
      <c r="E35" s="74" t="s">
        <v>85</v>
      </c>
      <c r="F35" s="72"/>
      <c r="G35" s="73"/>
      <c r="H35" s="22">
        <v>31</v>
      </c>
    </row>
    <row r="36" spans="1:8" ht="11.25" customHeight="1">
      <c r="A36" s="71" t="s">
        <v>87</v>
      </c>
      <c r="B36" s="72"/>
      <c r="C36" s="73"/>
      <c r="D36" s="22">
        <v>16</v>
      </c>
      <c r="E36" s="74" t="s">
        <v>86</v>
      </c>
      <c r="F36" s="72"/>
      <c r="G36" s="73"/>
      <c r="H36" s="22">
        <v>30</v>
      </c>
    </row>
    <row r="43" spans="1:8" ht="12">
      <c r="A43" s="26"/>
      <c r="B43" s="26"/>
      <c r="C43" s="26"/>
      <c r="D43" s="26"/>
      <c r="E43" s="26"/>
      <c r="F43" s="26"/>
      <c r="G43" s="26"/>
      <c r="H43" s="26"/>
    </row>
    <row r="44" spans="1:8" ht="12">
      <c r="A44" s="26"/>
      <c r="B44" s="26"/>
      <c r="C44" s="26"/>
      <c r="D44" s="26"/>
      <c r="E44" s="26"/>
      <c r="F44" s="26"/>
      <c r="G44" s="26"/>
      <c r="H44" s="26"/>
    </row>
    <row r="48" ht="12"/>
  </sheetData>
  <mergeCells count="57">
    <mergeCell ref="E10:G10"/>
    <mergeCell ref="A11:C11"/>
    <mergeCell ref="E11:G11"/>
    <mergeCell ref="A5:C5"/>
    <mergeCell ref="E5:G5"/>
    <mergeCell ref="A6:C6"/>
    <mergeCell ref="E6:G6"/>
    <mergeCell ref="A9:D9"/>
    <mergeCell ref="A7:C7"/>
    <mergeCell ref="A12:C12"/>
    <mergeCell ref="E12:G12"/>
    <mergeCell ref="A13:C13"/>
    <mergeCell ref="E13:G13"/>
    <mergeCell ref="A14:C14"/>
    <mergeCell ref="E14:G14"/>
    <mergeCell ref="A15:C15"/>
    <mergeCell ref="E15:G15"/>
    <mergeCell ref="A16:C16"/>
    <mergeCell ref="E16:G16"/>
    <mergeCell ref="A17:C17"/>
    <mergeCell ref="E17:G17"/>
    <mergeCell ref="A18:C18"/>
    <mergeCell ref="E18:G18"/>
    <mergeCell ref="A19:C19"/>
    <mergeCell ref="E19:G19"/>
    <mergeCell ref="A20:C20"/>
    <mergeCell ref="E20:G20"/>
    <mergeCell ref="A21:C21"/>
    <mergeCell ref="E21:G21"/>
    <mergeCell ref="H28:H29"/>
    <mergeCell ref="A22:C22"/>
    <mergeCell ref="E22:G22"/>
    <mergeCell ref="A23:C23"/>
    <mergeCell ref="E23:G23"/>
    <mergeCell ref="E28:G29"/>
    <mergeCell ref="A27:C27"/>
    <mergeCell ref="E27:G27"/>
    <mergeCell ref="A28:C28"/>
    <mergeCell ref="E31:G31"/>
    <mergeCell ref="A1:C1"/>
    <mergeCell ref="A3:C3"/>
    <mergeCell ref="E3:G3"/>
    <mergeCell ref="A4:C4"/>
    <mergeCell ref="E4:G4"/>
    <mergeCell ref="E7:G7"/>
    <mergeCell ref="A29:C29"/>
    <mergeCell ref="A30:C30"/>
    <mergeCell ref="E30:G30"/>
    <mergeCell ref="A31:D31"/>
    <mergeCell ref="A33:C33"/>
    <mergeCell ref="A34:C34"/>
    <mergeCell ref="A35:C35"/>
    <mergeCell ref="A36:C36"/>
    <mergeCell ref="E33:G33"/>
    <mergeCell ref="E34:G34"/>
    <mergeCell ref="E35:G35"/>
    <mergeCell ref="E36:G3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vecerkova</dc:creator>
  <cp:keywords/>
  <dc:description/>
  <cp:lastModifiedBy>vecerkova</cp:lastModifiedBy>
  <cp:lastPrinted>2009-03-02T13:36:59Z</cp:lastPrinted>
  <dcterms:created xsi:type="dcterms:W3CDTF">2009-02-06T10:08:36Z</dcterms:created>
  <dcterms:modified xsi:type="dcterms:W3CDTF">2009-12-15T14:27:27Z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