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05_Patenty_Karel\Výstupy_web\2022\"/>
    </mc:Choice>
  </mc:AlternateContent>
  <bookViews>
    <workbookView xWindow="0" yWindow="0" windowWidth="28800" windowHeight="12000" tabRatio="897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</sheets>
  <definedNames>
    <definedName name="_xlnm._FilterDatabase" localSheetId="0" hidden="1">Seznam!$A$1:$E$1</definedName>
    <definedName name="_xlnm._FilterDatabase" localSheetId="32" hidden="1">'T31'!#REF!</definedName>
    <definedName name="_xlnm.Print_Area" localSheetId="2">'T1'!$A$1:$L$34</definedName>
    <definedName name="_xlnm.Print_Area" localSheetId="13">'T12'!$A$1:$G$20</definedName>
    <definedName name="_xlnm.Print_Area" localSheetId="14">'T13'!$A$1:$G$21</definedName>
    <definedName name="_xlnm.Print_Area" localSheetId="15">'T14'!$A$1:$L$26</definedName>
    <definedName name="_xlnm.Print_Area" localSheetId="3">'T2'!$A$1:$L$15</definedName>
    <definedName name="_xlnm.Print_Area" localSheetId="24">'T23'!$A$1:$L$15</definedName>
    <definedName name="_xlnm.Print_Area" localSheetId="27">'T26'!$A$1:$L$19</definedName>
    <definedName name="_xlnm.Print_Area" localSheetId="28">'T27'!$A$1:$L$13</definedName>
    <definedName name="_xlnm.Print_Area" localSheetId="33">'T32'!$A$1:$L$20</definedName>
    <definedName name="_xlnm.Print_Area" localSheetId="5">'T4'!$A$1:$L$26</definedName>
    <definedName name="_xlnm.Print_Area" localSheetId="46">'T45'!$A$1:$L$30</definedName>
    <definedName name="_xlnm.Print_Area" localSheetId="8">'T7'!$A$1:$L$39</definedName>
    <definedName name="Tab._13__Patenty_platné_v_ČR_k_31._12._2015_udělené_přihlašovatelům_z_ČR_za_vybrané_oblasti_techniky_podle_typu_přihlašovatele">Seznam!$D$22</definedName>
  </definedNames>
  <calcPr calcId="162913"/>
</workbook>
</file>

<file path=xl/calcChain.xml><?xml version="1.0" encoding="utf-8"?>
<calcChain xmlns="http://schemas.openxmlformats.org/spreadsheetml/2006/main">
  <c r="L33" i="6" l="1"/>
</calcChain>
</file>

<file path=xl/sharedStrings.xml><?xml version="1.0" encoding="utf-8"?>
<sst xmlns="http://schemas.openxmlformats.org/spreadsheetml/2006/main" count="2985" uniqueCount="482">
  <si>
    <t>Na padesátém 81, 100 82 Praha 10</t>
  </si>
  <si>
    <t>Odd. výzkumu, vývoje a informační společnosti</t>
  </si>
  <si>
    <t>Český statistický úřad</t>
  </si>
  <si>
    <t>Tab. 45</t>
  </si>
  <si>
    <t>Tab. 44</t>
  </si>
  <si>
    <t>Tab. 43</t>
  </si>
  <si>
    <t>Užitné vzory platné v ČR podle jejich původce</t>
  </si>
  <si>
    <t>Tab. 42</t>
  </si>
  <si>
    <t>Tab. 41</t>
  </si>
  <si>
    <t>Tab. 40</t>
  </si>
  <si>
    <t>Tab. 39</t>
  </si>
  <si>
    <t>Užitné vzory platné v ČR zapsané (validované) zahraničním přihlašovatelům</t>
  </si>
  <si>
    <t>Tab. 38</t>
  </si>
  <si>
    <t>Tab. 37</t>
  </si>
  <si>
    <t>Tab. 36</t>
  </si>
  <si>
    <t>Tab. 35</t>
  </si>
  <si>
    <t>Tab. 34</t>
  </si>
  <si>
    <t>Fyzické osoby</t>
  </si>
  <si>
    <t>Tab. 33</t>
  </si>
  <si>
    <t>Tab. 32</t>
  </si>
  <si>
    <t>Tab. 31</t>
  </si>
  <si>
    <t>Tab. 30</t>
  </si>
  <si>
    <t>Tab. 29</t>
  </si>
  <si>
    <t>Tab. 28</t>
  </si>
  <si>
    <t>Veřejné vysoké školy</t>
  </si>
  <si>
    <t>Tab. 27</t>
  </si>
  <si>
    <t>Tab. 26</t>
  </si>
  <si>
    <t>Tab. 25</t>
  </si>
  <si>
    <t>Tab. 24</t>
  </si>
  <si>
    <t>Tab. 23</t>
  </si>
  <si>
    <t>Tab. 22</t>
  </si>
  <si>
    <t>Veřejné výzkumné instituce</t>
  </si>
  <si>
    <t>Tab. 21</t>
  </si>
  <si>
    <t>Tab. 20</t>
  </si>
  <si>
    <t>Tab. 19</t>
  </si>
  <si>
    <t>Tab. 18</t>
  </si>
  <si>
    <t>Tab. 17</t>
  </si>
  <si>
    <t>Tab. 16</t>
  </si>
  <si>
    <t>Tab. 15</t>
  </si>
  <si>
    <t>Tab. 14</t>
  </si>
  <si>
    <t>Podniky</t>
  </si>
  <si>
    <t>Tab. 13</t>
  </si>
  <si>
    <t>Tab. 12</t>
  </si>
  <si>
    <t>Tab. 11</t>
  </si>
  <si>
    <t>Tab. 10</t>
  </si>
  <si>
    <t>Tab. 9</t>
  </si>
  <si>
    <t>Tab. 8</t>
  </si>
  <si>
    <t>Tab. 7</t>
  </si>
  <si>
    <t>Tab. 6</t>
  </si>
  <si>
    <t xml:space="preserve">Celkem </t>
  </si>
  <si>
    <t>Užitné vzory platné v ČR zapsané (validované) přihlašovatelům z ČR</t>
  </si>
  <si>
    <t>Tab. 5</t>
  </si>
  <si>
    <t>Tab. 4</t>
  </si>
  <si>
    <t>Tab. 3</t>
  </si>
  <si>
    <t>Tab. 2</t>
  </si>
  <si>
    <t>Tab. 1</t>
  </si>
  <si>
    <t>Užitné vzory platné v ČR celkem</t>
  </si>
  <si>
    <t>https://www.czso.cz/documents/10180/23170090/mpt.pdf</t>
  </si>
  <si>
    <t>MPT (PDF):</t>
  </si>
  <si>
    <t>https://www.czso.cz/documents/10180/23170090/patenty_definice.pdf</t>
  </si>
  <si>
    <t>Definice (PDF):</t>
  </si>
  <si>
    <t>Metodologie (PDF):</t>
  </si>
  <si>
    <t>https://www.czso.cz/csu/czso/patentova_statistika</t>
  </si>
  <si>
    <t>Rozcestník: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</si>
  <si>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</si>
  <si>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</si>
  <si>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</si>
  <si>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</si>
  <si>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</si>
  <si>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</si>
  <si>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</si>
  <si>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</si>
  <si>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</si>
  <si>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</si>
  <si>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</si>
  <si>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</si>
  <si>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</si>
  <si>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r>
      <t>Vybrané oblasti techniky:</t>
    </r>
    <r>
      <rPr>
        <sz val="10"/>
        <rFont val="Arial"/>
        <family val="2"/>
      </rPr>
      <t xml:space="preserve"> high-tech, ICT, biotechnologie a obnovitelné zdroje </t>
    </r>
  </si>
  <si>
    <t>Metodika</t>
  </si>
  <si>
    <t>ostatní svět</t>
  </si>
  <si>
    <t>Ukrajina</t>
  </si>
  <si>
    <t>Turecko</t>
  </si>
  <si>
    <t>Švýcarsko</t>
  </si>
  <si>
    <t>Spojené státy</t>
  </si>
  <si>
    <t>Ruská federace</t>
  </si>
  <si>
    <t>Čína</t>
  </si>
  <si>
    <t>Velká Británie</t>
  </si>
  <si>
    <t>Španělsko</t>
  </si>
  <si>
    <t>Slovinsko</t>
  </si>
  <si>
    <t>Slovensko</t>
  </si>
  <si>
    <t>Rakousko</t>
  </si>
  <si>
    <t>Polsko</t>
  </si>
  <si>
    <t>Německo</t>
  </si>
  <si>
    <t>Maďarsko</t>
  </si>
  <si>
    <t>Kypr</t>
  </si>
  <si>
    <t>Itálie</t>
  </si>
  <si>
    <t>Francie</t>
  </si>
  <si>
    <t>Finsko</t>
  </si>
  <si>
    <t>Dánsko</t>
  </si>
  <si>
    <t>Belgie</t>
  </si>
  <si>
    <t>EU28 (bez ČR)</t>
  </si>
  <si>
    <t>přihlašovatelům ze zahraničí celkem</t>
  </si>
  <si>
    <t xml:space="preserve">přihlašovatelům z České republiky </t>
  </si>
  <si>
    <t>Celkem</t>
  </si>
  <si>
    <t>počet</t>
  </si>
  <si>
    <t>zpět na seznam</t>
  </si>
  <si>
    <t>A 63 - Sport; hry; zábava</t>
  </si>
  <si>
    <t>zapsané zahraničním přihlašovatelům</t>
  </si>
  <si>
    <t>zapsané přihlašovatelům z ČR</t>
  </si>
  <si>
    <t>Obnovitelné zdroje</t>
  </si>
  <si>
    <t>Biotechnologie</t>
  </si>
  <si>
    <t>v jednotlivých ICT oblastech</t>
  </si>
  <si>
    <t>ICT celkem</t>
  </si>
  <si>
    <t>v jednotlivých high-tech oblastech</t>
  </si>
  <si>
    <t>High-tech celkem</t>
  </si>
  <si>
    <t xml:space="preserve">Obnovitelné zdroje 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</si>
  <si>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</si>
  <si>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</si>
  <si>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</si>
  <si>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</si>
  <si>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</si>
  <si>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</si>
  <si>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</si>
  <si>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</si>
  <si>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ústavy AV</t>
  </si>
  <si>
    <t>Ostatní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</si>
  <si>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</si>
  <si>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</si>
  <si>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</si>
  <si>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</si>
  <si>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</si>
  <si>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</si>
  <si>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</si>
  <si>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</si>
  <si>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Peněžnictví a pojišťovnictví</t>
  </si>
  <si>
    <t>64-66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</si>
  <si>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</si>
  <si>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</si>
  <si>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</si>
  <si>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</si>
  <si>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</si>
  <si>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</si>
  <si>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</si>
  <si>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</si>
  <si>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</si>
  <si>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</si>
  <si>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</si>
  <si>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</si>
  <si>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</si>
  <si>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</si>
  <si>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</si>
  <si>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</si>
  <si>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</si>
  <si>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</si>
  <si>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</si>
  <si>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</si>
  <si>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</si>
  <si>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</si>
  <si>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</si>
  <si>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</si>
  <si>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</si>
  <si>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</si>
  <si>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</si>
  <si>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</si>
  <si>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</si>
  <si>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</si>
  <si>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</si>
  <si>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</si>
  <si>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</si>
  <si>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</si>
  <si>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</si>
  <si>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</si>
  <si>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</si>
  <si>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</si>
  <si>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H 05 - Elektrotechnika jinde nezařazená</t>
  </si>
  <si>
    <t>Západočeská univerzita v Plzni</t>
  </si>
  <si>
    <t>Vysoké učení technické v Brně</t>
  </si>
  <si>
    <t>Vysoká škola technická a ekonomická v Českých Budějovicích</t>
  </si>
  <si>
    <t>Vysoká škola polytechnická Jihlava</t>
  </si>
  <si>
    <t>Vysoká škola chemicko-technologická v Praze</t>
  </si>
  <si>
    <t>Univerzita Tomáše Bati ve Zlíně</t>
  </si>
  <si>
    <t>Univerzita Pardubice</t>
  </si>
  <si>
    <t>Univerzita Palackého v Olomouci</t>
  </si>
  <si>
    <t>Univerzita Hradec Králové</t>
  </si>
  <si>
    <t>Technická univerzita v Liberci</t>
  </si>
  <si>
    <t>Mendelova univerzita v Brně</t>
  </si>
  <si>
    <t>Masarykova univerzita</t>
  </si>
  <si>
    <t>Jihočeská univerzita v Českých Budějovicích</t>
  </si>
  <si>
    <t>České vysoké učení technické v Praze</t>
  </si>
  <si>
    <t>Česká zemědělská univerzita v Praze</t>
  </si>
  <si>
    <t>Indie</t>
  </si>
  <si>
    <t>Řecko</t>
  </si>
  <si>
    <t>Portugalsko</t>
  </si>
  <si>
    <t>původci ze zahraničí celkem</t>
  </si>
  <si>
    <t xml:space="preserve">původci z České republiky </t>
  </si>
  <si>
    <t>muži</t>
  </si>
  <si>
    <t>ženy</t>
  </si>
  <si>
    <t>neurčeno</t>
  </si>
  <si>
    <t>Bulharsko</t>
  </si>
  <si>
    <t>Nizozemsko</t>
  </si>
  <si>
    <t>Rumunsko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</si>
  <si>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</si>
  <si>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</si>
  <si>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</si>
  <si>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</si>
  <si>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</si>
  <si>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</si>
  <si>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</si>
  <si>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</si>
  <si>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</si>
  <si>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</si>
  <si>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</si>
  <si>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</si>
  <si>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</si>
  <si>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</si>
  <si>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</si>
  <si>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</si>
  <si>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</si>
  <si>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</si>
  <si>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</si>
  <si>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</si>
  <si>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</si>
  <si>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</si>
  <si>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</si>
  <si>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</si>
  <si>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</si>
  <si>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</si>
  <si>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</si>
  <si>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</si>
  <si>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</si>
  <si>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</si>
  <si>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</si>
  <si>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Komunikační technologie</t>
  </si>
  <si>
    <t>Lasery</t>
  </si>
  <si>
    <t>Letectví</t>
  </si>
  <si>
    <t>Mikroorganické a genetické inženýrství</t>
  </si>
  <si>
    <t>Počítače a automatizované řídící zařízení</t>
  </si>
  <si>
    <t>Polovodiče</t>
  </si>
  <si>
    <t>Telekomunikace</t>
  </si>
  <si>
    <t>Spotřební elektronika</t>
  </si>
  <si>
    <t>Počítače</t>
  </si>
  <si>
    <t>ICT ostatní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</si>
  <si>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</si>
  <si>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</si>
  <si>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</si>
  <si>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</si>
  <si>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</si>
  <si>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</si>
  <si>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</si>
  <si>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</si>
  <si>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</si>
  <si>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</si>
  <si>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</si>
  <si>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</si>
  <si>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</si>
  <si>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Kraj Vysočina</t>
  </si>
  <si>
    <t>A - Lidské potřeby</t>
  </si>
  <si>
    <t>C - Chemie; hutnictví</t>
  </si>
  <si>
    <t>D - Textil; papír</t>
  </si>
  <si>
    <t xml:space="preserve">E - Stavebnictví </t>
  </si>
  <si>
    <t>F - Mechanika; osvětlování; topení; zbraně; práce s trhavinami</t>
  </si>
  <si>
    <t>G - Fyzika</t>
  </si>
  <si>
    <t xml:space="preserve">H - Elektřina </t>
  </si>
  <si>
    <t>Akademie múzických umění v Praze</t>
  </si>
  <si>
    <r>
      <t xml:space="preserve">Pozn.: </t>
    </r>
    <r>
      <rPr>
        <b/>
        <i/>
        <sz val="10"/>
        <rFont val="Arial"/>
        <family val="2"/>
        <charset val="238"/>
      </rPr>
      <t xml:space="preserve">Ostatní </t>
    </r>
    <r>
      <rPr>
        <i/>
        <sz val="10"/>
        <rFont val="Arial"/>
        <family val="2"/>
        <charset val="238"/>
      </rPr>
      <t xml:space="preserve">přihlašovatelé: nemocnice; sdružení a neziskové organizace; vládní a veřejné organizace </t>
    </r>
  </si>
  <si>
    <t>Zahraniční přihlašovatelé</t>
  </si>
  <si>
    <t>Podle roku zápisu</t>
  </si>
  <si>
    <t>B - Provádění operací; doprava</t>
  </si>
  <si>
    <t>Vysoká škola uměleckoprůmyslová v Praze</t>
  </si>
  <si>
    <t>Spojené arabské emiráty</t>
  </si>
  <si>
    <t>https://www.czso.cz/documents/10180/23170090/patenty_metodika.pdf</t>
  </si>
  <si>
    <r>
      <t>Údaje v tabulkách jsou tříděny podle roku podání přihlášky užitného vzoru a podle</t>
    </r>
    <r>
      <rPr>
        <b/>
        <sz val="10"/>
        <rFont val="Arial"/>
        <family val="2"/>
      </rPr>
      <t xml:space="preserve"> sledovaných charakteristik přihlašovatele (majitele) nebo původce (vynálezce).</t>
    </r>
  </si>
  <si>
    <r>
      <t>Přihlašovatelé z ČR</t>
    </r>
    <r>
      <rPr>
        <sz val="10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 12. daného roku.</t>
    </r>
  </si>
  <si>
    <t>AV</t>
  </si>
  <si>
    <t>Akedemie věd</t>
  </si>
  <si>
    <t xml:space="preserve">Podrobnější metodologické informace k údajům uvedeným v těchto tabulkách (patentové statistice) naleznete na následujících odkazech: </t>
  </si>
  <si>
    <t>Údaje zpracované ČSÚ prezentované v těchto tabulkách se z metodických důvodů mohou nepatrně lišit od údajů zveřejněných ÚPV ČR ve svých Výročních zprávách (ročenkách).</t>
  </si>
  <si>
    <t>G 01 - Měření; zkoušení</t>
  </si>
  <si>
    <t>resortní v. v. i.</t>
  </si>
  <si>
    <r>
      <t xml:space="preserve">Pozn.: </t>
    </r>
    <r>
      <rPr>
        <b/>
        <i/>
        <sz val="10"/>
        <color indexed="8"/>
        <rFont val="Arial"/>
        <family val="2"/>
        <charset val="238"/>
      </rPr>
      <t>Ostatní</t>
    </r>
    <r>
      <rPr>
        <i/>
        <sz val="10"/>
        <color indexed="8"/>
        <rFont val="Arial"/>
        <family val="2"/>
        <charset val="238"/>
      </rPr>
      <t xml:space="preserve"> přihlašovatelé: nemocnice; sdružení a neziskové organizace; vládní a veřejné organizace </t>
    </r>
  </si>
  <si>
    <t>Textilní, oděvní, kožedělní a obuvnický průmysl</t>
  </si>
  <si>
    <t>0 - 9 zaměstnanců</t>
  </si>
  <si>
    <t>10 - 49 zaměstnanců</t>
  </si>
  <si>
    <t>50 - 249 zaměstnanců</t>
  </si>
  <si>
    <t>Vysoká škola báňská - Technická univerzita Ostrava</t>
  </si>
  <si>
    <r>
      <t xml:space="preserve">Pozn.: </t>
    </r>
    <r>
      <rPr>
        <b/>
        <i/>
        <sz val="10"/>
        <color theme="1"/>
        <rFont val="Arial CE"/>
        <charset val="238"/>
      </rPr>
      <t>Ostatní</t>
    </r>
    <r>
      <rPr>
        <i/>
        <sz val="10"/>
        <color theme="1"/>
        <rFont val="Arial CE"/>
        <charset val="238"/>
      </rPr>
      <t xml:space="preserve"> přihlašovatelé: nemocnice; sdružení a neziskové organizace; vládní a veřejné organizace </t>
    </r>
  </si>
  <si>
    <t>Použité značky a zkratky v tabulkách</t>
  </si>
  <si>
    <t>32 - Předměty jinde neuvedené</t>
  </si>
  <si>
    <t>A 61 - Lékařství nebo zvěrolékařství; hygiena</t>
  </si>
  <si>
    <t>E 04 - Stavba budov</t>
  </si>
  <si>
    <t>A 01 - Zemědělství; lesní hospodářství; chov zvířat; lov; lapání zvířat; rybolov</t>
  </si>
  <si>
    <t>B 65 - Doprava; balení; skladování; manipulace s tenkými nebo vláknitými materiály</t>
  </si>
  <si>
    <t>A 23 - Potraviny; jejich zpracování, nezahrnuté v jiných třídách</t>
  </si>
  <si>
    <t>C 12 - Biochemie; pivo; lihoviny; víno; ocet; mikrobiologie; enzymologie; mutační nebo genetické inženýrství</t>
  </si>
  <si>
    <t>B 60 - Vozidla všeobecně</t>
  </si>
  <si>
    <t>A 47  - Nábytek ; domácí předměty nebo zařízení; mlýnky na kávu;mlýnky na koření; vysavače prachu všeobecně</t>
  </si>
  <si>
    <t>F 16 - Strojní součásti nebo prvky; všeobecná opatření pro zajištění účinné funkce strojů nebo zařízení; tepelná izolace všeobecně</t>
  </si>
  <si>
    <t>E 01 - Stavby silnic, železnic nebo mostů</t>
  </si>
  <si>
    <t>C 04 - Cementy; betony; umělý kámen; keramické materiály; žáruvzdorné hmoty</t>
  </si>
  <si>
    <t>B 01 - Fyzikální nebo chemické postupy a zařízení všeobecně</t>
  </si>
  <si>
    <t>F 24 - Vytápění; sporáky; větrání</t>
  </si>
  <si>
    <t>B 61 - Železnice</t>
  </si>
  <si>
    <t>H 02 - Výroba, přeměna nebo rozvod elektrické energie</t>
  </si>
  <si>
    <t>H 01 - Základní elektrotechnické součásti</t>
  </si>
  <si>
    <t>C 02 - Úprava vody, průmyslových a městských odpadních vod nebo kalů</t>
  </si>
  <si>
    <t>C 08 - Organické makromolekulární sloučeniny; jejich výroba nebo chemické zpracování; směsi na nich založené</t>
  </si>
  <si>
    <t>Výzkumný a zkušební letecký ústav, a.s.</t>
  </si>
  <si>
    <t>ŠKODA AUTO a.s.</t>
  </si>
  <si>
    <t>Výzkumný ústav stavebních hmot, a.s.</t>
  </si>
  <si>
    <t>CZ LOKO, a.s.</t>
  </si>
  <si>
    <t>DEKONTA, a.s.</t>
  </si>
  <si>
    <t>Zemědělský výzkum,spol. s r.o.</t>
  </si>
  <si>
    <t>VÚTS, a.s.</t>
  </si>
  <si>
    <t>BRANO a.s.</t>
  </si>
  <si>
    <t>ISOTRA a.s.</t>
  </si>
  <si>
    <t>UJP PRAHA a.s.</t>
  </si>
  <si>
    <t>E 06 - Dveře, okna, okenice nebo žaluzie a rolety všeobecně; žebříky</t>
  </si>
  <si>
    <t>F 23 - Spalovací zařízení; postupy spalování</t>
  </si>
  <si>
    <t>B 23 - Obráběcí stroje; obrábění kovů pokud není uvedeno jinde</t>
  </si>
  <si>
    <t>Výzkumný ústav rostlinné výroby, v.v.i.</t>
  </si>
  <si>
    <t>Výzkumný ústav potravinářský Praha, v.v.i.</t>
  </si>
  <si>
    <t>Výzkumný ústav živočišné výroby, v.v.i.</t>
  </si>
  <si>
    <t>Ústav přístrojové techniky AV ČR, v.v.i.</t>
  </si>
  <si>
    <t>Fyzikální ústav AV ČR, v.v.i.</t>
  </si>
  <si>
    <t>Centrum dopravního výzkumu, v.v.i.</t>
  </si>
  <si>
    <t>Výzkumný ústav vodohospodářský TGM, v.v.i.</t>
  </si>
  <si>
    <t>Ústav chemických procesů AV ČR, v.v.i.</t>
  </si>
  <si>
    <t>Výzkumný ústav veterinárního lékařství, v.v.i.</t>
  </si>
  <si>
    <t>Výzkumný ústav Silva Taroucy pro krajinu a okrasné zahradnictví, v.v.i.</t>
  </si>
  <si>
    <t>Biologické centrum AV ČR, v.v.i.</t>
  </si>
  <si>
    <t>Ústav experimentální mediciny AV ČR, v.v.i.</t>
  </si>
  <si>
    <t>Ústav fyziky plazmatu AV ČR, v.v.i.</t>
  </si>
  <si>
    <t>Ústav teoretické a aplikované mechaniky AV ČR, v.v.i.</t>
  </si>
  <si>
    <t>Výzkumný ústav zemědělské techniky, v.v.i.</t>
  </si>
  <si>
    <t>Ústav experimentální botaniky AV ČR v.v.i.</t>
  </si>
  <si>
    <t>Ústav makromolekulární chemie AV ČR, v.v.i.</t>
  </si>
  <si>
    <t>Ústav struktury a mechaniky hornin AV ČR, v.v.i.</t>
  </si>
  <si>
    <t>Výzkumný ústav meliorací a ochrany půdy, v.v.i.</t>
  </si>
  <si>
    <t>Ústav pro hydrodynamiku AV ČR, v.v.i.</t>
  </si>
  <si>
    <t>Ústav termomechaniky AV ČR, v.v.i.</t>
  </si>
  <si>
    <t>Ústav fotoniky a elektroniky AV ČR, v.v.i.</t>
  </si>
  <si>
    <t>Ústav geoniky AV ČR, v.v.i.</t>
  </si>
  <si>
    <t>Mikrobiologický ústav AV ČR, v.v.i.</t>
  </si>
  <si>
    <t>Ústav organické chemie a biochemie AV ČR, v.v.i.</t>
  </si>
  <si>
    <t>Ústav analytické chemie AV ČR, v.v.i.</t>
  </si>
  <si>
    <t>Výzkumný ústav lesního hospodářství a myslivosti, v.v.i.</t>
  </si>
  <si>
    <t>Fyziologický ústav AV ČR, v.v.i.</t>
  </si>
  <si>
    <t>Ústav výzkumu globální změny AV ČR, v.v.i.</t>
  </si>
  <si>
    <t>Státní ústav jaderné, chemické a biologické ochrany, v.v.i.</t>
  </si>
  <si>
    <t>Ústav biologie obratlovců AV ČR, v.v.i.</t>
  </si>
  <si>
    <t>Ústav fyziky atmosféry AV ČR, v.v.i.</t>
  </si>
  <si>
    <t>E 02 - Vodní stavby; zakládání; zemní práce</t>
  </si>
  <si>
    <t>C 05 - Umělá hnojiva; jejich příprava</t>
  </si>
  <si>
    <t>G 02 - Optika</t>
  </si>
  <si>
    <t>A 21 - Pečení; příprava těsta</t>
  </si>
  <si>
    <t>C 09 - Barviva; nátěrové hmoty; leštidla; přírodní pryskyřice; lepidla; různě směsi; různé použití látek</t>
  </si>
  <si>
    <t>G 08 - Signalizace</t>
  </si>
  <si>
    <t>B 09 - Odstraňování pevného odpadu; rekultivace kontaminované půdy</t>
  </si>
  <si>
    <t>Ostravská univerzita</t>
  </si>
  <si>
    <t>Univerzita Jana Evangelisty Purkyně v Ústí nad Labem</t>
  </si>
  <si>
    <t>G 09 - Vyučování; šifrování; zobrazení; reklama; pečeti</t>
  </si>
  <si>
    <t>B 62 - Pozemní vozidla bezkolejová</t>
  </si>
  <si>
    <t>A 41 - Oděvy</t>
  </si>
  <si>
    <t>G 06 - Počítání; výpočty; čítání</t>
  </si>
  <si>
    <t>A 45 - Ruční nebo cestovní náčiní</t>
  </si>
  <si>
    <t>F 41 - Zbraně</t>
  </si>
  <si>
    <t>Ing. Karel Eliáš</t>
  </si>
  <si>
    <t>Telefon: +420 731 618 280</t>
  </si>
  <si>
    <t>Email: karel.elias@czso.cz</t>
  </si>
  <si>
    <t>Botanický ústav AV ČR, v.v.i.</t>
  </si>
  <si>
    <t>Ústav živočišné fyziologie a genetiky AV ČR, v.v.i.</t>
  </si>
  <si>
    <t>Výzkumný ústav geodetický, topografický a kartografický, v.v.i.</t>
  </si>
  <si>
    <t>C 07 - Organická chemie</t>
  </si>
  <si>
    <t>Policejní akademie České republiky v Praze</t>
  </si>
  <si>
    <t>B 29 - Zpracování plastických hmot; zpracování hmot v plastickém stavu všeobecně</t>
  </si>
  <si>
    <t>SVÚM a.s.</t>
  </si>
  <si>
    <t>Explosia a.s.</t>
  </si>
  <si>
    <t>ProSpon, spol. s r.o.</t>
  </si>
  <si>
    <t>Litva</t>
  </si>
  <si>
    <t>EU27 (bez ČR)</t>
  </si>
  <si>
    <t>Zdroj: ÚPV ČR a vlastní dopočty ČSÚ, 2022</t>
  </si>
  <si>
    <t>Centrum organické chemie s.r.o.</t>
  </si>
  <si>
    <t>Centrum výzkumu Řež s.r.o.</t>
  </si>
  <si>
    <t>ORLEN UniCRE a.s.</t>
  </si>
  <si>
    <t>ROBOTSYSTEM, s.r.o.</t>
  </si>
  <si>
    <t>TESCOMA s.r.o.</t>
  </si>
  <si>
    <t>Výzkumný ústav mlékárenský s.r.o.</t>
  </si>
  <si>
    <t>Zentiva, k.s.</t>
  </si>
  <si>
    <t>Univerzita Karlova</t>
  </si>
  <si>
    <t>Veterinární univerzita Brno</t>
  </si>
  <si>
    <t>F 28 - Výměníky tepla všeobecně</t>
  </si>
  <si>
    <t>A 62 - Záchrana života; protipožární činnost</t>
  </si>
  <si>
    <t>Užitné vzory platné v ČR k 31. 12. 2021</t>
  </si>
  <si>
    <t xml:space="preserve">Tab. 2 Užitné vzory platné v ČR k 31. 12. 2021 podle hlavních sekcí MPT </t>
  </si>
  <si>
    <t>Tab. 1 Užitné vzory platné v ČR k 31. 12. 2021 podle země přihlašovatele</t>
  </si>
  <si>
    <t>Tab. 45 Užitné vzory platné v ČR k 31. 12. 2021, které mají původce z ČR podle typu přihlašovatele a pohlaví původce</t>
  </si>
  <si>
    <t>Tab. 44 Užitné vzory platné v ČR k 31. 12. 2021, které mají původce z ČR podle kraje původce</t>
  </si>
  <si>
    <t>Tab. 43 Užitné vzory platné v ČR k 31. 12. 2021 podle země původce</t>
  </si>
  <si>
    <t>Tab. 42 Užitné vzory platné v ČR k 31. 12. 2021 zapsané zahraničním přihlašovatelům ve vybraných oblastech techniky</t>
  </si>
  <si>
    <t xml:space="preserve">Tab. 41 Užitné vzory platné v ČR k 31. 12. 2021 zapsané zahraničním přihlašovatelům ve vybraných třídách MPT </t>
  </si>
  <si>
    <t xml:space="preserve">Tab. 40 Užitné vzory platné v ČR k 31. 12. 2021 zapsané zahraničním přihlašovatelům podle oborů MPT </t>
  </si>
  <si>
    <t xml:space="preserve">Tab. 39 Užitné vzory platné v ČR k 31. 12. 2021 zapsané zahraničním přihlašovatelům podle hlavních sekcí MPT </t>
  </si>
  <si>
    <t>Tab. 38 Užitné vzory platné v ČR k 31. 12. 2021 zapsané fyzickým osobám z ČR podle krajů</t>
  </si>
  <si>
    <t xml:space="preserve">Tab. 37 Užitné vzory platné v ČR k 31. 12. 2021 zapsané fyzickým osobám z ČR za vybrané oblasti techniky </t>
  </si>
  <si>
    <t xml:space="preserve">Tab. 36 Užitné vzory platné v ČR k 31. 12. 2021 zapsané fyzickým osobám z ČR ve vybraných třídách MPT </t>
  </si>
  <si>
    <t xml:space="preserve">Tab. 35 Užitné vzory platné v ČR k 31. 12. 2021 zapsané fyzickým osobám z ČR podle oborů MPT </t>
  </si>
  <si>
    <t>Tab. 34 Užitné vzory platné v ČR k 31. 12. 2021 zapsané fyzickým osobám z ČR podle hlavních sekcí MPT</t>
  </si>
  <si>
    <t>Tab. 33 Užitné vzory platné v ČR k 31. 12. 2021 zapsané veřejným vysokým školám z ČR podle krajů</t>
  </si>
  <si>
    <t xml:space="preserve">Tab. 32 Užitné vzory platné v ČR k 31. 12. 2021 zapsané veřejným vysokým školám z ČR za vybrané oblasti techniky </t>
  </si>
  <si>
    <t xml:space="preserve">Tab. 31 Užitné vzory platné v ČR k 31. 12. 2021 zapsané veřejným vysokým školám z ČR ve vybraných třídách MPT </t>
  </si>
  <si>
    <t xml:space="preserve">Tab. 30 Užitné vzory platné v ČR k 31. 12. 2021 zapsané veřejným vysokým školám z ČR podle oborů MPT </t>
  </si>
  <si>
    <t>Tab. 29 Užitné vzory platné v ČR k 31. 12. 2021 zapsané veřejným vysokým školám z ČR podle hlavních sekcí MPT</t>
  </si>
  <si>
    <t>Tab. 28 Užitné vzory platné v ČR k 31. 12. 2021 zapsané veřejným vysokým školám z ČR</t>
  </si>
  <si>
    <t>Tab. 27 Užitné vzory platné v ČR k 31. 12. 2021 zapsané veřejným výzkumným institucím z ČR podle krajů</t>
  </si>
  <si>
    <t xml:space="preserve">Tab. 26 Užitné vzory platné v ČR k 31. 12. 2021 zapsané veřejným výzkumným institucím z ČR za vybrané oblasti techniky </t>
  </si>
  <si>
    <t xml:space="preserve">Tab. 25 Užitné vzory platné v ČR k 31. 12. 2021 zapsané veřejným výzkumným institucím z ČR ve vybraných třídách MPT </t>
  </si>
  <si>
    <t xml:space="preserve">Tab. 24 Užitné vzory platné v ČR k 31. 12. 2021 zapsané veřejným výzkumným institucím z ČR podle oborů MPT </t>
  </si>
  <si>
    <t>Tab. 23 Užitné vzory platné v ČR k 31. 12. 2021 zapsané veřejným výzkumným institucím z ČR podle hlavních sekcí MPT</t>
  </si>
  <si>
    <t xml:space="preserve">Tab. 22 Užitné vzory platné v ČR k 31. 12. 2021 zapsané veřejným výzkumným institucím z ČR  </t>
  </si>
  <si>
    <t>Tab. 21 Užitné vzory platné v ČR k 31. 12. 2021 zapsané podnikům z ČR podle velikosti podniku</t>
  </si>
  <si>
    <t>Tab. 20 Užitné vzory platné v ČR k 31. 12. 2021 zapsané podnikům z ČR podle NACE</t>
  </si>
  <si>
    <t>Tab. 19 Užitné vzory platné v ČR k 31. 12. 2021 zapsané podnikům z ČR podle krajů</t>
  </si>
  <si>
    <t xml:space="preserve">Tab. 18 Užitné vzory platné v ČR k 31. 12. 2021 zapsané podnikům z ČR za vybrané oblasti techniky </t>
  </si>
  <si>
    <t xml:space="preserve">Tab. 17 Užitné vzory platné v ČR k 31. 12. 2021 zapsané podnikům z ČR ve vybraných třídách MPT </t>
  </si>
  <si>
    <t xml:space="preserve">Tab. 16 Užitné vzory platné v ČR k 31. 12. 2021 zapsané podnikům z ČR podle oborů MPT </t>
  </si>
  <si>
    <t>Tab. 15 Užitné vzory platné v ČR k 31. 12. 2021 zapsané podnikům z ČR podle hlavních sekcí MPT</t>
  </si>
  <si>
    <t>Tab. 14 Užitné vzory platné v ČR k 31. 12. 2021 zapsané vybraným podnikům z ČR</t>
  </si>
  <si>
    <t>Tab. 13 Užitné vzory platné v ČR k 31. 12. 2021 zapsané přihlašovatelům z ČR podle krajů a typu přihlašovatele</t>
  </si>
  <si>
    <t>Tab. 12 Užitné vzory platné v ČR k 31. 12. 2021 zapsané přihlašovatelům z ČR za vybrané oblasti techniky podle typu přihlašovatele</t>
  </si>
  <si>
    <t>Tab. 11 Užitné vzory platné v ČR k 31. 12. 2021 zapsané přihlašovatelům z ČR podle typu přihlašovatele</t>
  </si>
  <si>
    <t>Tab. 10 Užitné vzory platné v ČR k 31. 12. 2021 zapsané přihlašovatelům z ČR podle krajů</t>
  </si>
  <si>
    <t>Tab. 9 Užitné vzory platné v ČR k 31. 12. 2021 zapsané přihlašovatelům z ČR za vybrané oblasti techniky</t>
  </si>
  <si>
    <t xml:space="preserve">Tab. 8 Užitné vzory platné v ČR k 31. 12. 2021 zapsané přihlašovatelům z ČR ve vybraných třídách MPT </t>
  </si>
  <si>
    <t xml:space="preserve">Tab. 7 Užitné vzory platné v ČR k 31. 12. 2021 zapsané přihlašovatelům z ČR podle oborů MPT </t>
  </si>
  <si>
    <t>Tab. 6 Užitné vzory platné v ČR k 31. 12. 2021 zapsané přihlašovatelům z ČR podle hlavních sekcí MPT</t>
  </si>
  <si>
    <t>Tab. 5 Užitné vzory platné v ČR k 31. 12. 2021 za vybrané oblasti techniky</t>
  </si>
  <si>
    <t xml:space="preserve">Tab. 4 Užitné vzory platné v ČR k 31. 12. 2021 ve vybraných třídách MPT  </t>
  </si>
  <si>
    <t xml:space="preserve">Tab. 3 Užitné vzory platné v ČR k 31. 12. 2021 podle oborů MPT </t>
  </si>
  <si>
    <t>Užitné vzory platné v ČR k 31. 12. 2021 podle země přihlašovatele</t>
  </si>
  <si>
    <t xml:space="preserve">Užitné vzory platné v ČR k 31. 12. 2021 podle hlavních sekcí MPT </t>
  </si>
  <si>
    <t xml:space="preserve">Užitné vzory platné v ČR k 31. 12. 2021 podle oborů MPT </t>
  </si>
  <si>
    <t xml:space="preserve">Užitné vzory platné v ČR k 31. 12. 2021 ve vybraných třídách MPT  </t>
  </si>
  <si>
    <t>Užitné vzory platné v ČR k 31. 12. 2021 za vybrané oblasti techniky</t>
  </si>
  <si>
    <t>Užitné vzory platné v ČR k 31. 12. 2021 zapsané přihlašovatelům z ČR podle hlavních sekcí MPT</t>
  </si>
  <si>
    <t xml:space="preserve">Užitné vzory platné v ČR k 31. 12. 2021 zapsané přihlašovatelům z ČR podle oborů MPT </t>
  </si>
  <si>
    <t xml:space="preserve">Užitné vzory platné v ČR k 31. 12. 2021 zapsané přihlašovatelům z ČR ve vybraných třídách MPT </t>
  </si>
  <si>
    <t>Užitné vzory platné v ČR k 31. 12. 2021 zapsané přihlašovatelům z ČR za vybrané oblasti techniky</t>
  </si>
  <si>
    <t>Užitné vzory platné v ČR k 31. 12. 2021 zapsané přihlašovatelům z ČR podle krajů</t>
  </si>
  <si>
    <t>Užitné vzory platné v ČR k 31. 12. 2021 zapsané přihlašovatelům z ČR podle typu přihlašovatele</t>
  </si>
  <si>
    <t>Užitné vzory platné v ČR k 31. 12. 2021 zapsané přihlašovatelům z ČR podle krajů a typu přihlašovatele</t>
  </si>
  <si>
    <t>Užitné vzory platné v ČR k 31. 12. 2021 zapsané vybraným podnikům z ČR</t>
  </si>
  <si>
    <t>Užitné vzory platné v ČR k 31. 12. 2021 zapsané podnikům z ČR podle hlavních sekcí MPT</t>
  </si>
  <si>
    <t xml:space="preserve">Užitné vzory platné v ČR k 31. 12. 2021 zapsané podnikům z ČR podle oborů MPT </t>
  </si>
  <si>
    <t xml:space="preserve">Užitné vzory platné v ČR k 31. 12. 2021 zapsané podnikům z ČR ve vybraných třídách MPT </t>
  </si>
  <si>
    <t xml:space="preserve">Užitné vzory platné v ČR k 31. 12. 2021 zapsané podnikům z ČR za vybrané oblasti techniky </t>
  </si>
  <si>
    <t>Užitné vzory platné v ČR k 31. 12. 2021 zapsané podnikům z ČR podle krajů</t>
  </si>
  <si>
    <t>Užitné vzory platné v ČR k 31. 12. 2021 zapsané podnikům z ČR podle NACE</t>
  </si>
  <si>
    <t>Užitné vzory platné v ČR k 31. 12. 2021 zapsané podnikům z ČR podle velikosti podniku</t>
  </si>
  <si>
    <t xml:space="preserve">Užitné vzory platné v ČR k 31. 12. 2021 zapsané veřejným výzkumným institucím z ČR  </t>
  </si>
  <si>
    <t>Užitné vzory platné v ČR k 31. 12. 2021 zapsané veřejným výzkumným institucím z ČR podle hlavních sekcí MPT</t>
  </si>
  <si>
    <t xml:space="preserve">Užitné vzory platné v ČR k 31. 12. 2021 zapsané veřejným výzkumným institucím z ČR podle oborů MPT </t>
  </si>
  <si>
    <t xml:space="preserve">Užitné vzory platné v ČR k 31. 12. 2021 zapsané veřejným výzkumným institucím z ČR ve vybraných třídách MPT </t>
  </si>
  <si>
    <t xml:space="preserve">Užitné vzory platné v ČR k 31. 12. 2021 zapsané veřejným výzkumným institucím z ČR za vybrané oblasti techniky </t>
  </si>
  <si>
    <t>Užitné vzory platné v ČR k 31. 12. 2021 zapsané veřejným výzkumným institucím z ČR podle krajů</t>
  </si>
  <si>
    <t>Užitné vzory platné v ČR k 31. 12. 2021 zapsané veřejným vysokým školám z ČR</t>
  </si>
  <si>
    <t>Užitné vzory platné v ČR k 31. 12. 2021 zapsané veřejným vysokým školám z ČR podle hlavních sekcí MPT</t>
  </si>
  <si>
    <t xml:space="preserve">Užitné vzory platné v ČR k 31. 12. 2021 zapsané veřejným vysokým školám z ČR podle oborů MPT </t>
  </si>
  <si>
    <t xml:space="preserve">Užitné vzory platné v ČR k 31. 12. 2021 zapsané veřejným vysokým školám z ČR ve vybraných třídách MPT </t>
  </si>
  <si>
    <t xml:space="preserve">Užitné vzory platné v ČR k 31. 12. 2021 zapsané veřejným vysokým školám z ČR za vybrané oblasti techniky </t>
  </si>
  <si>
    <t>Užitné vzory platné v ČR k 31. 12. 2021 zapsané veřejným vysokým školám z ČR podle krajů</t>
  </si>
  <si>
    <t>Užitné vzory platné v ČR k 31. 12. 2021 zapsané fyzickým osobám z ČR podle hlavních sekcí MPT</t>
  </si>
  <si>
    <t xml:space="preserve">Užitné vzory platné v ČR k 31. 12. 2021 zapsané fyzickým osobám z ČR podle oborů MPT </t>
  </si>
  <si>
    <t xml:space="preserve">Užitné vzory platné v ČR k 31. 12. 2021 zapsané fyzickým osobám z ČR ve vybraných třídách MPT </t>
  </si>
  <si>
    <t xml:space="preserve">Užitné vzory platné v ČR k 31. 12. 2021 zapsané fyzickým osobám z ČR za vybrané oblasti techniky </t>
  </si>
  <si>
    <t>Užitné vzory platné v ČR k 31. 12. 2021 zapsané fyzickým osobám z ČR podle krajů</t>
  </si>
  <si>
    <t xml:space="preserve">Užitné vzory platné v ČR k 31. 12. 2021 zapsané zahraničním přihlašovatelům podle hlavních sekcí MPT </t>
  </si>
  <si>
    <t xml:space="preserve">Užitné vzory platné v ČR k 31. 12. 2021 zapsané zahraničním přihlašovatelům podle oborů MPT </t>
  </si>
  <si>
    <t xml:space="preserve">Užitné vzory platné v ČR k 31. 12. 2021 zapsané zahraničním přihlašovatelům ve vybraných třídách MPT </t>
  </si>
  <si>
    <t>Užitné vzory platné v ČR k 31. 12. 2021 zapsané zahraničním přihlašovatelům ve vybraných oblastech techniky</t>
  </si>
  <si>
    <t>Užitné vzory platné v ČR k 31. 12. 2021 podle země původce</t>
  </si>
  <si>
    <t>Užitné vzory platné v ČR k 31. 12. 2021, které mají původce z ČR podle kraje původce</t>
  </si>
  <si>
    <t>Užitné vzory platné v ČR k 31. 12. 2021, které mají původce z ČR podle typu přihlašovatele a pohlaví původce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</si>
</sst>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6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u/>
      <sz val="10"/>
      <color theme="10"/>
      <name val="Arial CE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0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4"/>
      <color rgb="FF009BB4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14"/>
      <color theme="8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theme="1"/>
      <name val="Arial CE"/>
      <charset val="238"/>
    </font>
    <font>
      <b/>
      <i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F0F4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dashed">
        <color rgb="FF00B0F0"/>
      </right>
      <top/>
      <bottom style="medium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rgb="FF00B0F0"/>
      </right>
      <top/>
      <bottom style="dotted">
        <color indexed="64"/>
      </bottom>
      <diagonal/>
    </border>
  </borders>
  <cellStyleXfs count="715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3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2" fillId="0" borderId="0"/>
    <xf numFmtId="0" fontId="54" fillId="0" borderId="0"/>
    <xf numFmtId="0" fontId="1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60">
    <xf numFmtId="0" fontId="0" fillId="0" borderId="0" xfId="0"/>
    <xf numFmtId="0" fontId="36" fillId="0" borderId="0" xfId="174" applyFont="1" applyBorder="1"/>
    <xf numFmtId="0" fontId="37" fillId="0" borderId="0" xfId="174" applyFont="1" applyBorder="1"/>
    <xf numFmtId="0" fontId="36" fillId="0" borderId="0" xfId="174" applyFont="1" applyFill="1" applyBorder="1"/>
    <xf numFmtId="0" fontId="39" fillId="0" borderId="0" xfId="185" applyFont="1" applyFill="1" applyBorder="1" applyAlignment="1">
      <alignment vertical="center"/>
    </xf>
    <xf numFmtId="0" fontId="1" fillId="0" borderId="0" xfId="185" applyFont="1" applyFill="1" applyBorder="1" applyAlignment="1">
      <alignment vertical="center"/>
    </xf>
    <xf numFmtId="0" fontId="40" fillId="0" borderId="0" xfId="185" applyFont="1" applyFill="1" applyBorder="1" applyAlignment="1">
      <alignment vertical="center"/>
    </xf>
    <xf numFmtId="0" fontId="36" fillId="0" borderId="0" xfId="174" applyFont="1" applyBorder="1" applyAlignment="1">
      <alignment vertical="center"/>
    </xf>
    <xf numFmtId="0" fontId="37" fillId="0" borderId="0" xfId="174" applyFont="1" applyBorder="1" applyAlignment="1">
      <alignment vertical="center"/>
    </xf>
    <xf numFmtId="0" fontId="36" fillId="0" borderId="0" xfId="174" applyFont="1" applyFill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43" fillId="0" borderId="0" xfId="37" applyFont="1" applyFill="1" applyBorder="1" applyAlignment="1" applyProtection="1">
      <alignment vertical="center"/>
    </xf>
    <xf numFmtId="0" fontId="44" fillId="0" borderId="0" xfId="37" applyFont="1" applyFill="1" applyBorder="1" applyAlignment="1" applyProtection="1">
      <alignment vertical="center"/>
    </xf>
    <xf numFmtId="0" fontId="42" fillId="0" borderId="0" xfId="174" applyFont="1" applyFill="1" applyBorder="1" applyAlignment="1">
      <alignment vertical="center"/>
    </xf>
    <xf numFmtId="0" fontId="1" fillId="0" borderId="0" xfId="174" applyFont="1" applyBorder="1" applyAlignment="1">
      <alignment vertical="center"/>
    </xf>
    <xf numFmtId="0" fontId="45" fillId="0" borderId="0" xfId="37" applyFont="1" applyFill="1" applyBorder="1" applyAlignment="1" applyProtection="1">
      <alignment vertical="center"/>
    </xf>
    <xf numFmtId="0" fontId="46" fillId="0" borderId="0" xfId="37" applyFont="1" applyFill="1" applyBorder="1" applyAlignment="1" applyProtection="1">
      <alignment vertical="center"/>
    </xf>
    <xf numFmtId="0" fontId="2" fillId="0" borderId="0" xfId="174" applyFont="1" applyFill="1" applyBorder="1" applyAlignment="1">
      <alignment vertical="center"/>
    </xf>
    <xf numFmtId="0" fontId="2" fillId="0" borderId="0" xfId="174" applyFont="1" applyFill="1" applyBorder="1" applyAlignment="1">
      <alignment horizontal="center" vertical="center"/>
    </xf>
    <xf numFmtId="0" fontId="47" fillId="0" borderId="0" xfId="37" applyFont="1" applyFill="1" applyBorder="1" applyAlignment="1" applyProtection="1">
      <alignment vertical="center"/>
    </xf>
    <xf numFmtId="0" fontId="48" fillId="3" borderId="0" xfId="174" applyFont="1" applyFill="1" applyBorder="1" applyAlignment="1">
      <alignment vertical="center"/>
    </xf>
    <xf numFmtId="0" fontId="42" fillId="3" borderId="0" xfId="174" applyFont="1" applyFill="1" applyBorder="1" applyAlignment="1">
      <alignment vertical="center"/>
    </xf>
    <xf numFmtId="0" fontId="43" fillId="3" borderId="0" xfId="37" applyFont="1" applyFill="1" applyBorder="1" applyAlignment="1" applyProtection="1">
      <alignment vertical="center"/>
    </xf>
    <xf numFmtId="0" fontId="3" fillId="0" borderId="0" xfId="174" applyFont="1" applyFill="1" applyBorder="1" applyAlignment="1">
      <alignment vertical="center"/>
    </xf>
    <xf numFmtId="0" fontId="49" fillId="0" borderId="0" xfId="174" applyFont="1" applyFill="1" applyBorder="1" applyAlignment="1">
      <alignment vertical="center"/>
    </xf>
    <xf numFmtId="0" fontId="50" fillId="0" borderId="0" xfId="174" applyFont="1" applyFill="1" applyBorder="1" applyAlignment="1">
      <alignment vertical="center"/>
    </xf>
    <xf numFmtId="0" fontId="36" fillId="3" borderId="0" xfId="174" applyFont="1" applyFill="1" applyBorder="1" applyAlignment="1">
      <alignment vertical="center"/>
    </xf>
    <xf numFmtId="0" fontId="49" fillId="3" borderId="0" xfId="174" applyFont="1" applyFill="1" applyBorder="1" applyAlignment="1">
      <alignment vertical="center"/>
    </xf>
    <xf numFmtId="0" fontId="48" fillId="0" borderId="0" xfId="174" applyFont="1" applyFill="1" applyBorder="1" applyAlignment="1">
      <alignment horizontal="center" vertical="center"/>
    </xf>
    <xf numFmtId="0" fontId="51" fillId="3" borderId="0" xfId="174" applyFont="1" applyFill="1" applyBorder="1" applyAlignment="1">
      <alignment horizontal="center" vertical="center"/>
    </xf>
    <xf numFmtId="0" fontId="52" fillId="3" borderId="0" xfId="174" applyFont="1" applyFill="1" applyBorder="1" applyAlignment="1">
      <alignment horizontal="center" vertical="center"/>
    </xf>
    <xf numFmtId="0" fontId="35" fillId="0" borderId="0" xfId="174"/>
    <xf numFmtId="0" fontId="44" fillId="0" borderId="0" xfId="38" applyFont="1" applyAlignment="1" applyProtection="1"/>
    <xf numFmtId="0" fontId="17" fillId="0" borderId="0" xfId="646" applyFont="1" applyAlignment="1"/>
    <xf numFmtId="0" fontId="1" fillId="0" borderId="0" xfId="646" applyFont="1" applyAlignment="1"/>
    <xf numFmtId="0" fontId="1" fillId="0" borderId="0" xfId="174" applyFont="1"/>
    <xf numFmtId="0" fontId="24" fillId="0" borderId="0" xfId="174" applyFont="1"/>
    <xf numFmtId="0" fontId="27" fillId="0" borderId="0" xfId="174" applyFont="1" applyAlignment="1">
      <alignment horizontal="justify" vertical="center"/>
    </xf>
    <xf numFmtId="0" fontId="27" fillId="0" borderId="0" xfId="174" applyFont="1" applyAlignment="1">
      <alignment horizontal="center" vertical="center" wrapText="1"/>
    </xf>
    <xf numFmtId="0" fontId="27" fillId="0" borderId="0" xfId="174" applyFont="1" applyAlignment="1">
      <alignment horizontal="justify"/>
    </xf>
    <xf numFmtId="0" fontId="27" fillId="0" borderId="0" xfId="174" applyFont="1" applyAlignment="1">
      <alignment horizontal="center" vertical="center"/>
    </xf>
    <xf numFmtId="0" fontId="17" fillId="0" borderId="0" xfId="174" applyFont="1"/>
    <xf numFmtId="0" fontId="1" fillId="0" borderId="0" xfId="646" applyAlignment="1"/>
    <xf numFmtId="0" fontId="42" fillId="0" borderId="0" xfId="174" applyFont="1"/>
    <xf numFmtId="0" fontId="42" fillId="0" borderId="0" xfId="174" applyFont="1" applyBorder="1"/>
    <xf numFmtId="3" fontId="42" fillId="0" borderId="0" xfId="174" applyNumberFormat="1" applyFont="1" applyBorder="1"/>
    <xf numFmtId="0" fontId="29" fillId="0" borderId="0" xfId="174" applyFont="1" applyBorder="1" applyAlignment="1">
      <alignment horizontal="right" vertical="center"/>
    </xf>
    <xf numFmtId="3" fontId="1" fillId="0" borderId="0" xfId="174" applyNumberFormat="1" applyFont="1" applyBorder="1" applyAlignment="1">
      <alignment horizontal="right"/>
    </xf>
    <xf numFmtId="0" fontId="1" fillId="0" borderId="0" xfId="174" applyFont="1" applyBorder="1" applyAlignment="1">
      <alignment horizontal="left" indent="2"/>
    </xf>
    <xf numFmtId="3" fontId="42" fillId="0" borderId="0" xfId="174" applyNumberFormat="1" applyFont="1" applyBorder="1" applyAlignment="1">
      <alignment horizontal="right"/>
    </xf>
    <xf numFmtId="0" fontId="1" fillId="0" borderId="0" xfId="174" applyFont="1" applyBorder="1" applyAlignment="1">
      <alignment horizontal="left" indent="3"/>
    </xf>
    <xf numFmtId="3" fontId="1" fillId="0" borderId="6" xfId="174" applyNumberFormat="1" applyFont="1" applyBorder="1" applyAlignment="1">
      <alignment horizontal="right"/>
    </xf>
    <xf numFmtId="3" fontId="42" fillId="0" borderId="7" xfId="174" applyNumberFormat="1" applyFont="1" applyBorder="1" applyAlignment="1">
      <alignment horizontal="right"/>
    </xf>
    <xf numFmtId="3" fontId="1" fillId="0" borderId="0" xfId="174" applyNumberFormat="1" applyFont="1" applyAlignment="1">
      <alignment horizontal="right"/>
    </xf>
    <xf numFmtId="0" fontId="1" fillId="0" borderId="0" xfId="174" applyFont="1" applyAlignment="1">
      <alignment horizontal="left" indent="2"/>
    </xf>
    <xf numFmtId="0" fontId="1" fillId="0" borderId="0" xfId="174" applyFont="1" applyAlignment="1">
      <alignment horizontal="left" indent="3"/>
    </xf>
    <xf numFmtId="3" fontId="1" fillId="0" borderId="7" xfId="174" applyNumberFormat="1" applyFont="1" applyBorder="1" applyAlignment="1">
      <alignment horizontal="right"/>
    </xf>
    <xf numFmtId="0" fontId="1" fillId="0" borderId="0" xfId="174" applyFont="1" applyAlignment="1">
      <alignment horizontal="left" indent="1"/>
    </xf>
    <xf numFmtId="3" fontId="3" fillId="0" borderId="0" xfId="174" applyNumberFormat="1" applyFont="1" applyFill="1" applyBorder="1" applyAlignment="1">
      <alignment horizontal="right"/>
    </xf>
    <xf numFmtId="3" fontId="3" fillId="0" borderId="7" xfId="174" applyNumberFormat="1" applyFont="1" applyBorder="1" applyAlignment="1">
      <alignment horizontal="right"/>
    </xf>
    <xf numFmtId="3" fontId="3" fillId="0" borderId="0" xfId="174" applyNumberFormat="1" applyFont="1" applyBorder="1" applyAlignment="1">
      <alignment horizontal="right"/>
    </xf>
    <xf numFmtId="0" fontId="3" fillId="0" borderId="0" xfId="174" applyFont="1"/>
    <xf numFmtId="0" fontId="42" fillId="0" borderId="0" xfId="174" applyFont="1" applyAlignment="1">
      <alignment horizontal="right" vertical="center"/>
    </xf>
    <xf numFmtId="0" fontId="30" fillId="3" borderId="0" xfId="174" applyFont="1" applyFill="1" applyAlignment="1">
      <alignment vertical="center"/>
    </xf>
    <xf numFmtId="0" fontId="42" fillId="0" borderId="0" xfId="174" applyFont="1" applyAlignment="1">
      <alignment vertical="center"/>
    </xf>
    <xf numFmtId="0" fontId="46" fillId="0" borderId="0" xfId="37" applyFont="1" applyAlignment="1" applyProtection="1">
      <alignment horizontal="left" vertical="center"/>
    </xf>
    <xf numFmtId="3" fontId="42" fillId="0" borderId="4" xfId="174" applyNumberFormat="1" applyFont="1" applyBorder="1" applyAlignment="1"/>
    <xf numFmtId="3" fontId="1" fillId="0" borderId="4" xfId="174" applyNumberFormat="1" applyFont="1" applyFill="1" applyBorder="1" applyAlignment="1">
      <alignment horizontal="right"/>
    </xf>
    <xf numFmtId="0" fontId="1" fillId="0" borderId="4" xfId="174" applyFont="1" applyBorder="1" applyAlignment="1">
      <alignment horizontal="left" indent="1"/>
    </xf>
    <xf numFmtId="3" fontId="42" fillId="0" borderId="0" xfId="174" applyNumberFormat="1" applyFont="1" applyAlignment="1"/>
    <xf numFmtId="3" fontId="1" fillId="0" borderId="7" xfId="174" applyNumberFormat="1" applyFont="1" applyFill="1" applyBorder="1" applyAlignment="1">
      <alignment horizontal="right"/>
    </xf>
    <xf numFmtId="3" fontId="1" fillId="0" borderId="0" xfId="174" applyNumberFormat="1" applyFont="1" applyFill="1" applyBorder="1" applyAlignment="1">
      <alignment horizontal="right"/>
    </xf>
    <xf numFmtId="0" fontId="1" fillId="0" borderId="0" xfId="174" applyFont="1" applyBorder="1" applyAlignment="1">
      <alignment horizontal="left" indent="1"/>
    </xf>
    <xf numFmtId="3" fontId="3" fillId="0" borderId="7" xfId="174" applyNumberFormat="1" applyFont="1" applyFill="1" applyBorder="1" applyAlignment="1">
      <alignment horizontal="right" vertical="center"/>
    </xf>
    <xf numFmtId="3" fontId="3" fillId="0" borderId="0" xfId="174" applyNumberFormat="1" applyFont="1" applyFill="1" applyBorder="1" applyAlignment="1">
      <alignment horizontal="right" vertical="center"/>
    </xf>
    <xf numFmtId="0" fontId="3" fillId="5" borderId="4" xfId="174" applyFont="1" applyFill="1" applyBorder="1" applyAlignment="1">
      <alignment horizontal="right" vertical="center"/>
    </xf>
    <xf numFmtId="0" fontId="1" fillId="5" borderId="4" xfId="174" applyFont="1" applyFill="1" applyBorder="1" applyAlignment="1">
      <alignment vertical="center"/>
    </xf>
    <xf numFmtId="0" fontId="58" fillId="0" borderId="0" xfId="174" applyFont="1" applyAlignment="1">
      <alignment vertical="center"/>
    </xf>
    <xf numFmtId="0" fontId="46" fillId="0" borderId="0" xfId="37" applyFont="1" applyAlignment="1" applyProtection="1">
      <alignment vertical="center"/>
    </xf>
    <xf numFmtId="3" fontId="1" fillId="0" borderId="4" xfId="174" applyNumberFormat="1" applyFont="1" applyBorder="1" applyAlignment="1">
      <alignment horizontal="right"/>
    </xf>
    <xf numFmtId="0" fontId="35" fillId="0" borderId="4" xfId="174" applyBorder="1" applyAlignment="1">
      <alignment horizontal="left" indent="1"/>
    </xf>
    <xf numFmtId="3" fontId="42" fillId="0" borderId="0" xfId="174" applyNumberFormat="1" applyFont="1" applyAlignment="1">
      <alignment horizontal="right" vertical="center"/>
    </xf>
    <xf numFmtId="0" fontId="35" fillId="0" borderId="0" xfId="174" applyAlignment="1">
      <alignment horizontal="left" indent="1"/>
    </xf>
    <xf numFmtId="0" fontId="58" fillId="0" borderId="0" xfId="174" applyFont="1"/>
    <xf numFmtId="0" fontId="35" fillId="0" borderId="0" xfId="174" applyFill="1" applyBorder="1" applyAlignment="1">
      <alignment horizontal="left" indent="1"/>
    </xf>
    <xf numFmtId="3" fontId="1" fillId="0" borderId="4" xfId="174" applyNumberFormat="1" applyFont="1" applyBorder="1" applyAlignment="1">
      <alignment horizontal="right" vertical="center"/>
    </xf>
    <xf numFmtId="3" fontId="1" fillId="0" borderId="6" xfId="174" applyNumberFormat="1" applyFont="1" applyBorder="1" applyAlignment="1">
      <alignment horizontal="right" vertical="center"/>
    </xf>
    <xf numFmtId="0" fontId="35" fillId="0" borderId="0" xfId="174" applyAlignment="1">
      <alignment horizontal="left" vertical="center"/>
    </xf>
    <xf numFmtId="3" fontId="1" fillId="0" borderId="7" xfId="174" applyNumberFormat="1" applyFont="1" applyBorder="1" applyAlignment="1">
      <alignment horizontal="right" vertical="center"/>
    </xf>
    <xf numFmtId="3" fontId="1" fillId="0" borderId="0" xfId="174" applyNumberFormat="1" applyFont="1" applyBorder="1" applyAlignment="1">
      <alignment horizontal="right" vertical="center"/>
    </xf>
    <xf numFmtId="1" fontId="1" fillId="0" borderId="0" xfId="174" applyNumberFormat="1" applyFont="1" applyFill="1" applyBorder="1" applyAlignment="1">
      <alignment horizontal="right" vertical="center"/>
    </xf>
    <xf numFmtId="0" fontId="1" fillId="0" borderId="0" xfId="174" applyFont="1" applyFill="1" applyBorder="1" applyAlignment="1">
      <alignment horizontal="right" vertical="center"/>
    </xf>
    <xf numFmtId="1" fontId="42" fillId="0" borderId="0" xfId="174" applyNumberFormat="1" applyFont="1" applyAlignment="1">
      <alignment vertical="center"/>
    </xf>
    <xf numFmtId="0" fontId="1" fillId="0" borderId="0" xfId="174" applyFont="1" applyFill="1" applyBorder="1" applyAlignment="1">
      <alignment vertical="center"/>
    </xf>
    <xf numFmtId="0" fontId="35" fillId="0" borderId="4" xfId="174" applyBorder="1" applyAlignment="1">
      <alignment horizontal="left" vertical="center"/>
    </xf>
    <xf numFmtId="1" fontId="1" fillId="0" borderId="0" xfId="174" applyNumberFormat="1" applyFont="1" applyBorder="1" applyAlignment="1">
      <alignment horizontal="right" vertical="center"/>
    </xf>
    <xf numFmtId="0" fontId="42" fillId="0" borderId="0" xfId="174" applyFont="1" applyFill="1" applyAlignment="1">
      <alignment vertical="center"/>
    </xf>
    <xf numFmtId="1" fontId="1" fillId="0" borderId="7" xfId="174" applyNumberFormat="1" applyFont="1" applyFill="1" applyBorder="1" applyAlignment="1">
      <alignment horizontal="right" vertical="center"/>
    </xf>
    <xf numFmtId="3" fontId="42" fillId="0" borderId="0" xfId="174" applyNumberFormat="1" applyFont="1" applyAlignment="1">
      <alignment horizontal="right"/>
    </xf>
    <xf numFmtId="0" fontId="1" fillId="0" borderId="0" xfId="174" applyFont="1" applyFill="1" applyBorder="1" applyAlignment="1">
      <alignment horizontal="left" indent="1"/>
    </xf>
    <xf numFmtId="0" fontId="59" fillId="0" borderId="0" xfId="174" applyFont="1" applyAlignment="1">
      <alignment vertical="center"/>
    </xf>
    <xf numFmtId="3" fontId="42" fillId="0" borderId="4" xfId="174" applyNumberFormat="1" applyFont="1" applyBorder="1" applyAlignment="1">
      <alignment vertical="center"/>
    </xf>
    <xf numFmtId="3" fontId="1" fillId="0" borderId="6" xfId="174" applyNumberFormat="1" applyFont="1" applyBorder="1" applyAlignment="1">
      <alignment vertical="center"/>
    </xf>
    <xf numFmtId="3" fontId="1" fillId="0" borderId="4" xfId="174" applyNumberFormat="1" applyFont="1" applyFill="1" applyBorder="1" applyAlignment="1">
      <alignment horizontal="right" vertical="center"/>
    </xf>
    <xf numFmtId="3" fontId="42" fillId="0" borderId="0" xfId="174" applyNumberFormat="1" applyFont="1" applyAlignment="1">
      <alignment vertical="center"/>
    </xf>
    <xf numFmtId="3" fontId="1" fillId="0" borderId="7" xfId="174" applyNumberFormat="1" applyFont="1" applyFill="1" applyBorder="1" applyAlignment="1">
      <alignment horizontal="right" vertical="center"/>
    </xf>
    <xf numFmtId="3" fontId="1" fillId="0" borderId="0" xfId="174" applyNumberFormat="1" applyFont="1" applyFill="1" applyBorder="1" applyAlignment="1">
      <alignment horizontal="right" vertical="center"/>
    </xf>
    <xf numFmtId="3" fontId="1" fillId="0" borderId="0" xfId="174" applyNumberFormat="1" applyFont="1" applyAlignment="1">
      <alignment horizontal="right" vertical="center"/>
    </xf>
    <xf numFmtId="3" fontId="1" fillId="0" borderId="7" xfId="174" applyNumberFormat="1" applyFont="1" applyBorder="1" applyAlignment="1">
      <alignment vertical="center"/>
    </xf>
    <xf numFmtId="0" fontId="29" fillId="0" borderId="0" xfId="174" applyFont="1"/>
    <xf numFmtId="1" fontId="1" fillId="0" borderId="0" xfId="174" applyNumberFormat="1" applyFont="1" applyFill="1" applyBorder="1"/>
    <xf numFmtId="0" fontId="29" fillId="0" borderId="0" xfId="174" applyFont="1" applyBorder="1" applyAlignment="1">
      <alignment horizontal="right"/>
    </xf>
    <xf numFmtId="0" fontId="29" fillId="0" borderId="0" xfId="174" applyFont="1" applyBorder="1" applyAlignment="1">
      <alignment horizontal="left"/>
    </xf>
    <xf numFmtId="1" fontId="1" fillId="0" borderId="4" xfId="174" applyNumberFormat="1" applyFont="1" applyBorder="1" applyAlignment="1">
      <alignment horizontal="right"/>
    </xf>
    <xf numFmtId="0" fontId="35" fillId="0" borderId="0" xfId="174" applyFont="1" applyAlignment="1">
      <alignment horizontal="left"/>
    </xf>
    <xf numFmtId="1" fontId="42" fillId="0" borderId="0" xfId="174" applyNumberFormat="1" applyFont="1" applyAlignment="1"/>
    <xf numFmtId="1" fontId="1" fillId="0" borderId="0" xfId="174" applyNumberFormat="1" applyFont="1" applyBorder="1" applyAlignment="1">
      <alignment horizontal="right"/>
    </xf>
    <xf numFmtId="1" fontId="1" fillId="0" borderId="0" xfId="174" applyNumberFormat="1" applyFont="1" applyFill="1" applyBorder="1" applyAlignment="1">
      <alignment horizontal="right"/>
    </xf>
    <xf numFmtId="0" fontId="1" fillId="0" borderId="7" xfId="174" applyFont="1" applyFill="1" applyBorder="1" applyAlignment="1">
      <alignment horizontal="right"/>
    </xf>
    <xf numFmtId="0" fontId="1" fillId="0" borderId="0" xfId="174" applyFont="1" applyFill="1" applyBorder="1" applyAlignment="1">
      <alignment horizontal="right"/>
    </xf>
    <xf numFmtId="1" fontId="1" fillId="0" borderId="7" xfId="174" applyNumberFormat="1" applyFont="1" applyFill="1" applyBorder="1" applyAlignment="1">
      <alignment horizontal="right"/>
    </xf>
    <xf numFmtId="3" fontId="3" fillId="0" borderId="6" xfId="174" applyNumberFormat="1" applyFont="1" applyFill="1" applyBorder="1" applyAlignment="1">
      <alignment horizontal="right"/>
    </xf>
    <xf numFmtId="0" fontId="3" fillId="0" borderId="5" xfId="174" applyFont="1" applyFill="1" applyBorder="1" applyAlignment="1">
      <alignment horizontal="left"/>
    </xf>
    <xf numFmtId="3" fontId="58" fillId="0" borderId="0" xfId="174" applyNumberFormat="1" applyFont="1" applyFill="1" applyBorder="1" applyAlignment="1">
      <alignment horizontal="right"/>
    </xf>
    <xf numFmtId="3" fontId="3" fillId="0" borderId="7" xfId="174" applyNumberFormat="1" applyFont="1" applyFill="1" applyBorder="1" applyAlignment="1">
      <alignment horizontal="right"/>
    </xf>
    <xf numFmtId="0" fontId="3" fillId="0" borderId="0" xfId="174" applyFont="1" applyBorder="1" applyAlignment="1">
      <alignment horizontal="left"/>
    </xf>
    <xf numFmtId="3" fontId="42" fillId="0" borderId="0" xfId="174" applyNumberFormat="1" applyFont="1" applyFill="1" applyBorder="1" applyAlignment="1">
      <alignment horizontal="right"/>
    </xf>
    <xf numFmtId="3" fontId="42" fillId="0" borderId="0" xfId="174" applyNumberFormat="1" applyFont="1" applyFill="1" applyAlignment="1">
      <alignment horizontal="right"/>
    </xf>
    <xf numFmtId="0" fontId="3" fillId="0" borderId="0" xfId="174" applyFont="1" applyAlignment="1">
      <alignment horizontal="left"/>
    </xf>
    <xf numFmtId="3" fontId="1" fillId="0" borderId="6" xfId="174" applyNumberFormat="1" applyFont="1" applyFill="1" applyBorder="1" applyAlignment="1">
      <alignment horizontal="right"/>
    </xf>
    <xf numFmtId="0" fontId="46" fillId="3" borderId="0" xfId="37" applyFont="1" applyFill="1" applyAlignment="1" applyProtection="1">
      <alignment vertical="center"/>
    </xf>
    <xf numFmtId="0" fontId="1" fillId="0" borderId="4" xfId="174" applyFont="1" applyBorder="1" applyAlignment="1">
      <alignment horizontal="left" indent="2"/>
    </xf>
    <xf numFmtId="0" fontId="1" fillId="0" borderId="0" xfId="174" applyFont="1" applyFill="1" applyBorder="1" applyAlignment="1">
      <alignment horizontal="left" indent="2"/>
    </xf>
    <xf numFmtId="0" fontId="1" fillId="0" borderId="0" xfId="174" applyFont="1" applyFill="1" applyAlignment="1">
      <alignment horizontal="left" indent="2"/>
    </xf>
    <xf numFmtId="0" fontId="1" fillId="0" borderId="0" xfId="174" applyFont="1" applyFill="1" applyAlignment="1">
      <alignment horizontal="left" indent="1"/>
    </xf>
    <xf numFmtId="3" fontId="58" fillId="0" borderId="0" xfId="174" applyNumberFormat="1" applyFont="1" applyAlignment="1">
      <alignment horizontal="right"/>
    </xf>
    <xf numFmtId="0" fontId="42" fillId="0" borderId="0" xfId="174" applyFont="1" applyAlignment="1">
      <alignment wrapText="1"/>
    </xf>
    <xf numFmtId="0" fontId="42" fillId="3" borderId="0" xfId="174" applyFont="1" applyFill="1" applyAlignment="1">
      <alignment horizontal="left" vertical="center" wrapText="1"/>
    </xf>
    <xf numFmtId="0" fontId="58" fillId="3" borderId="0" xfId="174" applyFont="1" applyFill="1" applyAlignment="1">
      <alignment horizontal="center" vertical="center" wrapText="1"/>
    </xf>
    <xf numFmtId="0" fontId="42" fillId="0" borderId="0" xfId="174" applyFont="1" applyAlignment="1">
      <alignment vertical="center" wrapText="1"/>
    </xf>
    <xf numFmtId="3" fontId="42" fillId="0" borderId="0" xfId="174" applyNumberFormat="1" applyFont="1" applyAlignment="1">
      <alignment vertical="center" wrapText="1"/>
    </xf>
    <xf numFmtId="0" fontId="3" fillId="0" borderId="4" xfId="174" applyFont="1" applyFill="1" applyBorder="1" applyAlignment="1">
      <alignment horizontal="left"/>
    </xf>
    <xf numFmtId="0" fontId="3" fillId="0" borderId="0" xfId="174" applyFont="1" applyFill="1" applyBorder="1" applyAlignment="1">
      <alignment horizontal="left"/>
    </xf>
    <xf numFmtId="0" fontId="3" fillId="5" borderId="4" xfId="174" applyFont="1" applyFill="1" applyBorder="1" applyAlignment="1">
      <alignment horizontal="center" vertical="center" wrapText="1"/>
    </xf>
    <xf numFmtId="0" fontId="3" fillId="5" borderId="6" xfId="174" applyFont="1" applyFill="1" applyBorder="1" applyAlignment="1">
      <alignment horizontal="center" vertical="center" wrapText="1"/>
    </xf>
    <xf numFmtId="0" fontId="39" fillId="3" borderId="0" xfId="174" applyFont="1" applyFill="1" applyAlignment="1">
      <alignment vertical="center" wrapText="1"/>
    </xf>
    <xf numFmtId="0" fontId="42" fillId="0" borderId="0" xfId="174" applyFont="1" applyFill="1" applyBorder="1"/>
    <xf numFmtId="0" fontId="29" fillId="0" borderId="0" xfId="174" applyFont="1" applyFill="1" applyBorder="1" applyAlignment="1">
      <alignment horizontal="right" vertical="center"/>
    </xf>
    <xf numFmtId="0" fontId="3" fillId="0" borderId="0" xfId="174" applyFont="1" applyFill="1" applyBorder="1"/>
    <xf numFmtId="0" fontId="30" fillId="0" borderId="0" xfId="174" applyFont="1" applyFill="1" applyBorder="1" applyAlignment="1">
      <alignment vertical="center"/>
    </xf>
    <xf numFmtId="0" fontId="29" fillId="0" borderId="0" xfId="174" applyFont="1" applyFill="1" applyBorder="1" applyAlignment="1">
      <alignment vertical="center"/>
    </xf>
    <xf numFmtId="0" fontId="34" fillId="0" borderId="0" xfId="174" applyNumberFormat="1" applyFont="1" applyFill="1" applyBorder="1"/>
    <xf numFmtId="0" fontId="35" fillId="0" borderId="0" xfId="174" applyNumberFormat="1" applyFill="1" applyBorder="1"/>
    <xf numFmtId="1" fontId="1" fillId="0" borderId="6" xfId="174" applyNumberFormat="1" applyFont="1" applyBorder="1" applyAlignment="1">
      <alignment horizontal="right"/>
    </xf>
    <xf numFmtId="1" fontId="1" fillId="0" borderId="5" xfId="174" applyNumberFormat="1" applyFont="1" applyBorder="1" applyAlignment="1">
      <alignment horizontal="left"/>
    </xf>
    <xf numFmtId="1" fontId="42" fillId="0" borderId="0" xfId="174" applyNumberFormat="1" applyFont="1" applyAlignment="1">
      <alignment horizontal="right"/>
    </xf>
    <xf numFmtId="1" fontId="1" fillId="0" borderId="7" xfId="174" applyNumberFormat="1" applyFont="1" applyBorder="1" applyAlignment="1">
      <alignment horizontal="right"/>
    </xf>
    <xf numFmtId="1" fontId="1" fillId="0" borderId="0" xfId="174" applyNumberFormat="1" applyFont="1" applyAlignment="1">
      <alignment horizontal="left"/>
    </xf>
    <xf numFmtId="1" fontId="1" fillId="0" borderId="0" xfId="174" applyNumberFormat="1" applyFont="1" applyFill="1" applyAlignment="1">
      <alignment horizontal="left"/>
    </xf>
    <xf numFmtId="1" fontId="1" fillId="0" borderId="0" xfId="174" applyNumberFormat="1" applyFont="1" applyBorder="1" applyAlignment="1">
      <alignment horizontal="left"/>
    </xf>
    <xf numFmtId="1" fontId="3" fillId="5" borderId="4" xfId="174" applyNumberFormat="1" applyFont="1" applyFill="1" applyBorder="1" applyAlignment="1">
      <alignment horizontal="right" vertical="center"/>
    </xf>
    <xf numFmtId="1" fontId="3" fillId="5" borderId="6" xfId="174" applyNumberFormat="1" applyFont="1" applyFill="1" applyBorder="1" applyAlignment="1">
      <alignment horizontal="right" vertical="center"/>
    </xf>
    <xf numFmtId="1" fontId="3" fillId="5" borderId="4" xfId="174" applyNumberFormat="1" applyFont="1" applyFill="1" applyBorder="1" applyAlignment="1">
      <alignment vertical="center"/>
    </xf>
    <xf numFmtId="1" fontId="1" fillId="0" borderId="0" xfId="174" applyNumberFormat="1" applyFont="1" applyAlignment="1">
      <alignment horizontal="right"/>
    </xf>
    <xf numFmtId="1" fontId="3" fillId="0" borderId="0" xfId="174" applyNumberFormat="1" applyFont="1" applyFill="1" applyBorder="1" applyAlignment="1">
      <alignment horizontal="right"/>
    </xf>
    <xf numFmtId="1" fontId="3" fillId="0" borderId="6" xfId="174" applyNumberFormat="1" applyFont="1" applyFill="1" applyBorder="1" applyAlignment="1">
      <alignment horizontal="right"/>
    </xf>
    <xf numFmtId="1" fontId="58" fillId="0" borderId="0" xfId="174" applyNumberFormat="1" applyFont="1" applyFill="1" applyBorder="1" applyAlignment="1">
      <alignment horizontal="right"/>
    </xf>
    <xf numFmtId="1" fontId="3" fillId="0" borderId="7" xfId="174" applyNumberFormat="1" applyFont="1" applyFill="1" applyBorder="1" applyAlignment="1">
      <alignment horizontal="right"/>
    </xf>
    <xf numFmtId="1" fontId="42" fillId="0" borderId="0" xfId="174" applyNumberFormat="1" applyFont="1" applyFill="1" applyBorder="1" applyAlignment="1">
      <alignment horizontal="right"/>
    </xf>
    <xf numFmtId="1" fontId="42" fillId="0" borderId="0" xfId="174" applyNumberFormat="1" applyFont="1" applyFill="1" applyAlignment="1">
      <alignment horizontal="right"/>
    </xf>
    <xf numFmtId="1" fontId="42" fillId="0" borderId="0" xfId="174" applyNumberFormat="1" applyFont="1" applyBorder="1"/>
    <xf numFmtId="1" fontId="42" fillId="0" borderId="0" xfId="174" applyNumberFormat="1" applyFont="1" applyBorder="1" applyAlignment="1">
      <alignment vertical="center"/>
    </xf>
    <xf numFmtId="0" fontId="26" fillId="0" borderId="0" xfId="174" applyFont="1" applyBorder="1" applyAlignment="1">
      <alignment horizontal="left" vertical="center" wrapText="1" indent="1"/>
    </xf>
    <xf numFmtId="49" fontId="26" fillId="0" borderId="0" xfId="174" applyNumberFormat="1" applyFont="1" applyBorder="1" applyAlignment="1">
      <alignment horizontal="left" vertical="center" wrapText="1" indent="1"/>
    </xf>
    <xf numFmtId="0" fontId="26" fillId="0" borderId="0" xfId="174" applyFont="1" applyFill="1" applyBorder="1" applyAlignment="1">
      <alignment horizontal="left" vertical="center" wrapText="1" indent="1"/>
    </xf>
    <xf numFmtId="0" fontId="32" fillId="0" borderId="0" xfId="174" applyFont="1"/>
    <xf numFmtId="3" fontId="1" fillId="0" borderId="4" xfId="174" applyNumberFormat="1" applyFont="1" applyBorder="1" applyAlignment="1">
      <alignment horizontal="left" indent="1"/>
    </xf>
    <xf numFmtId="3" fontId="1" fillId="0" borderId="0" xfId="174" applyNumberFormat="1" applyFont="1" applyBorder="1" applyAlignment="1">
      <alignment horizontal="left" indent="1"/>
    </xf>
    <xf numFmtId="0" fontId="35" fillId="0" borderId="0" xfId="174" applyFont="1" applyBorder="1" applyAlignment="1">
      <alignment horizontal="left"/>
    </xf>
    <xf numFmtId="0" fontId="35" fillId="0" borderId="0" xfId="174" applyFont="1" applyAlignment="1">
      <alignment horizontal="left" indent="1"/>
    </xf>
    <xf numFmtId="1" fontId="1" fillId="0" borderId="4" xfId="174" applyNumberFormat="1" applyFont="1" applyFill="1" applyBorder="1" applyAlignment="1">
      <alignment horizontal="right"/>
    </xf>
    <xf numFmtId="1" fontId="1" fillId="0" borderId="6" xfId="174" applyNumberFormat="1" applyFont="1" applyFill="1" applyBorder="1" applyAlignment="1">
      <alignment horizontal="right"/>
    </xf>
    <xf numFmtId="0" fontId="35" fillId="0" borderId="0" xfId="174" applyFont="1" applyAlignment="1">
      <alignment horizontal="left" vertical="center"/>
    </xf>
    <xf numFmtId="3" fontId="42" fillId="0" borderId="0" xfId="174" applyNumberFormat="1" applyFont="1" applyBorder="1" applyAlignment="1">
      <alignment vertical="center"/>
    </xf>
    <xf numFmtId="3" fontId="42" fillId="3" borderId="0" xfId="174" applyNumberFormat="1" applyFont="1" applyFill="1" applyBorder="1" applyAlignment="1">
      <alignment vertical="center"/>
    </xf>
    <xf numFmtId="3" fontId="1" fillId="3" borderId="0" xfId="174" applyNumberFormat="1" applyFont="1" applyFill="1" applyBorder="1" applyAlignment="1">
      <alignment vertical="center"/>
    </xf>
    <xf numFmtId="1" fontId="35" fillId="0" borderId="0" xfId="174" applyNumberFormat="1" applyAlignment="1">
      <alignment horizontal="right"/>
    </xf>
    <xf numFmtId="1" fontId="35" fillId="0" borderId="7" xfId="174" applyNumberFormat="1" applyBorder="1" applyAlignment="1">
      <alignment horizontal="right"/>
    </xf>
    <xf numFmtId="1" fontId="35" fillId="0" borderId="0" xfId="174" applyNumberFormat="1" applyBorder="1" applyAlignment="1">
      <alignment horizontal="right"/>
    </xf>
    <xf numFmtId="3" fontId="35" fillId="0" borderId="0" xfId="174" applyNumberFormat="1"/>
    <xf numFmtId="0" fontId="35" fillId="0" borderId="0" xfId="174" applyFont="1"/>
    <xf numFmtId="0" fontId="1" fillId="0" borderId="0" xfId="174" applyFont="1" applyBorder="1" applyAlignment="1">
      <alignment horizontal="left" wrapText="1" indent="2"/>
    </xf>
    <xf numFmtId="0" fontId="3" fillId="0" borderId="0" xfId="174" applyFont="1" applyAlignment="1">
      <alignment horizontal="left" indent="1"/>
    </xf>
    <xf numFmtId="0" fontId="60" fillId="0" borderId="0" xfId="174" applyFont="1"/>
    <xf numFmtId="3" fontId="60" fillId="0" borderId="0" xfId="174" applyNumberFormat="1" applyFont="1"/>
    <xf numFmtId="0" fontId="42" fillId="0" borderId="0" xfId="174" applyFont="1" applyAlignment="1">
      <alignment horizontal="right" vertical="center"/>
    </xf>
    <xf numFmtId="0" fontId="42" fillId="0" borderId="0" xfId="174" applyFont="1" applyAlignment="1">
      <alignment horizontal="right" vertical="center"/>
    </xf>
    <xf numFmtId="0" fontId="1" fillId="4" borderId="4" xfId="174" applyFont="1" applyFill="1" applyBorder="1" applyAlignment="1">
      <alignment vertical="center"/>
    </xf>
    <xf numFmtId="0" fontId="1" fillId="5" borderId="4" xfId="174" applyFont="1" applyFill="1" applyBorder="1" applyAlignment="1">
      <alignment horizontal="center" vertical="center"/>
    </xf>
    <xf numFmtId="3" fontId="42" fillId="0" borderId="4" xfId="174" applyNumberFormat="1" applyFont="1" applyBorder="1" applyAlignment="1">
      <alignment horizontal="right"/>
    </xf>
    <xf numFmtId="0" fontId="1" fillId="0" borderId="5" xfId="174" applyFont="1" applyFill="1" applyBorder="1" applyAlignment="1">
      <alignment horizontal="left" indent="2"/>
    </xf>
    <xf numFmtId="3" fontId="1" fillId="0" borderId="13" xfId="174" applyNumberFormat="1" applyFont="1" applyBorder="1" applyAlignment="1">
      <alignment horizontal="right"/>
    </xf>
    <xf numFmtId="0" fontId="29" fillId="0" borderId="8" xfId="174" applyFont="1" applyBorder="1" applyAlignment="1">
      <alignment horizontal="left" indent="2"/>
    </xf>
    <xf numFmtId="3" fontId="29" fillId="0" borderId="8" xfId="174" applyNumberFormat="1" applyFont="1" applyBorder="1" applyAlignment="1">
      <alignment horizontal="right"/>
    </xf>
    <xf numFmtId="3" fontId="29" fillId="0" borderId="9" xfId="174" applyNumberFormat="1" applyFont="1" applyBorder="1" applyAlignment="1">
      <alignment horizontal="right"/>
    </xf>
    <xf numFmtId="0" fontId="59" fillId="0" borderId="0" xfId="174" applyFont="1"/>
    <xf numFmtId="3" fontId="29" fillId="0" borderId="6" xfId="174" applyNumberFormat="1" applyFont="1" applyBorder="1" applyAlignment="1">
      <alignment horizontal="right"/>
    </xf>
    <xf numFmtId="0" fontId="3" fillId="0" borderId="10" xfId="174" applyFont="1" applyBorder="1" applyAlignment="1">
      <alignment vertical="center"/>
    </xf>
    <xf numFmtId="3" fontId="3" fillId="0" borderId="10" xfId="174" applyNumberFormat="1" applyFont="1" applyFill="1" applyBorder="1" applyAlignment="1">
      <alignment horizontal="right" vertical="center"/>
    </xf>
    <xf numFmtId="3" fontId="3" fillId="0" borderId="11" xfId="174" applyNumberFormat="1" applyFont="1" applyFill="1" applyBorder="1" applyAlignment="1">
      <alignment horizontal="right" vertical="center"/>
    </xf>
    <xf numFmtId="3" fontId="58" fillId="0" borderId="10" xfId="174" applyNumberFormat="1" applyFont="1" applyBorder="1" applyAlignment="1">
      <alignment vertical="center"/>
    </xf>
    <xf numFmtId="0" fontId="3" fillId="0" borderId="10" xfId="174" applyFont="1" applyFill="1" applyBorder="1" applyAlignment="1">
      <alignment vertical="center"/>
    </xf>
    <xf numFmtId="0" fontId="29" fillId="0" borderId="0" xfId="174" applyFont="1" applyFill="1" applyBorder="1" applyAlignment="1">
      <alignment horizontal="left" indent="1"/>
    </xf>
    <xf numFmtId="0" fontId="31" fillId="0" borderId="0" xfId="174" applyFont="1" applyFill="1" applyBorder="1" applyAlignment="1">
      <alignment horizontal="left"/>
    </xf>
    <xf numFmtId="0" fontId="1" fillId="0" borderId="14" xfId="174" applyFont="1" applyFill="1" applyBorder="1" applyAlignment="1">
      <alignment horizontal="left" indent="2"/>
    </xf>
    <xf numFmtId="3" fontId="1" fillId="0" borderId="14" xfId="174" applyNumberFormat="1" applyFont="1" applyFill="1" applyBorder="1" applyAlignment="1">
      <alignment horizontal="right"/>
    </xf>
    <xf numFmtId="3" fontId="1" fillId="0" borderId="15" xfId="174" applyNumberFormat="1" applyFont="1" applyFill="1" applyBorder="1" applyAlignment="1">
      <alignment horizontal="right"/>
    </xf>
    <xf numFmtId="3" fontId="42" fillId="0" borderId="14" xfId="174" applyNumberFormat="1" applyFont="1" applyFill="1" applyBorder="1" applyAlignment="1">
      <alignment horizontal="right"/>
    </xf>
    <xf numFmtId="0" fontId="1" fillId="0" borderId="14" xfId="174" applyFont="1" applyBorder="1" applyAlignment="1">
      <alignment horizontal="left" indent="2"/>
    </xf>
    <xf numFmtId="3" fontId="1" fillId="0" borderId="14" xfId="174" applyNumberFormat="1" applyFont="1" applyBorder="1" applyAlignment="1">
      <alignment horizontal="right"/>
    </xf>
    <xf numFmtId="3" fontId="1" fillId="0" borderId="15" xfId="174" applyNumberFormat="1" applyFont="1" applyBorder="1" applyAlignment="1">
      <alignment horizontal="right"/>
    </xf>
    <xf numFmtId="3" fontId="42" fillId="0" borderId="14" xfId="174" applyNumberFormat="1" applyFont="1" applyBorder="1" applyAlignment="1">
      <alignment horizontal="right"/>
    </xf>
    <xf numFmtId="3" fontId="3" fillId="0" borderId="12" xfId="174" applyNumberFormat="1" applyFont="1" applyFill="1" applyBorder="1" applyAlignment="1">
      <alignment horizontal="right"/>
    </xf>
    <xf numFmtId="0" fontId="1" fillId="0" borderId="14" xfId="174" applyFont="1" applyBorder="1" applyAlignment="1">
      <alignment horizontal="left" indent="1"/>
    </xf>
    <xf numFmtId="0" fontId="3" fillId="0" borderId="12" xfId="174" applyFont="1" applyBorder="1" applyAlignment="1">
      <alignment horizontal="left"/>
    </xf>
    <xf numFmtId="3" fontId="3" fillId="0" borderId="13" xfId="174" applyNumberFormat="1" applyFont="1" applyFill="1" applyBorder="1" applyAlignment="1">
      <alignment horizontal="right"/>
    </xf>
    <xf numFmtId="3" fontId="58" fillId="0" borderId="12" xfId="174" applyNumberFormat="1" applyFont="1" applyFill="1" applyBorder="1" applyAlignment="1">
      <alignment horizontal="right"/>
    </xf>
    <xf numFmtId="3" fontId="58" fillId="0" borderId="10" xfId="174" applyNumberFormat="1" applyFont="1" applyBorder="1" applyAlignment="1">
      <alignment horizontal="right" vertical="center"/>
    </xf>
    <xf numFmtId="0" fontId="1" fillId="0" borderId="12" xfId="174" applyFont="1" applyFill="1" applyBorder="1" applyAlignment="1">
      <alignment horizontal="left" indent="1"/>
    </xf>
    <xf numFmtId="3" fontId="1" fillId="0" borderId="12" xfId="174" applyNumberFormat="1" applyFont="1" applyFill="1" applyBorder="1" applyAlignment="1">
      <alignment horizontal="right"/>
    </xf>
    <xf numFmtId="3" fontId="42" fillId="0" borderId="12" xfId="174" applyNumberFormat="1" applyFont="1" applyBorder="1" applyAlignment="1">
      <alignment horizontal="right"/>
    </xf>
    <xf numFmtId="0" fontId="1" fillId="0" borderId="14" xfId="174" applyFont="1" applyFill="1" applyBorder="1" applyAlignment="1">
      <alignment horizontal="left" indent="1"/>
    </xf>
    <xf numFmtId="0" fontId="3" fillId="0" borderId="12" xfId="174" applyFont="1" applyFill="1" applyBorder="1" applyAlignment="1">
      <alignment horizontal="left"/>
    </xf>
    <xf numFmtId="1" fontId="1" fillId="0" borderId="14" xfId="174" applyNumberFormat="1" applyFont="1" applyFill="1" applyBorder="1" applyAlignment="1">
      <alignment horizontal="right"/>
    </xf>
    <xf numFmtId="1" fontId="1" fillId="0" borderId="15" xfId="174" applyNumberFormat="1" applyFont="1" applyFill="1" applyBorder="1" applyAlignment="1">
      <alignment horizontal="right"/>
    </xf>
    <xf numFmtId="1" fontId="42" fillId="0" borderId="14" xfId="174" applyNumberFormat="1" applyFont="1" applyFill="1" applyBorder="1" applyAlignment="1">
      <alignment horizontal="right"/>
    </xf>
    <xf numFmtId="1" fontId="3" fillId="0" borderId="12" xfId="174" applyNumberFormat="1" applyFont="1" applyFill="1" applyBorder="1" applyAlignment="1">
      <alignment horizontal="right"/>
    </xf>
    <xf numFmtId="1" fontId="3" fillId="0" borderId="13" xfId="174" applyNumberFormat="1" applyFont="1" applyFill="1" applyBorder="1" applyAlignment="1">
      <alignment horizontal="right"/>
    </xf>
    <xf numFmtId="1" fontId="58" fillId="0" borderId="12" xfId="174" applyNumberFormat="1" applyFont="1" applyFill="1" applyBorder="1" applyAlignment="1">
      <alignment horizontal="right"/>
    </xf>
    <xf numFmtId="3" fontId="3" fillId="0" borderId="10" xfId="174" applyNumberFormat="1" applyFont="1" applyBorder="1" applyAlignment="1">
      <alignment vertical="center"/>
    </xf>
    <xf numFmtId="1" fontId="3" fillId="0" borderId="11" xfId="174" applyNumberFormat="1" applyFont="1" applyFill="1" applyBorder="1" applyAlignment="1">
      <alignment horizontal="right" vertical="center"/>
    </xf>
    <xf numFmtId="0" fontId="61" fillId="0" borderId="0" xfId="174" applyFont="1" applyAlignment="1">
      <alignment horizontal="left" indent="1"/>
    </xf>
    <xf numFmtId="3" fontId="29" fillId="0" borderId="4" xfId="174" applyNumberFormat="1" applyFont="1" applyBorder="1" applyAlignment="1">
      <alignment horizontal="right"/>
    </xf>
    <xf numFmtId="1" fontId="58" fillId="0" borderId="10" xfId="174" applyNumberFormat="1" applyFont="1" applyBorder="1" applyAlignment="1">
      <alignment vertical="center"/>
    </xf>
    <xf numFmtId="0" fontId="60" fillId="0" borderId="10" xfId="174" applyFont="1" applyBorder="1" applyAlignment="1">
      <alignment horizontal="left" vertical="center"/>
    </xf>
    <xf numFmtId="0" fontId="3" fillId="3" borderId="10" xfId="174" applyFont="1" applyFill="1" applyBorder="1" applyAlignment="1">
      <alignment vertical="center"/>
    </xf>
    <xf numFmtId="0" fontId="35" fillId="0" borderId="0" xfId="174" applyAlignment="1">
      <alignment vertical="center"/>
    </xf>
    <xf numFmtId="0" fontId="1" fillId="0" borderId="14" xfId="174" applyFont="1" applyBorder="1" applyAlignment="1">
      <alignment horizontal="left" wrapText="1" indent="2"/>
    </xf>
    <xf numFmtId="3" fontId="3" fillId="0" borderId="10" xfId="174" applyNumberFormat="1" applyFont="1" applyBorder="1" applyAlignment="1">
      <alignment horizontal="right" vertical="center"/>
    </xf>
    <xf numFmtId="3" fontId="3" fillId="0" borderId="11" xfId="174" applyNumberFormat="1" applyFont="1" applyBorder="1" applyAlignment="1">
      <alignment horizontal="right" vertical="center"/>
    </xf>
    <xf numFmtId="0" fontId="42" fillId="0" borderId="0" xfId="174" applyFont="1" applyAlignment="1"/>
    <xf numFmtId="3" fontId="3" fillId="0" borderId="3" xfId="174" applyNumberFormat="1" applyFont="1" applyFill="1" applyBorder="1" applyAlignment="1">
      <alignment horizontal="right" vertical="center" wrapText="1" indent="3"/>
    </xf>
    <xf numFmtId="3" fontId="3" fillId="0" borderId="0" xfId="174" applyNumberFormat="1" applyFont="1" applyFill="1" applyBorder="1" applyAlignment="1">
      <alignment horizontal="right" vertical="center" wrapText="1" indent="3"/>
    </xf>
    <xf numFmtId="3" fontId="1" fillId="0" borderId="0" xfId="174" applyNumberFormat="1" applyFont="1" applyFill="1" applyBorder="1" applyAlignment="1">
      <alignment horizontal="right" vertical="center" wrapText="1" indent="3"/>
    </xf>
    <xf numFmtId="3" fontId="1" fillId="0" borderId="14" xfId="174" applyNumberFormat="1" applyFont="1" applyFill="1" applyBorder="1" applyAlignment="1">
      <alignment horizontal="right" vertical="center" wrapText="1" indent="3"/>
    </xf>
    <xf numFmtId="3" fontId="3" fillId="0" borderId="12" xfId="174" applyNumberFormat="1" applyFont="1" applyFill="1" applyBorder="1" applyAlignment="1">
      <alignment horizontal="right" vertical="center" wrapText="1" indent="3"/>
    </xf>
    <xf numFmtId="3" fontId="3" fillId="0" borderId="4" xfId="174" applyNumberFormat="1" applyFont="1" applyFill="1" applyBorder="1" applyAlignment="1">
      <alignment horizontal="right" vertical="center" wrapText="1" indent="3"/>
    </xf>
    <xf numFmtId="3" fontId="3" fillId="0" borderId="3" xfId="174" applyNumberFormat="1" applyFont="1" applyFill="1" applyBorder="1" applyAlignment="1">
      <alignment horizontal="right" vertical="center" wrapText="1" indent="4"/>
    </xf>
    <xf numFmtId="3" fontId="3" fillId="0" borderId="0" xfId="174" applyNumberFormat="1" applyFont="1" applyFill="1" applyBorder="1" applyAlignment="1">
      <alignment horizontal="right" vertical="center" wrapText="1" indent="4"/>
    </xf>
    <xf numFmtId="3" fontId="3" fillId="0" borderId="7" xfId="174" applyNumberFormat="1" applyFont="1" applyFill="1" applyBorder="1" applyAlignment="1">
      <alignment horizontal="right" vertical="center" wrapText="1" indent="4"/>
    </xf>
    <xf numFmtId="3" fontId="1" fillId="0" borderId="0" xfId="174" applyNumberFormat="1" applyFont="1" applyFill="1" applyBorder="1" applyAlignment="1">
      <alignment horizontal="right" vertical="center" wrapText="1" indent="4"/>
    </xf>
    <xf numFmtId="3" fontId="1" fillId="0" borderId="7" xfId="174" applyNumberFormat="1" applyFont="1" applyFill="1" applyBorder="1" applyAlignment="1">
      <alignment horizontal="right" vertical="center" wrapText="1" indent="4"/>
    </xf>
    <xf numFmtId="3" fontId="1" fillId="0" borderId="14" xfId="174" applyNumberFormat="1" applyFont="1" applyFill="1" applyBorder="1" applyAlignment="1">
      <alignment horizontal="right" vertical="center" wrapText="1" indent="4"/>
    </xf>
    <xf numFmtId="3" fontId="1" fillId="0" borderId="15" xfId="174" applyNumberFormat="1" applyFont="1" applyFill="1" applyBorder="1" applyAlignment="1">
      <alignment horizontal="right" vertical="center" wrapText="1" indent="4"/>
    </xf>
    <xf numFmtId="3" fontId="3" fillId="0" borderId="12" xfId="174" applyNumberFormat="1" applyFont="1" applyFill="1" applyBorder="1" applyAlignment="1">
      <alignment horizontal="right" vertical="center" wrapText="1" indent="4"/>
    </xf>
    <xf numFmtId="3" fontId="3" fillId="0" borderId="13" xfId="174" applyNumberFormat="1" applyFont="1" applyFill="1" applyBorder="1" applyAlignment="1">
      <alignment horizontal="right" vertical="center" wrapText="1" indent="4"/>
    </xf>
    <xf numFmtId="3" fontId="3" fillId="0" borderId="4" xfId="174" applyNumberFormat="1" applyFont="1" applyFill="1" applyBorder="1" applyAlignment="1">
      <alignment horizontal="right" vertical="center" wrapText="1" indent="4"/>
    </xf>
    <xf numFmtId="3" fontId="3" fillId="0" borderId="6" xfId="174" applyNumberFormat="1" applyFont="1" applyFill="1" applyBorder="1" applyAlignment="1">
      <alignment horizontal="right" vertical="center" wrapText="1" indent="4"/>
    </xf>
    <xf numFmtId="3" fontId="42" fillId="0" borderId="0" xfId="174" applyNumberFormat="1" applyFont="1" applyAlignment="1">
      <alignment wrapText="1"/>
    </xf>
    <xf numFmtId="3" fontId="3" fillId="0" borderId="10" xfId="174" applyNumberFormat="1" applyFont="1" applyFill="1" applyBorder="1" applyAlignment="1">
      <alignment horizontal="right" vertical="center" indent="3"/>
    </xf>
    <xf numFmtId="3" fontId="3" fillId="0" borderId="11" xfId="174" applyNumberFormat="1" applyFont="1" applyFill="1" applyBorder="1" applyAlignment="1">
      <alignment horizontal="right" vertical="center" indent="3"/>
    </xf>
    <xf numFmtId="3" fontId="1" fillId="0" borderId="0" xfId="174" applyNumberFormat="1" applyFont="1" applyFill="1" applyBorder="1" applyAlignment="1">
      <alignment horizontal="right" vertical="center" indent="3"/>
    </xf>
    <xf numFmtId="3" fontId="1" fillId="0" borderId="7" xfId="174" applyNumberFormat="1" applyFont="1" applyFill="1" applyBorder="1" applyAlignment="1">
      <alignment horizontal="right" vertical="center" indent="3"/>
    </xf>
    <xf numFmtId="3" fontId="1" fillId="0" borderId="4" xfId="174" applyNumberFormat="1" applyFont="1" applyFill="1" applyBorder="1" applyAlignment="1">
      <alignment horizontal="right" vertical="center" indent="3"/>
    </xf>
    <xf numFmtId="3" fontId="1" fillId="0" borderId="6" xfId="174" applyNumberFormat="1" applyFont="1" applyFill="1" applyBorder="1" applyAlignment="1">
      <alignment horizontal="right" vertical="center" indent="3"/>
    </xf>
    <xf numFmtId="49" fontId="25" fillId="0" borderId="10" xfId="174" applyNumberFormat="1" applyFont="1" applyBorder="1" applyAlignment="1">
      <alignment vertical="center"/>
    </xf>
    <xf numFmtId="0" fontId="25" fillId="0" borderId="10" xfId="174" applyFont="1" applyBorder="1" applyAlignment="1">
      <alignment vertical="center"/>
    </xf>
    <xf numFmtId="0" fontId="29" fillId="0" borderId="4" xfId="174" applyFont="1" applyBorder="1" applyAlignment="1">
      <alignment horizontal="left" indent="2"/>
    </xf>
    <xf numFmtId="3" fontId="29" fillId="0" borderId="4" xfId="174" applyNumberFormat="1" applyFont="1" applyFill="1" applyBorder="1" applyAlignment="1">
      <alignment horizontal="right"/>
    </xf>
    <xf numFmtId="3" fontId="29" fillId="0" borderId="6" xfId="174" applyNumberFormat="1" applyFont="1" applyFill="1" applyBorder="1" applyAlignment="1">
      <alignment horizontal="right"/>
    </xf>
    <xf numFmtId="0" fontId="61" fillId="0" borderId="0" xfId="174" applyFont="1"/>
    <xf numFmtId="0" fontId="35" fillId="0" borderId="0" xfId="174" applyBorder="1" applyAlignment="1">
      <alignment horizontal="left" vertical="center"/>
    </xf>
    <xf numFmtId="49" fontId="26" fillId="0" borderId="14" xfId="174" applyNumberFormat="1" applyFont="1" applyBorder="1" applyAlignment="1">
      <alignment horizontal="left" vertical="center" wrapText="1" indent="1"/>
    </xf>
    <xf numFmtId="0" fontId="26" fillId="0" borderId="14" xfId="174" applyFont="1" applyBorder="1" applyAlignment="1">
      <alignment horizontal="left" vertical="center" wrapText="1" indent="1"/>
    </xf>
    <xf numFmtId="3" fontId="58" fillId="0" borderId="0" xfId="174" applyNumberFormat="1" applyFont="1" applyAlignment="1">
      <alignment vertical="center"/>
    </xf>
    <xf numFmtId="3" fontId="42" fillId="0" borderId="0" xfId="174" applyNumberFormat="1" applyFont="1" applyBorder="1" applyAlignment="1">
      <alignment horizontal="right" vertical="center"/>
    </xf>
    <xf numFmtId="0" fontId="29" fillId="0" borderId="14" xfId="174" applyFont="1" applyBorder="1" applyAlignment="1">
      <alignment horizontal="left" wrapText="1" indent="2"/>
    </xf>
    <xf numFmtId="3" fontId="29" fillId="0" borderId="14" xfId="174" applyNumberFormat="1" applyFont="1" applyBorder="1" applyAlignment="1">
      <alignment horizontal="right"/>
    </xf>
    <xf numFmtId="3" fontId="29" fillId="0" borderId="15" xfId="174" applyNumberFormat="1" applyFont="1" applyBorder="1" applyAlignment="1">
      <alignment horizontal="right"/>
    </xf>
    <xf numFmtId="3" fontId="59" fillId="0" borderId="14" xfId="174" applyNumberFormat="1" applyFont="1" applyBorder="1" applyAlignment="1">
      <alignment horizontal="right"/>
    </xf>
    <xf numFmtId="0" fontId="44" fillId="0" borderId="0" xfId="37" applyFont="1" applyAlignment="1" applyProtection="1"/>
    <xf numFmtId="0" fontId="38" fillId="0" borderId="0" xfId="37" applyFill="1" applyBorder="1" applyAlignment="1" applyProtection="1">
      <alignment vertical="center"/>
    </xf>
    <xf numFmtId="0" fontId="3" fillId="4" borderId="12" xfId="174" applyFont="1" applyFill="1" applyBorder="1" applyAlignment="1">
      <alignment horizontal="left" vertical="center" indent="1"/>
    </xf>
    <xf numFmtId="3" fontId="3" fillId="4" borderId="12" xfId="174" applyNumberFormat="1" applyFont="1" applyFill="1" applyBorder="1" applyAlignment="1">
      <alignment horizontal="right" vertical="center"/>
    </xf>
    <xf numFmtId="3" fontId="3" fillId="4" borderId="13" xfId="174" applyNumberFormat="1" applyFont="1" applyFill="1" applyBorder="1" applyAlignment="1">
      <alignment horizontal="right" vertical="center"/>
    </xf>
    <xf numFmtId="0" fontId="3" fillId="0" borderId="12" xfId="174" applyFont="1" applyBorder="1" applyAlignment="1">
      <alignment horizontal="left" vertical="center" indent="1"/>
    </xf>
    <xf numFmtId="3" fontId="3" fillId="0" borderId="12" xfId="174" applyNumberFormat="1" applyFont="1" applyBorder="1" applyAlignment="1">
      <alignment horizontal="right" vertical="center"/>
    </xf>
    <xf numFmtId="3" fontId="3" fillId="0" borderId="13" xfId="174" applyNumberFormat="1" applyFont="1" applyBorder="1" applyAlignment="1">
      <alignment horizontal="right" vertical="center"/>
    </xf>
    <xf numFmtId="0" fontId="3" fillId="0" borderId="0" xfId="174" applyFont="1" applyBorder="1" applyAlignment="1">
      <alignment horizontal="left" indent="2"/>
    </xf>
    <xf numFmtId="3" fontId="58" fillId="0" borderId="7" xfId="174" applyNumberFormat="1" applyFont="1" applyBorder="1" applyAlignment="1">
      <alignment horizontal="right"/>
    </xf>
    <xf numFmtId="3" fontId="58" fillId="0" borderId="0" xfId="174" applyNumberFormat="1" applyFont="1" applyBorder="1" applyAlignment="1">
      <alignment horizontal="right"/>
    </xf>
    <xf numFmtId="0" fontId="1" fillId="0" borderId="14" xfId="174" applyFont="1" applyBorder="1" applyAlignment="1">
      <alignment horizontal="left" indent="3"/>
    </xf>
    <xf numFmtId="3" fontId="42" fillId="0" borderId="15" xfId="174" applyNumberFormat="1" applyFont="1" applyBorder="1" applyAlignment="1">
      <alignment horizontal="right"/>
    </xf>
    <xf numFmtId="1" fontId="1" fillId="0" borderId="0" xfId="174" applyNumberFormat="1" applyFont="1" applyBorder="1" applyAlignment="1"/>
    <xf numFmtId="1" fontId="1" fillId="0" borderId="4" xfId="174" applyNumberFormat="1" applyFont="1" applyBorder="1" applyAlignment="1"/>
    <xf numFmtId="0" fontId="35" fillId="0" borderId="0" xfId="174" applyFont="1" applyAlignment="1">
      <alignment horizontal="left" vertical="center" wrapText="1"/>
    </xf>
    <xf numFmtId="1" fontId="3" fillId="4" borderId="13" xfId="174" applyNumberFormat="1" applyFont="1" applyFill="1" applyBorder="1" applyAlignment="1">
      <alignment horizontal="right" vertical="center"/>
    </xf>
    <xf numFmtId="3" fontId="58" fillId="4" borderId="12" xfId="174" applyNumberFormat="1" applyFont="1" applyFill="1" applyBorder="1" applyAlignment="1">
      <alignment horizontal="right" vertical="center"/>
    </xf>
    <xf numFmtId="3" fontId="3" fillId="0" borderId="12" xfId="174" applyNumberFormat="1" applyFont="1" applyFill="1" applyBorder="1" applyAlignment="1">
      <alignment horizontal="right" vertical="center"/>
    </xf>
    <xf numFmtId="1" fontId="3" fillId="0" borderId="13" xfId="174" applyNumberFormat="1" applyFont="1" applyBorder="1" applyAlignment="1">
      <alignment horizontal="right" vertical="center"/>
    </xf>
    <xf numFmtId="0" fontId="3" fillId="0" borderId="0" xfId="174" applyFont="1" applyAlignment="1">
      <alignment horizontal="left" indent="2"/>
    </xf>
    <xf numFmtId="1" fontId="3" fillId="0" borderId="7" xfId="174" applyNumberFormat="1" applyFont="1" applyBorder="1" applyAlignment="1">
      <alignment horizontal="right"/>
    </xf>
    <xf numFmtId="1" fontId="1" fillId="0" borderId="15" xfId="174" applyNumberFormat="1" applyFont="1" applyBorder="1" applyAlignment="1">
      <alignment horizontal="right"/>
    </xf>
    <xf numFmtId="0" fontId="64" fillId="0" borderId="0" xfId="174" applyFont="1"/>
    <xf numFmtId="1" fontId="42" fillId="0" borderId="4" xfId="174" applyNumberFormat="1" applyFont="1" applyBorder="1" applyAlignment="1">
      <alignment horizontal="right"/>
    </xf>
    <xf numFmtId="0" fontId="1" fillId="0" borderId="5" xfId="174" applyFont="1" applyBorder="1" applyAlignment="1">
      <alignment horizontal="left" wrapText="1" indent="2"/>
    </xf>
    <xf numFmtId="0" fontId="57" fillId="3" borderId="0" xfId="174" applyFont="1" applyFill="1" applyAlignment="1">
      <alignment vertical="center"/>
    </xf>
    <xf numFmtId="0" fontId="57" fillId="0" borderId="0" xfId="174" applyFont="1" applyFill="1" applyBorder="1" applyAlignment="1">
      <alignment vertical="center"/>
    </xf>
    <xf numFmtId="0" fontId="42" fillId="3" borderId="0" xfId="174" applyFont="1" applyFill="1" applyBorder="1" applyAlignment="1">
      <alignment vertical="center"/>
    </xf>
    <xf numFmtId="0" fontId="42" fillId="3" borderId="0" xfId="174" applyFont="1" applyFill="1" applyBorder="1" applyAlignment="1">
      <alignment vertical="center"/>
    </xf>
    <xf numFmtId="0" fontId="1" fillId="3" borderId="0" xfId="174" applyFont="1" applyFill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42" fillId="3" borderId="0" xfId="174" applyFont="1" applyFill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1" fillId="0" borderId="0" xfId="174" applyFont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1" fillId="0" borderId="0" xfId="174" applyFont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1" fillId="0" borderId="0" xfId="174" applyFont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42" fillId="0" borderId="0" xfId="174" applyFont="1" applyBorder="1" applyAlignment="1">
      <alignment vertical="center"/>
    </xf>
    <xf numFmtId="0" fontId="57" fillId="3" borderId="0" xfId="174" applyFont="1" applyFill="1" applyAlignment="1">
      <alignment horizontal="left" vertical="center"/>
    </xf>
    <xf numFmtId="1" fontId="42" fillId="0" borderId="4" xfId="174" applyNumberFormat="1" applyFont="1" applyBorder="1" applyAlignment="1">
      <alignment vertical="center"/>
    </xf>
    <xf numFmtId="3" fontId="42" fillId="0" borderId="0" xfId="174" applyNumberFormat="1" applyFont="1" applyFill="1" applyAlignment="1">
      <alignment vertical="center"/>
    </xf>
    <xf numFmtId="1" fontId="42" fillId="0" borderId="0" xfId="174" applyNumberFormat="1" applyFont="1" applyBorder="1" applyAlignment="1">
      <alignment horizontal="right"/>
    </xf>
    <xf numFmtId="0" fontId="1" fillId="0" borderId="0" xfId="174" applyFont="1" applyFill="1" applyBorder="1" applyAlignment="1">
      <alignment vertical="center" wrapText="1"/>
    </xf>
    <xf numFmtId="3" fontId="42" fillId="0" borderId="0" xfId="174" applyNumberFormat="1" applyFont="1" applyBorder="1" applyAlignment="1"/>
    <xf numFmtId="0" fontId="35" fillId="0" borderId="0" xfId="174" applyFont="1" applyAlignment="1">
      <alignment horizontal="left" wrapText="1"/>
    </xf>
    <xf numFmtId="1" fontId="35" fillId="0" borderId="0" xfId="174" applyNumberFormat="1"/>
    <xf numFmtId="0" fontId="2" fillId="0" borderId="0" xfId="174" applyFont="1" applyFill="1" applyBorder="1" applyAlignment="1">
      <alignment horizontal="center" vertical="center"/>
    </xf>
    <xf numFmtId="0" fontId="41" fillId="0" borderId="0" xfId="174" applyFont="1" applyBorder="1" applyAlignment="1">
      <alignment horizontal="justify" vertical="justify" wrapText="1"/>
    </xf>
    <xf numFmtId="0" fontId="53" fillId="3" borderId="0" xfId="174" applyFont="1" applyFill="1" applyBorder="1" applyAlignment="1">
      <alignment horizontal="center" vertical="center" wrapText="1"/>
    </xf>
    <xf numFmtId="0" fontId="3" fillId="0" borderId="0" xfId="174" applyFont="1" applyFill="1" applyBorder="1" applyAlignment="1">
      <alignment horizontal="center" vertical="center"/>
    </xf>
    <xf numFmtId="0" fontId="56" fillId="0" borderId="0" xfId="646" applyFont="1" applyAlignment="1">
      <alignment horizontal="center"/>
    </xf>
    <xf numFmtId="0" fontId="1" fillId="0" borderId="0" xfId="646" applyFont="1" applyAlignment="1">
      <alignment horizontal="left" wrapText="1"/>
    </xf>
    <xf numFmtId="0" fontId="8" fillId="0" borderId="0" xfId="646" applyFont="1" applyAlignment="1">
      <alignment horizontal="left" wrapText="1"/>
    </xf>
    <xf numFmtId="0" fontId="17" fillId="0" borderId="0" xfId="646" applyFont="1" applyAlignment="1">
      <alignment horizontal="left" wrapText="1"/>
    </xf>
    <xf numFmtId="0" fontId="28" fillId="0" borderId="0" xfId="645" applyFont="1" applyAlignment="1">
      <alignment horizontal="justify"/>
    </xf>
    <xf numFmtId="0" fontId="8" fillId="0" borderId="0" xfId="174" applyFont="1" applyAlignment="1">
      <alignment horizontal="left" wrapText="1"/>
    </xf>
    <xf numFmtId="0" fontId="29" fillId="0" borderId="0" xfId="174" applyFont="1" applyBorder="1" applyAlignment="1">
      <alignment horizontal="right" vertical="center"/>
    </xf>
    <xf numFmtId="0" fontId="42" fillId="0" borderId="0" xfId="174" applyFont="1" applyAlignment="1">
      <alignment horizontal="right" vertical="center"/>
    </xf>
    <xf numFmtId="0" fontId="29" fillId="0" borderId="3" xfId="174" applyFont="1" applyBorder="1" applyAlignment="1">
      <alignment horizontal="right" vertical="center"/>
    </xf>
    <xf numFmtId="0" fontId="57" fillId="0" borderId="0" xfId="174" applyFont="1" applyFill="1" applyBorder="1" applyAlignment="1">
      <alignment horizontal="left" vertical="center"/>
    </xf>
    <xf numFmtId="0" fontId="57" fillId="3" borderId="0" xfId="174" applyFont="1" applyFill="1" applyAlignment="1">
      <alignment horizontal="left" vertical="center"/>
    </xf>
    <xf numFmtId="0" fontId="29" fillId="0" borderId="0" xfId="174" applyFont="1" applyAlignment="1">
      <alignment horizontal="left" wrapText="1"/>
    </xf>
    <xf numFmtId="0" fontId="29" fillId="0" borderId="0" xfId="174" applyFont="1" applyBorder="1" applyAlignment="1">
      <alignment horizontal="right"/>
    </xf>
    <xf numFmtId="0" fontId="42" fillId="0" borderId="0" xfId="174" applyFont="1" applyAlignment="1">
      <alignment horizontal="left" vertical="center"/>
    </xf>
    <xf numFmtId="0" fontId="62" fillId="0" borderId="0" xfId="174" applyFont="1" applyAlignment="1">
      <alignment horizontal="left" vertical="center" wrapText="1"/>
    </xf>
    <xf numFmtId="0" fontId="42" fillId="0" borderId="0" xfId="174" applyFont="1" applyFill="1" applyBorder="1" applyAlignment="1">
      <alignment horizontal="right" vertical="center"/>
    </xf>
    <xf numFmtId="0" fontId="29" fillId="0" borderId="0" xfId="174" applyFont="1" applyFill="1" applyBorder="1" applyAlignment="1">
      <alignment horizontal="right" vertical="center"/>
    </xf>
  </cellXfs>
  <cellStyles count="715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2 2" xfId="675"/>
    <cellStyle name="Měna0 3" xfId="42"/>
    <cellStyle name="Měna0 3 2" xfId="676"/>
    <cellStyle name="Měna0 4" xfId="43"/>
    <cellStyle name="Měna0 4 2" xfId="677"/>
    <cellStyle name="Měna0 5" xfId="44"/>
    <cellStyle name="Měna0 5 2" xfId="678"/>
    <cellStyle name="Měna0 6" xfId="45"/>
    <cellStyle name="Měna0 6 2" xfId="679"/>
    <cellStyle name="Měna0 7" xfId="46"/>
    <cellStyle name="Měna0 7 2" xfId="680"/>
    <cellStyle name="Měna0 8" xfId="47"/>
    <cellStyle name="Měna0 9" xfId="674"/>
    <cellStyle name="měny 2" xfId="48"/>
    <cellStyle name="měny 2 2" xfId="49"/>
    <cellStyle name="měny 2 2 2" xfId="682"/>
    <cellStyle name="měny 2 3" xfId="50"/>
    <cellStyle name="měny 2 3 10" xfId="51"/>
    <cellStyle name="měny 2 3 10 2" xfId="684"/>
    <cellStyle name="měny 2 3 11" xfId="52"/>
    <cellStyle name="měny 2 3 11 2" xfId="685"/>
    <cellStyle name="měny 2 3 12" xfId="53"/>
    <cellStyle name="měny 2 3 12 2" xfId="686"/>
    <cellStyle name="měny 2 3 13" xfId="54"/>
    <cellStyle name="měny 2 3 13 2" xfId="687"/>
    <cellStyle name="měny 2 3 14" xfId="55"/>
    <cellStyle name="měny 2 3 14 2" xfId="688"/>
    <cellStyle name="měny 2 3 15" xfId="56"/>
    <cellStyle name="měny 2 3 15 2" xfId="689"/>
    <cellStyle name="měny 2 3 16" xfId="57"/>
    <cellStyle name="měny 2 3 16 2" xfId="690"/>
    <cellStyle name="měny 2 3 17" xfId="683"/>
    <cellStyle name="měny 2 3 2" xfId="58"/>
    <cellStyle name="měny 2 3 2 2" xfId="691"/>
    <cellStyle name="měny 2 3 3" xfId="59"/>
    <cellStyle name="měny 2 3 3 2" xfId="692"/>
    <cellStyle name="měny 2 3 4" xfId="60"/>
    <cellStyle name="měny 2 3 4 2" xfId="693"/>
    <cellStyle name="měny 2 3 5" xfId="61"/>
    <cellStyle name="měny 2 3 5 2" xfId="694"/>
    <cellStyle name="měny 2 3 6" xfId="62"/>
    <cellStyle name="měny 2 3 6 2" xfId="695"/>
    <cellStyle name="měny 2 3 7" xfId="63"/>
    <cellStyle name="měny 2 3 7 2" xfId="696"/>
    <cellStyle name="měny 2 3 8" xfId="64"/>
    <cellStyle name="měny 2 3 8 2" xfId="697"/>
    <cellStyle name="měny 2 3 9" xfId="65"/>
    <cellStyle name="měny 2 3 9 2" xfId="698"/>
    <cellStyle name="měny 2 4" xfId="66"/>
    <cellStyle name="měny 2 4 10" xfId="67"/>
    <cellStyle name="měny 2 4 10 2" xfId="700"/>
    <cellStyle name="měny 2 4 11" xfId="68"/>
    <cellStyle name="měny 2 4 11 2" xfId="701"/>
    <cellStyle name="měny 2 4 12" xfId="69"/>
    <cellStyle name="měny 2 4 12 2" xfId="702"/>
    <cellStyle name="měny 2 4 13" xfId="70"/>
    <cellStyle name="měny 2 4 13 2" xfId="703"/>
    <cellStyle name="měny 2 4 14" xfId="71"/>
    <cellStyle name="měny 2 4 14 2" xfId="704"/>
    <cellStyle name="měny 2 4 15" xfId="72"/>
    <cellStyle name="měny 2 4 15 2" xfId="705"/>
    <cellStyle name="měny 2 4 16" xfId="73"/>
    <cellStyle name="měny 2 4 16 2" xfId="706"/>
    <cellStyle name="měny 2 4 17" xfId="699"/>
    <cellStyle name="měny 2 4 2" xfId="74"/>
    <cellStyle name="měny 2 4 2 2" xfId="707"/>
    <cellStyle name="měny 2 4 3" xfId="75"/>
    <cellStyle name="měny 2 4 3 2" xfId="708"/>
    <cellStyle name="měny 2 4 4" xfId="76"/>
    <cellStyle name="měny 2 4 4 2" xfId="709"/>
    <cellStyle name="měny 2 4 5" xfId="77"/>
    <cellStyle name="měny 2 4 5 2" xfId="710"/>
    <cellStyle name="měny 2 4 6" xfId="78"/>
    <cellStyle name="měny 2 4 6 2" xfId="711"/>
    <cellStyle name="měny 2 4 7" xfId="79"/>
    <cellStyle name="měny 2 4 7 2" xfId="712"/>
    <cellStyle name="měny 2 4 8" xfId="80"/>
    <cellStyle name="měny 2 4 8 2" xfId="713"/>
    <cellStyle name="měny 2 4 9" xfId="81"/>
    <cellStyle name="měny 2 4 9 2" xfId="714"/>
    <cellStyle name="měny 2 5" xfId="6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iv Office">
  <a:themeElements>
    <a:clrScheme name="Vlastní 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92CDDC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documents/10180/23170090/patenty_metodika.pdf" TargetMode="External"/><Relationship Id="rId2" Type="http://schemas.openxmlformats.org/officeDocument/2006/relationships/hyperlink" Target="https://www.czso.cz/documents/10180/23170090/mpt.pdf" TargetMode="External"/><Relationship Id="rId1" Type="http://schemas.openxmlformats.org/officeDocument/2006/relationships/hyperlink" Target="https://www.czso.cz/csu/czso/patentova_statistik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documents/10180/23170090/patenty_definice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5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7" customFormat="1" ht="41.25" customHeight="1">
      <c r="A1" s="341" t="s">
        <v>392</v>
      </c>
      <c r="B1" s="341"/>
      <c r="C1" s="341"/>
      <c r="D1" s="341"/>
      <c r="E1" s="341"/>
    </row>
    <row r="2" spans="1:7" s="7" customFormat="1" ht="15.95" customHeight="1">
      <c r="A2" s="9"/>
      <c r="B2" s="30"/>
      <c r="C2" s="29"/>
      <c r="D2" s="29"/>
    </row>
    <row r="3" spans="1:7" s="7" customFormat="1" ht="15.95" customHeight="1">
      <c r="A3" s="9"/>
      <c r="B3" s="339" t="s">
        <v>56</v>
      </c>
      <c r="C3" s="339"/>
      <c r="D3" s="339"/>
    </row>
    <row r="4" spans="1:7" s="7" customFormat="1" ht="15.95" customHeight="1">
      <c r="A4" s="9"/>
      <c r="B4" s="28"/>
      <c r="C4" s="18"/>
      <c r="D4" s="18"/>
    </row>
    <row r="5" spans="1:7" s="7" customFormat="1" ht="15.95" customHeight="1">
      <c r="A5" s="9"/>
      <c r="B5" s="291" t="s">
        <v>55</v>
      </c>
      <c r="C5" s="22"/>
      <c r="D5" s="318" t="s">
        <v>438</v>
      </c>
    </row>
    <row r="6" spans="1:7" s="7" customFormat="1" ht="15.95" customHeight="1">
      <c r="A6" s="13"/>
      <c r="B6" s="291" t="s">
        <v>54</v>
      </c>
      <c r="C6" s="22"/>
      <c r="D6" s="318" t="s">
        <v>439</v>
      </c>
    </row>
    <row r="7" spans="1:7" s="7" customFormat="1" ht="15.95" customHeight="1">
      <c r="A7" s="13"/>
      <c r="B7" s="291" t="s">
        <v>53</v>
      </c>
      <c r="C7" s="22"/>
      <c r="D7" s="318" t="s">
        <v>440</v>
      </c>
    </row>
    <row r="8" spans="1:7" s="7" customFormat="1" ht="15.95" customHeight="1">
      <c r="A8" s="13"/>
      <c r="B8" s="291" t="s">
        <v>52</v>
      </c>
      <c r="C8" s="22"/>
      <c r="D8" s="318" t="s">
        <v>441</v>
      </c>
    </row>
    <row r="9" spans="1:7" s="26" customFormat="1" ht="15.95" customHeight="1">
      <c r="A9" s="13"/>
      <c r="B9" s="291" t="s">
        <v>51</v>
      </c>
      <c r="C9" s="22"/>
      <c r="D9" s="318" t="s">
        <v>442</v>
      </c>
      <c r="E9" s="7"/>
      <c r="F9" s="7"/>
      <c r="G9" s="7"/>
    </row>
    <row r="10" spans="1:7" s="7" customFormat="1" ht="15.95" customHeight="1">
      <c r="A10" s="13"/>
      <c r="B10" s="19"/>
      <c r="C10" s="22"/>
      <c r="D10" s="21"/>
    </row>
    <row r="11" spans="1:7" s="7" customFormat="1" ht="15.95" customHeight="1">
      <c r="A11" s="9"/>
      <c r="B11" s="19"/>
      <c r="C11" s="22"/>
      <c r="D11" s="21"/>
    </row>
    <row r="12" spans="1:7" s="7" customFormat="1" ht="15.95" customHeight="1">
      <c r="A12" s="9"/>
      <c r="B12" s="339" t="s">
        <v>50</v>
      </c>
      <c r="C12" s="339"/>
      <c r="D12" s="339"/>
    </row>
    <row r="13" spans="1:7" s="7" customFormat="1" ht="15.95" customHeight="1">
      <c r="A13" s="13"/>
      <c r="B13" s="342"/>
      <c r="C13" s="342"/>
      <c r="D13" s="342"/>
    </row>
    <row r="14" spans="1:7" s="7" customFormat="1" ht="15.95" customHeight="1">
      <c r="A14" s="21"/>
      <c r="B14" s="20" t="s">
        <v>49</v>
      </c>
      <c r="C14" s="27"/>
      <c r="D14" s="26"/>
      <c r="E14" s="26"/>
      <c r="F14" s="26"/>
      <c r="G14" s="26"/>
    </row>
    <row r="15" spans="1:7" s="7" customFormat="1" ht="15.95" customHeight="1">
      <c r="A15" s="13"/>
      <c r="B15" s="25"/>
      <c r="C15" s="24"/>
      <c r="D15" s="23"/>
      <c r="E15" s="9"/>
    </row>
    <row r="16" spans="1:7" s="7" customFormat="1" ht="15.95" customHeight="1">
      <c r="A16" s="13"/>
      <c r="B16" s="291" t="s">
        <v>48</v>
      </c>
      <c r="C16" s="22"/>
      <c r="D16" s="319" t="s">
        <v>443</v>
      </c>
    </row>
    <row r="17" spans="1:4" s="7" customFormat="1" ht="15.95" customHeight="1">
      <c r="A17" s="13"/>
      <c r="B17" s="291" t="s">
        <v>47</v>
      </c>
      <c r="C17" s="22"/>
      <c r="D17" s="319" t="s">
        <v>444</v>
      </c>
    </row>
    <row r="18" spans="1:4" s="7" customFormat="1" ht="15.95" customHeight="1">
      <c r="A18" s="13"/>
      <c r="B18" s="291" t="s">
        <v>46</v>
      </c>
      <c r="C18" s="22"/>
      <c r="D18" s="319" t="s">
        <v>445</v>
      </c>
    </row>
    <row r="19" spans="1:4" s="7" customFormat="1" ht="15.95" customHeight="1">
      <c r="A19" s="13"/>
      <c r="B19" s="291" t="s">
        <v>45</v>
      </c>
      <c r="C19" s="22"/>
      <c r="D19" s="319" t="s">
        <v>446</v>
      </c>
    </row>
    <row r="20" spans="1:4" s="7" customFormat="1" ht="15.95" customHeight="1">
      <c r="A20" s="13"/>
      <c r="B20" s="291" t="s">
        <v>44</v>
      </c>
      <c r="C20" s="22"/>
      <c r="D20" s="319" t="s">
        <v>447</v>
      </c>
    </row>
    <row r="21" spans="1:4" s="7" customFormat="1" ht="15.95" customHeight="1">
      <c r="A21" s="13"/>
      <c r="B21" s="291" t="s">
        <v>43</v>
      </c>
      <c r="C21" s="22"/>
      <c r="D21" s="319" t="s">
        <v>448</v>
      </c>
    </row>
    <row r="22" spans="1:4" s="7" customFormat="1" ht="15.95" customHeight="1">
      <c r="A22" s="13"/>
      <c r="B22" s="291" t="s">
        <v>42</v>
      </c>
      <c r="C22" s="22"/>
      <c r="D22" s="320" t="s">
        <v>439</v>
      </c>
    </row>
    <row r="23" spans="1:4" s="7" customFormat="1" ht="15.95" customHeight="1">
      <c r="A23" s="13"/>
      <c r="B23" s="291" t="s">
        <v>41</v>
      </c>
      <c r="C23" s="22"/>
      <c r="D23" s="319" t="s">
        <v>449</v>
      </c>
    </row>
    <row r="24" spans="1:4" s="7" customFormat="1" ht="15.95" customHeight="1">
      <c r="A24" s="13"/>
      <c r="B24" s="12"/>
      <c r="C24" s="22"/>
      <c r="D24" s="21"/>
    </row>
    <row r="25" spans="1:4" s="7" customFormat="1" ht="15.95" customHeight="1">
      <c r="A25" s="13"/>
      <c r="B25" s="20" t="s">
        <v>40</v>
      </c>
      <c r="C25" s="22"/>
      <c r="D25" s="21"/>
    </row>
    <row r="26" spans="1:4" s="7" customFormat="1" ht="15.95" customHeight="1">
      <c r="A26" s="13"/>
      <c r="B26" s="20"/>
      <c r="C26" s="22"/>
      <c r="D26" s="21"/>
    </row>
    <row r="27" spans="1:4" s="7" customFormat="1" ht="15.95" customHeight="1">
      <c r="A27" s="13"/>
      <c r="B27" s="291" t="s">
        <v>39</v>
      </c>
      <c r="C27" s="22"/>
      <c r="D27" s="322" t="s">
        <v>450</v>
      </c>
    </row>
    <row r="28" spans="1:4" s="7" customFormat="1" ht="15.95" customHeight="1">
      <c r="A28" s="13"/>
      <c r="B28" s="291" t="s">
        <v>38</v>
      </c>
      <c r="C28" s="22"/>
      <c r="D28" s="322" t="s">
        <v>451</v>
      </c>
    </row>
    <row r="29" spans="1:4" s="7" customFormat="1" ht="15.95" customHeight="1">
      <c r="A29" s="13"/>
      <c r="B29" s="291" t="s">
        <v>37</v>
      </c>
      <c r="C29" s="11"/>
      <c r="D29" s="321" t="s">
        <v>452</v>
      </c>
    </row>
    <row r="30" spans="1:4" s="7" customFormat="1" ht="15.95" customHeight="1">
      <c r="A30" s="13"/>
      <c r="B30" s="291" t="s">
        <v>36</v>
      </c>
      <c r="C30" s="11"/>
      <c r="D30" s="321" t="s">
        <v>453</v>
      </c>
    </row>
    <row r="31" spans="1:4" s="7" customFormat="1" ht="15.95" customHeight="1">
      <c r="A31" s="13"/>
      <c r="B31" s="291" t="s">
        <v>35</v>
      </c>
      <c r="C31" s="11"/>
      <c r="D31" s="321" t="s">
        <v>454</v>
      </c>
    </row>
    <row r="32" spans="1:4" s="7" customFormat="1" ht="15.95" customHeight="1">
      <c r="A32" s="13"/>
      <c r="B32" s="291" t="s">
        <v>34</v>
      </c>
      <c r="C32" s="11"/>
      <c r="D32" s="321" t="s">
        <v>455</v>
      </c>
    </row>
    <row r="33" spans="1:4" s="7" customFormat="1" ht="15.95" customHeight="1">
      <c r="A33" s="13"/>
      <c r="B33" s="291" t="s">
        <v>33</v>
      </c>
      <c r="C33" s="11"/>
      <c r="D33" s="321" t="s">
        <v>456</v>
      </c>
    </row>
    <row r="34" spans="1:4" s="7" customFormat="1" ht="15.95" customHeight="1">
      <c r="A34" s="13"/>
      <c r="B34" s="291" t="s">
        <v>32</v>
      </c>
      <c r="C34" s="11"/>
      <c r="D34" s="321" t="s">
        <v>457</v>
      </c>
    </row>
    <row r="35" spans="1:4" s="7" customFormat="1" ht="15.95" customHeight="1">
      <c r="A35" s="13"/>
      <c r="B35" s="12"/>
      <c r="C35" s="11"/>
      <c r="D35" s="10"/>
    </row>
    <row r="36" spans="1:4" s="7" customFormat="1" ht="15.95" customHeight="1">
      <c r="A36" s="13"/>
      <c r="B36" s="20" t="s">
        <v>31</v>
      </c>
      <c r="C36" s="11"/>
      <c r="D36" s="10"/>
    </row>
    <row r="37" spans="1:4" s="7" customFormat="1" ht="15.95" customHeight="1">
      <c r="A37" s="13"/>
      <c r="B37" s="19"/>
      <c r="C37" s="11"/>
      <c r="D37" s="10"/>
    </row>
    <row r="38" spans="1:4" s="7" customFormat="1" ht="15.95" customHeight="1">
      <c r="A38" s="13"/>
      <c r="B38" s="291" t="s">
        <v>30</v>
      </c>
      <c r="C38" s="11"/>
      <c r="D38" s="323" t="s">
        <v>458</v>
      </c>
    </row>
    <row r="39" spans="1:4" s="7" customFormat="1" ht="15.95" customHeight="1">
      <c r="A39" s="13"/>
      <c r="B39" s="291" t="s">
        <v>29</v>
      </c>
      <c r="C39" s="11"/>
      <c r="D39" s="323" t="s">
        <v>459</v>
      </c>
    </row>
    <row r="40" spans="1:4" s="7" customFormat="1" ht="15.95" customHeight="1">
      <c r="A40" s="13"/>
      <c r="B40" s="291" t="s">
        <v>28</v>
      </c>
      <c r="C40" s="11"/>
      <c r="D40" s="324" t="s">
        <v>460</v>
      </c>
    </row>
    <row r="41" spans="1:4" s="7" customFormat="1" ht="15.95" customHeight="1">
      <c r="A41" s="13"/>
      <c r="B41" s="291" t="s">
        <v>27</v>
      </c>
      <c r="C41" s="11"/>
      <c r="D41" s="323" t="s">
        <v>461</v>
      </c>
    </row>
    <row r="42" spans="1:4" s="7" customFormat="1" ht="15.95" customHeight="1">
      <c r="A42" s="13"/>
      <c r="B42" s="291" t="s">
        <v>26</v>
      </c>
      <c r="C42" s="11"/>
      <c r="D42" s="323" t="s">
        <v>462</v>
      </c>
    </row>
    <row r="43" spans="1:4" s="7" customFormat="1" ht="15.95" customHeight="1">
      <c r="A43" s="13"/>
      <c r="B43" s="291" t="s">
        <v>25</v>
      </c>
      <c r="C43" s="11"/>
      <c r="D43" s="323" t="s">
        <v>463</v>
      </c>
    </row>
    <row r="44" spans="1:4" s="7" customFormat="1" ht="15.95" customHeight="1">
      <c r="A44" s="13"/>
      <c r="B44" s="12"/>
      <c r="C44" s="11"/>
      <c r="D44" s="10"/>
    </row>
    <row r="45" spans="1:4" s="7" customFormat="1" ht="15.95" customHeight="1">
      <c r="A45" s="13"/>
      <c r="B45" s="20" t="s">
        <v>24</v>
      </c>
      <c r="C45" s="11"/>
      <c r="D45" s="10"/>
    </row>
    <row r="46" spans="1:4" s="7" customFormat="1" ht="15.95" customHeight="1">
      <c r="A46" s="13"/>
      <c r="B46" s="19"/>
      <c r="C46" s="11"/>
      <c r="D46" s="10"/>
    </row>
    <row r="47" spans="1:4" s="7" customFormat="1" ht="15.95" customHeight="1">
      <c r="A47" s="13"/>
      <c r="B47" s="291" t="s">
        <v>23</v>
      </c>
      <c r="C47" s="11"/>
      <c r="D47" s="325" t="s">
        <v>464</v>
      </c>
    </row>
    <row r="48" spans="1:4" s="7" customFormat="1" ht="15.95" customHeight="1">
      <c r="A48" s="13"/>
      <c r="B48" s="291" t="s">
        <v>22</v>
      </c>
      <c r="C48" s="11"/>
      <c r="D48" s="325" t="s">
        <v>465</v>
      </c>
    </row>
    <row r="49" spans="1:8" s="7" customFormat="1" ht="15.95" customHeight="1">
      <c r="A49" s="13"/>
      <c r="B49" s="291" t="s">
        <v>21</v>
      </c>
      <c r="C49" s="11"/>
      <c r="D49" s="326" t="s">
        <v>466</v>
      </c>
    </row>
    <row r="50" spans="1:8" s="7" customFormat="1" ht="15.95" customHeight="1">
      <c r="A50" s="13"/>
      <c r="B50" s="291" t="s">
        <v>20</v>
      </c>
      <c r="C50" s="11"/>
      <c r="D50" s="325" t="s">
        <v>467</v>
      </c>
    </row>
    <row r="51" spans="1:8" s="7" customFormat="1" ht="15.95" customHeight="1">
      <c r="A51" s="13"/>
      <c r="B51" s="291" t="s">
        <v>19</v>
      </c>
      <c r="C51" s="11"/>
      <c r="D51" s="325" t="s">
        <v>468</v>
      </c>
    </row>
    <row r="52" spans="1:8" s="7" customFormat="1" ht="15.95" customHeight="1">
      <c r="A52" s="13"/>
      <c r="B52" s="291" t="s">
        <v>18</v>
      </c>
      <c r="C52" s="11"/>
      <c r="D52" s="325" t="s">
        <v>469</v>
      </c>
    </row>
    <row r="53" spans="1:8" s="7" customFormat="1" ht="15.95" customHeight="1">
      <c r="A53" s="13"/>
      <c r="B53" s="12"/>
      <c r="C53" s="11"/>
      <c r="D53" s="10"/>
    </row>
    <row r="54" spans="1:8" s="7" customFormat="1" ht="15.95" customHeight="1">
      <c r="A54" s="13"/>
      <c r="B54" s="20" t="s">
        <v>17</v>
      </c>
      <c r="C54" s="11"/>
      <c r="D54" s="10"/>
    </row>
    <row r="55" spans="1:8" s="7" customFormat="1" ht="15.95" customHeight="1">
      <c r="A55" s="13"/>
      <c r="B55" s="19"/>
      <c r="C55" s="11"/>
      <c r="D55" s="10"/>
    </row>
    <row r="56" spans="1:8" s="7" customFormat="1" ht="15.95" customHeight="1">
      <c r="A56" s="13"/>
      <c r="B56" s="291" t="s">
        <v>16</v>
      </c>
      <c r="C56" s="11"/>
      <c r="D56" s="327" t="s">
        <v>470</v>
      </c>
    </row>
    <row r="57" spans="1:8" s="7" customFormat="1" ht="15.95" customHeight="1">
      <c r="A57" s="13"/>
      <c r="B57" s="291" t="s">
        <v>15</v>
      </c>
      <c r="C57" s="11"/>
      <c r="D57" s="328" t="s">
        <v>471</v>
      </c>
    </row>
    <row r="58" spans="1:8" s="7" customFormat="1" ht="15.95" customHeight="1">
      <c r="A58" s="13"/>
      <c r="B58" s="291" t="s">
        <v>14</v>
      </c>
      <c r="C58" s="11"/>
      <c r="D58" s="327" t="s">
        <v>472</v>
      </c>
    </row>
    <row r="59" spans="1:8" s="7" customFormat="1" ht="15.95" customHeight="1">
      <c r="A59" s="13"/>
      <c r="B59" s="291" t="s">
        <v>13</v>
      </c>
      <c r="C59" s="11"/>
      <c r="D59" s="327" t="s">
        <v>473</v>
      </c>
    </row>
    <row r="60" spans="1:8" s="7" customFormat="1" ht="15.95" customHeight="1">
      <c r="A60" s="13"/>
      <c r="B60" s="291" t="s">
        <v>12</v>
      </c>
      <c r="C60" s="11"/>
      <c r="D60" s="327" t="s">
        <v>474</v>
      </c>
    </row>
    <row r="61" spans="1:8" s="7" customFormat="1" ht="15.95" customHeight="1">
      <c r="A61" s="13"/>
      <c r="B61" s="12"/>
      <c r="C61" s="11"/>
      <c r="D61" s="14"/>
    </row>
    <row r="62" spans="1:8" s="7" customFormat="1" ht="15.95" customHeight="1">
      <c r="A62" s="13"/>
      <c r="B62" s="339" t="s">
        <v>11</v>
      </c>
      <c r="C62" s="339"/>
      <c r="D62" s="339"/>
    </row>
    <row r="63" spans="1:8" s="7" customFormat="1" ht="15.95" customHeight="1">
      <c r="A63" s="13"/>
      <c r="B63" s="19"/>
      <c r="C63" s="11"/>
      <c r="D63" s="14"/>
      <c r="H63" s="17"/>
    </row>
    <row r="64" spans="1:8" ht="15.95" customHeight="1">
      <c r="A64" s="13"/>
      <c r="B64" s="291" t="s">
        <v>10</v>
      </c>
      <c r="C64" s="11"/>
      <c r="D64" s="329" t="s">
        <v>475</v>
      </c>
      <c r="E64" s="7"/>
      <c r="F64" s="7"/>
      <c r="G64" s="7"/>
    </row>
    <row r="65" spans="1:8" ht="15.95" customHeight="1">
      <c r="A65" s="13"/>
      <c r="B65" s="291" t="s">
        <v>9</v>
      </c>
      <c r="C65" s="11"/>
      <c r="D65" s="329" t="s">
        <v>476</v>
      </c>
      <c r="E65" s="7"/>
      <c r="F65" s="7"/>
      <c r="G65" s="7"/>
    </row>
    <row r="66" spans="1:8" ht="15.95" customHeight="1">
      <c r="A66" s="13"/>
      <c r="B66" s="291" t="s">
        <v>8</v>
      </c>
      <c r="C66" s="11"/>
      <c r="D66" s="329" t="s">
        <v>477</v>
      </c>
      <c r="E66" s="7"/>
      <c r="F66" s="7"/>
      <c r="G66" s="7"/>
      <c r="H66" s="7"/>
    </row>
    <row r="67" spans="1:8" ht="15.95" customHeight="1">
      <c r="A67" s="13"/>
      <c r="B67" s="291" t="s">
        <v>7</v>
      </c>
      <c r="C67" s="11"/>
      <c r="D67" s="329" t="s">
        <v>478</v>
      </c>
      <c r="E67" s="7"/>
      <c r="F67" s="7"/>
      <c r="G67" s="7"/>
    </row>
    <row r="68" spans="1:8" ht="15.95" customHeight="1">
      <c r="A68" s="13"/>
      <c r="B68" s="12"/>
      <c r="C68" s="11"/>
      <c r="D68" s="10"/>
      <c r="E68" s="7"/>
      <c r="F68" s="7"/>
      <c r="G68" s="7"/>
    </row>
    <row r="69" spans="1:8" ht="15.95" customHeight="1">
      <c r="A69" s="339" t="s">
        <v>6</v>
      </c>
      <c r="B69" s="339"/>
      <c r="C69" s="339"/>
      <c r="D69" s="339"/>
      <c r="E69" s="17"/>
      <c r="F69" s="17"/>
      <c r="G69" s="17"/>
    </row>
    <row r="70" spans="1:8" ht="15.95" customHeight="1">
      <c r="A70" s="16"/>
      <c r="B70" s="15"/>
      <c r="C70" s="14"/>
      <c r="D70" s="7"/>
      <c r="E70" s="7"/>
      <c r="F70" s="7"/>
      <c r="G70" s="7"/>
    </row>
    <row r="71" spans="1:8" ht="15.95" customHeight="1">
      <c r="A71" s="13"/>
      <c r="B71" s="291" t="s">
        <v>5</v>
      </c>
      <c r="C71" s="11"/>
      <c r="D71" s="330" t="s">
        <v>479</v>
      </c>
      <c r="E71" s="7"/>
      <c r="F71" s="7"/>
      <c r="G71" s="7"/>
    </row>
    <row r="72" spans="1:8" ht="15.95" customHeight="1">
      <c r="A72" s="13"/>
      <c r="B72" s="291" t="s">
        <v>4</v>
      </c>
      <c r="C72" s="11"/>
      <c r="D72" s="330" t="s">
        <v>480</v>
      </c>
      <c r="E72" s="7"/>
      <c r="F72" s="7"/>
      <c r="G72" s="7"/>
    </row>
    <row r="73" spans="1:8" ht="15.95" customHeight="1">
      <c r="A73" s="13"/>
      <c r="B73" s="291" t="s">
        <v>3</v>
      </c>
      <c r="C73" s="11"/>
      <c r="D73" s="330" t="s">
        <v>481</v>
      </c>
      <c r="E73" s="7"/>
      <c r="F73" s="7"/>
      <c r="G73" s="7"/>
    </row>
    <row r="74" spans="1:8" ht="15.95" customHeight="1">
      <c r="A74" s="7"/>
      <c r="B74" s="340"/>
      <c r="C74" s="340"/>
      <c r="D74" s="340"/>
      <c r="E74" s="340"/>
      <c r="F74" s="7"/>
      <c r="G74" s="7"/>
    </row>
    <row r="75" spans="1:8" ht="15.95" customHeight="1">
      <c r="A75" s="7"/>
      <c r="B75" s="340"/>
      <c r="C75" s="340"/>
      <c r="D75" s="340"/>
      <c r="E75" s="340"/>
      <c r="F75" s="7"/>
      <c r="G75" s="7"/>
    </row>
    <row r="76" spans="1:8" ht="15.95" customHeight="1">
      <c r="A76" s="9"/>
      <c r="B76" s="8"/>
      <c r="C76" s="7"/>
      <c r="D76" s="7"/>
      <c r="E76" s="7"/>
      <c r="F76" s="7"/>
      <c r="G76" s="7"/>
    </row>
    <row r="77" spans="1:8" ht="15.95" customHeight="1">
      <c r="A77" s="9"/>
      <c r="B77" s="8"/>
      <c r="C77" s="7"/>
      <c r="D77" s="7"/>
      <c r="E77" s="7"/>
    </row>
    <row r="78" spans="1:8" ht="15.95" customHeight="1">
      <c r="C78" s="6"/>
      <c r="D78" s="6" t="s">
        <v>366</v>
      </c>
    </row>
    <row r="79" spans="1:8" ht="15.95" customHeight="1">
      <c r="C79" s="5"/>
      <c r="D79" s="5" t="s">
        <v>2</v>
      </c>
    </row>
    <row r="80" spans="1:8" ht="15.95" customHeight="1">
      <c r="C80" s="5"/>
      <c r="D80" s="5" t="s">
        <v>1</v>
      </c>
    </row>
    <row r="81" spans="3:4" ht="15.95" customHeight="1">
      <c r="C81" s="5"/>
      <c r="D81" s="5" t="s">
        <v>0</v>
      </c>
    </row>
    <row r="82" spans="3:4" ht="15.95" customHeight="1">
      <c r="C82" s="4"/>
      <c r="D82" s="4" t="s">
        <v>367</v>
      </c>
    </row>
    <row r="83" spans="3:4" ht="15.95" customHeight="1">
      <c r="C83" s="291"/>
      <c r="D83" s="291" t="s">
        <v>368</v>
      </c>
    </row>
    <row r="84" spans="3:4" ht="15.95" customHeight="1"/>
    <row r="85" spans="3:4" ht="15.95" customHeight="1"/>
  </sheetData>
  <mergeCells count="8">
    <mergeCell ref="A69:D69"/>
    <mergeCell ref="B74:E74"/>
    <mergeCell ref="B75:E75"/>
    <mergeCell ref="A1:E1"/>
    <mergeCell ref="B13:D13"/>
    <mergeCell ref="B3:D3"/>
    <mergeCell ref="B12:D12"/>
    <mergeCell ref="B62:D62"/>
  </mergeCells>
  <hyperlinks>
    <hyperlink ref="B5" location="'T1'!A1" tooltip="Tabulka T1" display="Tab. 1"/>
    <hyperlink ref="B6" location="'T2'!A1" tooltip="Tabulka T2" display="Tab. 2"/>
    <hyperlink ref="B7" location="'T3'!A1" tooltip="Tabulka T3" display="Tab. 3"/>
    <hyperlink ref="B8" location="'T4'!A1" tooltip="Tabulka T4" display="Tab. 4"/>
    <hyperlink ref="B9" location="'T5'!A1" tooltip="Tabulka T5" display="Tab. 5"/>
    <hyperlink ref="B72:B73" location="'T10'!A1" display="Tab. 10"/>
    <hyperlink ref="B73" location="'T45'!A1" tooltip="Tabulka T45" display="Tab. 45"/>
    <hyperlink ref="B17" location="'T7'!A1" tooltip="Tabulka T7" display="Tab. 7"/>
    <hyperlink ref="B16" location="'T6'!A1" tooltip="Tabulka T6" display="Tab. 6"/>
    <hyperlink ref="B28" location="'T15'!A1" tooltip="Tabulka T15" display="Tab. 15"/>
    <hyperlink ref="B34" location="'T21'!A1" tooltip="Tabulka T21" display="Tab. 21"/>
    <hyperlink ref="B42" location="'T26'!A1" tooltip="Tabulka T26" display="Tab. 26"/>
    <hyperlink ref="B39" location="'T23'!A1" tooltip="Tabulka T23" display="Tab. 23"/>
    <hyperlink ref="B40" location="'T24'!A1" tooltip="Tabulka T24" display="Tab. 24"/>
    <hyperlink ref="B41" location="'T25'!A1" tooltip="Tabulka T25" display="Tab. 25"/>
    <hyperlink ref="B43" location="'T27'!A1" tooltip="Tabulka T27" display="Tab. 27"/>
    <hyperlink ref="B38" location="'T22'!A1" tooltip="Tabulka T22" display="Tab. 22"/>
    <hyperlink ref="B48" location="'T29'!A1" tooltip="Tabulka T29" display="Tab. 29"/>
    <hyperlink ref="B49" location="'T30'!A1" tooltip="Tabulka T30" display="Tab. 30"/>
    <hyperlink ref="B50" location="'T31'!A1" tooltip="Tabulka T31" display="Tab. 31"/>
    <hyperlink ref="B51" location="'T32'!A1" tooltip="Tabulka T32" display="Tab. 32"/>
    <hyperlink ref="B52" location="'T33'!A1" tooltip="Tabulka T33" display="Tab. 33"/>
    <hyperlink ref="B47" location="'T28'!A1" tooltip="Tabulka T28" display="Tab. 28"/>
    <hyperlink ref="B57" location="'T35'!A1" tooltip="Tabulka T35" display="Tab. 35"/>
    <hyperlink ref="B58" location="'T36'!A1" tooltip="Tabulka T36" display="Tab. 36"/>
    <hyperlink ref="B59" location="'T37'!A1" tooltip="Tabulka T37" display="Tab. 37"/>
    <hyperlink ref="B60" location="'T38'!A1" tooltip="Tabulka T38" display="Tab. 38"/>
    <hyperlink ref="B56" location="'T34'!A1" tooltip="Tabulka T34" display="Tab. 34"/>
    <hyperlink ref="B65:B66" location="'T10'!A1" display="Tab. 10"/>
    <hyperlink ref="B65" location="'T40'!A1" tooltip="Tabulka T40" display="Tab. 40"/>
    <hyperlink ref="B66" location="'T41'!A1" tooltip="Tabulka T41" display="Tab. 41"/>
    <hyperlink ref="B67" location="'T42'!A1" tooltip="Tabulka T42" display="Tab. 42"/>
    <hyperlink ref="B64" location="'T39'!A1" tooltip="Tabulka T39" display="Tab. 39"/>
    <hyperlink ref="B19" location="'T9'!A1" tooltip="Tabulka T9" display="Tab. 9"/>
    <hyperlink ref="B18" location="'T8'!A1" tooltip="Tabulka T8" display="Tab. 8"/>
    <hyperlink ref="B20" location="'T10'!A1" tooltip="Tabulka T10" display="Tab. 10"/>
    <hyperlink ref="B21" location="'T11'!A1" tooltip="Tabulka T11" display="Tab. 11"/>
    <hyperlink ref="B22" location="'T12'!A1" tooltip="Tabulka T12" display="Tab. 12"/>
    <hyperlink ref="B23" location="'T13'!A1" tooltip="Tabulka T13" display="Tab. 13"/>
    <hyperlink ref="B27" location="'T14'!A1" tooltip="Tabulka T14" display="Tab. 14"/>
    <hyperlink ref="B29" location="'T16'!A1" tooltip="Tabulka T16" display="Tab. 16"/>
    <hyperlink ref="B30" location="'T17'!A1" tooltip="Tabulka T17" display="Tab. 17"/>
    <hyperlink ref="B31" location="'T18'!A1" tooltip="Tabulka T18" display="Tab. 18"/>
    <hyperlink ref="B32" location="'T19'!A1" tooltip="Tabulka T19" display="Tab. 19"/>
    <hyperlink ref="B33" location="'T20'!A1" tooltip="Tabulka T20" display="Tab. 20"/>
    <hyperlink ref="B71" location="'T43'!A1" tooltip="Tabulka T43" display="Tab. 43"/>
    <hyperlink ref="B72" location="'T44'!A1" tooltip="Tabulka T44" display="Tab. 44"/>
    <hyperlink ref="D83" r:id="rId1"/>
  </hyperlinks>
  <pageMargins left="0.7" right="0.7" top="0.78740157499999996" bottom="0.78740157499999996" header="0.3" footer="0.3"/>
  <pageSetup paperSize="9" scale="76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T26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14" t="s">
        <v>290</v>
      </c>
      <c r="B6" s="47">
        <v>9</v>
      </c>
      <c r="C6" s="47">
        <v>15.499999999999998</v>
      </c>
      <c r="D6" s="47">
        <v>8</v>
      </c>
      <c r="E6" s="47">
        <v>18.999999999999996</v>
      </c>
      <c r="F6" s="47">
        <v>16</v>
      </c>
      <c r="G6" s="47">
        <v>39.999999999999993</v>
      </c>
      <c r="H6" s="47">
        <v>57</v>
      </c>
      <c r="I6" s="47">
        <v>64</v>
      </c>
      <c r="J6" s="47">
        <v>54.000000000000007</v>
      </c>
      <c r="K6" s="56">
        <v>57.500000000000014</v>
      </c>
      <c r="L6" s="47">
        <v>340</v>
      </c>
    </row>
    <row r="7" spans="1:20" s="64" customFormat="1" ht="15.95" customHeight="1">
      <c r="A7" s="114" t="s">
        <v>292</v>
      </c>
      <c r="B7" s="47">
        <v>5</v>
      </c>
      <c r="C7" s="47">
        <v>10.999999999999998</v>
      </c>
      <c r="D7" s="47">
        <v>15</v>
      </c>
      <c r="E7" s="47">
        <v>11.499999999999996</v>
      </c>
      <c r="F7" s="47">
        <v>8</v>
      </c>
      <c r="G7" s="47">
        <v>35</v>
      </c>
      <c r="H7" s="47">
        <v>76</v>
      </c>
      <c r="I7" s="47">
        <v>35.999999999999993</v>
      </c>
      <c r="J7" s="47">
        <v>34</v>
      </c>
      <c r="K7" s="56">
        <v>30.999999999999989</v>
      </c>
      <c r="L7" s="47">
        <v>262.5</v>
      </c>
    </row>
    <row r="8" spans="1:20" s="64" customFormat="1" ht="15.95" customHeight="1">
      <c r="A8" s="114" t="s">
        <v>295</v>
      </c>
      <c r="B8" s="119">
        <v>6</v>
      </c>
      <c r="C8" s="119">
        <v>4</v>
      </c>
      <c r="D8" s="119">
        <v>13</v>
      </c>
      <c r="E8" s="117">
        <v>13</v>
      </c>
      <c r="F8" s="117">
        <v>26</v>
      </c>
      <c r="G8" s="119">
        <v>12</v>
      </c>
      <c r="H8" s="119">
        <v>24</v>
      </c>
      <c r="I8" s="117">
        <v>14</v>
      </c>
      <c r="J8" s="117">
        <v>17</v>
      </c>
      <c r="K8" s="120">
        <v>30</v>
      </c>
      <c r="L8" s="71">
        <v>159</v>
      </c>
    </row>
    <row r="9" spans="1:20" s="64" customFormat="1" ht="15.95" customHeight="1">
      <c r="A9" s="114" t="s">
        <v>288</v>
      </c>
      <c r="B9" s="47">
        <v>16.999999999999996</v>
      </c>
      <c r="C9" s="47">
        <v>16.999999999999996</v>
      </c>
      <c r="D9" s="47">
        <v>31</v>
      </c>
      <c r="E9" s="47">
        <v>41</v>
      </c>
      <c r="F9" s="47">
        <v>44</v>
      </c>
      <c r="G9" s="47">
        <v>49.999999999999993</v>
      </c>
      <c r="H9" s="47">
        <v>70.999999999999986</v>
      </c>
      <c r="I9" s="47">
        <v>74.000000000000014</v>
      </c>
      <c r="J9" s="47">
        <v>85.499999999999986</v>
      </c>
      <c r="K9" s="56">
        <v>66.000000000000028</v>
      </c>
      <c r="L9" s="69">
        <v>496.5</v>
      </c>
    </row>
    <row r="10" spans="1:20" s="64" customFormat="1" ht="15.95" customHeight="1">
      <c r="A10" s="114" t="s">
        <v>106</v>
      </c>
      <c r="B10" s="47">
        <v>3</v>
      </c>
      <c r="C10" s="47">
        <v>4</v>
      </c>
      <c r="D10" s="47">
        <v>5</v>
      </c>
      <c r="E10" s="47">
        <v>9</v>
      </c>
      <c r="F10" s="47">
        <v>3.9999999999999991</v>
      </c>
      <c r="G10" s="47">
        <v>14</v>
      </c>
      <c r="H10" s="47">
        <v>19</v>
      </c>
      <c r="I10" s="47">
        <v>17.5</v>
      </c>
      <c r="J10" s="47">
        <v>15</v>
      </c>
      <c r="K10" s="56">
        <v>15</v>
      </c>
      <c r="L10" s="69">
        <v>105.5</v>
      </c>
    </row>
    <row r="11" spans="1:20" s="64" customFormat="1" ht="15.95" customHeight="1">
      <c r="A11" s="114" t="s">
        <v>299</v>
      </c>
      <c r="B11" s="47">
        <v>3</v>
      </c>
      <c r="C11" s="47">
        <v>6</v>
      </c>
      <c r="D11" s="47">
        <v>5</v>
      </c>
      <c r="E11" s="47">
        <v>12.999999999999998</v>
      </c>
      <c r="F11" s="47">
        <v>13.999999999999996</v>
      </c>
      <c r="G11" s="47">
        <v>12</v>
      </c>
      <c r="H11" s="47">
        <v>26.75</v>
      </c>
      <c r="I11" s="47">
        <v>20.499999999999996</v>
      </c>
      <c r="J11" s="47">
        <v>28.499999999999996</v>
      </c>
      <c r="K11" s="56">
        <v>40.999999999999993</v>
      </c>
      <c r="L11" s="47">
        <v>169.75</v>
      </c>
    </row>
    <row r="12" spans="1:20" s="64" customFormat="1" ht="15.95" customHeight="1">
      <c r="A12" s="114" t="s">
        <v>294</v>
      </c>
      <c r="B12" s="47">
        <v>8</v>
      </c>
      <c r="C12" s="47">
        <v>12</v>
      </c>
      <c r="D12" s="47">
        <v>18</v>
      </c>
      <c r="E12" s="47">
        <v>16</v>
      </c>
      <c r="F12" s="47">
        <v>15</v>
      </c>
      <c r="G12" s="47">
        <v>14</v>
      </c>
      <c r="H12" s="47">
        <v>24</v>
      </c>
      <c r="I12" s="47">
        <v>29.999999999999996</v>
      </c>
      <c r="J12" s="47">
        <v>47.75</v>
      </c>
      <c r="K12" s="56">
        <v>30</v>
      </c>
      <c r="L12" s="47">
        <v>214.75</v>
      </c>
    </row>
    <row r="13" spans="1:20" s="64" customFormat="1" ht="15.95" customHeight="1">
      <c r="A13" s="114" t="s">
        <v>301</v>
      </c>
      <c r="B13" s="47">
        <v>4</v>
      </c>
      <c r="C13" s="47">
        <v>9</v>
      </c>
      <c r="D13" s="47">
        <v>7</v>
      </c>
      <c r="E13" s="47">
        <v>10</v>
      </c>
      <c r="F13" s="47">
        <v>5</v>
      </c>
      <c r="G13" s="47">
        <v>9</v>
      </c>
      <c r="H13" s="47">
        <v>13.999999999999998</v>
      </c>
      <c r="I13" s="47">
        <v>16</v>
      </c>
      <c r="J13" s="47">
        <v>6</v>
      </c>
      <c r="K13" s="56">
        <v>7</v>
      </c>
      <c r="L13" s="336">
        <v>87</v>
      </c>
    </row>
    <row r="14" spans="1:20" s="64" customFormat="1" ht="15.95" customHeight="1">
      <c r="A14" s="114" t="s">
        <v>291</v>
      </c>
      <c r="B14" s="47">
        <v>8</v>
      </c>
      <c r="C14" s="47">
        <v>16</v>
      </c>
      <c r="D14" s="47">
        <v>19</v>
      </c>
      <c r="E14" s="47">
        <v>14.999999999999996</v>
      </c>
      <c r="F14" s="47">
        <v>21</v>
      </c>
      <c r="G14" s="47">
        <v>13.999999999999998</v>
      </c>
      <c r="H14" s="47">
        <v>42</v>
      </c>
      <c r="I14" s="47">
        <v>33</v>
      </c>
      <c r="J14" s="47">
        <v>28</v>
      </c>
      <c r="K14" s="56">
        <v>16</v>
      </c>
      <c r="L14" s="47">
        <v>212</v>
      </c>
    </row>
    <row r="15" spans="1:20" s="64" customFormat="1" ht="15.95" customHeight="1">
      <c r="A15" s="114" t="s">
        <v>304</v>
      </c>
      <c r="B15" s="47">
        <v>1</v>
      </c>
      <c r="C15" s="47">
        <v>1</v>
      </c>
      <c r="D15" s="47">
        <v>3</v>
      </c>
      <c r="E15" s="47">
        <v>7.9999999999999991</v>
      </c>
      <c r="F15" s="47">
        <v>5</v>
      </c>
      <c r="G15" s="47">
        <v>10.999999999999996</v>
      </c>
      <c r="H15" s="47">
        <v>21.999999999999993</v>
      </c>
      <c r="I15" s="47">
        <v>18</v>
      </c>
      <c r="J15" s="47">
        <v>12.999999999999996</v>
      </c>
      <c r="K15" s="56">
        <v>12.999999999999996</v>
      </c>
      <c r="L15" s="69">
        <v>94.999999999999986</v>
      </c>
    </row>
    <row r="16" spans="1:20" s="64" customFormat="1" ht="15.95" customHeight="1">
      <c r="A16" s="114" t="s">
        <v>298</v>
      </c>
      <c r="B16" s="47" t="s">
        <v>75</v>
      </c>
      <c r="C16" s="47">
        <v>5</v>
      </c>
      <c r="D16" s="47">
        <v>2</v>
      </c>
      <c r="E16" s="47">
        <v>8</v>
      </c>
      <c r="F16" s="47">
        <v>5</v>
      </c>
      <c r="G16" s="47">
        <v>17</v>
      </c>
      <c r="H16" s="47">
        <v>27.999999999999993</v>
      </c>
      <c r="I16" s="47">
        <v>31.999999999999982</v>
      </c>
      <c r="J16" s="47">
        <v>32.999999999999993</v>
      </c>
      <c r="K16" s="56">
        <v>23.999999999999993</v>
      </c>
      <c r="L16" s="69">
        <v>153.99999999999997</v>
      </c>
    </row>
    <row r="17" spans="1:12" s="64" customFormat="1" ht="15.95" customHeight="1">
      <c r="A17" s="114" t="s">
        <v>305</v>
      </c>
      <c r="B17" s="47">
        <v>1</v>
      </c>
      <c r="C17" s="47">
        <v>1.9999999999999989</v>
      </c>
      <c r="D17" s="47">
        <v>5</v>
      </c>
      <c r="E17" s="47">
        <v>8</v>
      </c>
      <c r="F17" s="47">
        <v>9</v>
      </c>
      <c r="G17" s="47">
        <v>9.9999999999999982</v>
      </c>
      <c r="H17" s="47">
        <v>12</v>
      </c>
      <c r="I17" s="47">
        <v>17.999999999999996</v>
      </c>
      <c r="J17" s="47">
        <v>17</v>
      </c>
      <c r="K17" s="56">
        <v>15</v>
      </c>
      <c r="L17" s="47">
        <v>97</v>
      </c>
    </row>
    <row r="18" spans="1:12" s="64" customFormat="1" ht="15.95" customHeight="1">
      <c r="A18" s="114" t="s">
        <v>293</v>
      </c>
      <c r="B18" s="47">
        <v>3.5</v>
      </c>
      <c r="C18" s="47">
        <v>3</v>
      </c>
      <c r="D18" s="47">
        <v>10</v>
      </c>
      <c r="E18" s="47">
        <v>13.999999999999996</v>
      </c>
      <c r="F18" s="47">
        <v>7.9999999999999973</v>
      </c>
      <c r="G18" s="47">
        <v>21.999999999999996</v>
      </c>
      <c r="H18" s="47">
        <v>38</v>
      </c>
      <c r="I18" s="47">
        <v>51</v>
      </c>
      <c r="J18" s="47">
        <v>61.000000000000007</v>
      </c>
      <c r="K18" s="56">
        <v>37.000000000000007</v>
      </c>
      <c r="L18" s="47">
        <v>247.5</v>
      </c>
    </row>
    <row r="19" spans="1:12" s="64" customFormat="1" ht="15.95" customHeight="1">
      <c r="A19" s="114" t="s">
        <v>297</v>
      </c>
      <c r="B19" s="47">
        <v>8</v>
      </c>
      <c r="C19" s="47">
        <v>18.999999999999996</v>
      </c>
      <c r="D19" s="47">
        <v>22.999999999999982</v>
      </c>
      <c r="E19" s="47">
        <v>17</v>
      </c>
      <c r="F19" s="47">
        <v>8.9999999999999964</v>
      </c>
      <c r="G19" s="47">
        <v>10</v>
      </c>
      <c r="H19" s="47">
        <v>14.999999999999991</v>
      </c>
      <c r="I19" s="47">
        <v>13</v>
      </c>
      <c r="J19" s="47">
        <v>20.999999999999993</v>
      </c>
      <c r="K19" s="56">
        <v>16</v>
      </c>
      <c r="L19" s="69">
        <v>150.99999999999994</v>
      </c>
    </row>
    <row r="20" spans="1:12" s="64" customFormat="1" ht="15.95" customHeight="1">
      <c r="A20" s="114" t="s">
        <v>289</v>
      </c>
      <c r="B20" s="47">
        <v>15</v>
      </c>
      <c r="C20" s="47">
        <v>30.666666666666661</v>
      </c>
      <c r="D20" s="47">
        <v>18</v>
      </c>
      <c r="E20" s="47">
        <v>41.999999999999993</v>
      </c>
      <c r="F20" s="47">
        <v>36</v>
      </c>
      <c r="G20" s="47">
        <v>50</v>
      </c>
      <c r="H20" s="47">
        <v>50.999999999999993</v>
      </c>
      <c r="I20" s="47">
        <v>64</v>
      </c>
      <c r="J20" s="47">
        <v>61</v>
      </c>
      <c r="K20" s="56">
        <v>53.000000000000007</v>
      </c>
      <c r="L20" s="69">
        <v>420.66666666666663</v>
      </c>
    </row>
    <row r="21" spans="1:12" s="64" customFormat="1" ht="15.95" customHeight="1">
      <c r="A21" s="114" t="s">
        <v>296</v>
      </c>
      <c r="B21" s="47">
        <v>6</v>
      </c>
      <c r="C21" s="47">
        <v>3</v>
      </c>
      <c r="D21" s="47">
        <v>10</v>
      </c>
      <c r="E21" s="47">
        <v>13</v>
      </c>
      <c r="F21" s="47">
        <v>9.9999999999999982</v>
      </c>
      <c r="G21" s="47">
        <v>14</v>
      </c>
      <c r="H21" s="47">
        <v>20</v>
      </c>
      <c r="I21" s="47">
        <v>23.999999999999993</v>
      </c>
      <c r="J21" s="47">
        <v>14.999999999999996</v>
      </c>
      <c r="K21" s="56">
        <v>19</v>
      </c>
      <c r="L21" s="69">
        <v>134</v>
      </c>
    </row>
    <row r="22" spans="1:12" s="64" customFormat="1" ht="15.95" customHeight="1">
      <c r="A22" s="114" t="s">
        <v>300</v>
      </c>
      <c r="B22" s="47">
        <v>3</v>
      </c>
      <c r="C22" s="47">
        <v>6</v>
      </c>
      <c r="D22" s="47">
        <v>9</v>
      </c>
      <c r="E22" s="47">
        <v>7</v>
      </c>
      <c r="F22" s="47">
        <v>14</v>
      </c>
      <c r="G22" s="47">
        <v>6</v>
      </c>
      <c r="H22" s="47">
        <v>18</v>
      </c>
      <c r="I22" s="47">
        <v>11</v>
      </c>
      <c r="J22" s="47">
        <v>16.999999999999996</v>
      </c>
      <c r="K22" s="56">
        <v>14</v>
      </c>
      <c r="L22" s="69">
        <v>105</v>
      </c>
    </row>
    <row r="23" spans="1:12" s="64" customFormat="1" ht="15.95" customHeight="1">
      <c r="A23" s="114" t="s">
        <v>277</v>
      </c>
      <c r="B23" s="47">
        <v>11</v>
      </c>
      <c r="C23" s="47">
        <v>16.999999999999996</v>
      </c>
      <c r="D23" s="47">
        <v>33</v>
      </c>
      <c r="E23" s="47">
        <v>58</v>
      </c>
      <c r="F23" s="47">
        <v>40</v>
      </c>
      <c r="G23" s="47">
        <v>34</v>
      </c>
      <c r="H23" s="47">
        <v>85</v>
      </c>
      <c r="I23" s="47">
        <v>91.5</v>
      </c>
      <c r="J23" s="47">
        <v>85.75</v>
      </c>
      <c r="K23" s="56">
        <v>80</v>
      </c>
      <c r="L23" s="69">
        <v>535.25</v>
      </c>
    </row>
    <row r="24" spans="1:12" s="64" customFormat="1" ht="15.95" customHeight="1">
      <c r="A24" s="114" t="s">
        <v>303</v>
      </c>
      <c r="B24" s="47">
        <v>2.9999999999999991</v>
      </c>
      <c r="C24" s="47">
        <v>12</v>
      </c>
      <c r="D24" s="47">
        <v>8.9999999999999982</v>
      </c>
      <c r="E24" s="47">
        <v>11</v>
      </c>
      <c r="F24" s="47">
        <v>10</v>
      </c>
      <c r="G24" s="47">
        <v>6.9999999999999991</v>
      </c>
      <c r="H24" s="47">
        <v>7</v>
      </c>
      <c r="I24" s="47">
        <v>25.999999999999989</v>
      </c>
      <c r="J24" s="47">
        <v>17</v>
      </c>
      <c r="K24" s="56">
        <v>12.999999999999996</v>
      </c>
      <c r="L24" s="47">
        <v>114.99999999999999</v>
      </c>
    </row>
    <row r="25" spans="1:12" s="64" customFormat="1" ht="15.95" customHeight="1" thickBot="1">
      <c r="A25" s="114" t="s">
        <v>302</v>
      </c>
      <c r="B25" s="79">
        <v>6</v>
      </c>
      <c r="C25" s="79">
        <v>4</v>
      </c>
      <c r="D25" s="79">
        <v>5</v>
      </c>
      <c r="E25" s="79">
        <v>13</v>
      </c>
      <c r="F25" s="79">
        <v>9</v>
      </c>
      <c r="G25" s="79">
        <v>3</v>
      </c>
      <c r="H25" s="79">
        <v>14.999999999999996</v>
      </c>
      <c r="I25" s="79">
        <v>14</v>
      </c>
      <c r="J25" s="79">
        <v>14.999999999999996</v>
      </c>
      <c r="K25" s="51">
        <v>9</v>
      </c>
      <c r="L25" s="66">
        <v>93</v>
      </c>
    </row>
    <row r="26" spans="1:12" s="64" customFormat="1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T21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77" customFormat="1" ht="15.95" customHeight="1">
      <c r="A6" s="128" t="s">
        <v>116</v>
      </c>
      <c r="B6" s="58">
        <v>6.5</v>
      </c>
      <c r="C6" s="58">
        <v>11</v>
      </c>
      <c r="D6" s="58">
        <v>20</v>
      </c>
      <c r="E6" s="58">
        <v>32.999999999999993</v>
      </c>
      <c r="F6" s="58">
        <v>19.999999999999996</v>
      </c>
      <c r="G6" s="58">
        <v>35</v>
      </c>
      <c r="H6" s="58">
        <v>47</v>
      </c>
      <c r="I6" s="58">
        <v>65</v>
      </c>
      <c r="J6" s="58">
        <v>75.000000000000028</v>
      </c>
      <c r="K6" s="124">
        <v>48</v>
      </c>
      <c r="L6" s="58">
        <v>360.5</v>
      </c>
    </row>
    <row r="7" spans="1:20" s="64" customFormat="1" ht="15.95" customHeight="1">
      <c r="A7" s="72" t="s">
        <v>232</v>
      </c>
      <c r="B7" s="71" t="s">
        <v>75</v>
      </c>
      <c r="C7" s="71">
        <v>2</v>
      </c>
      <c r="D7" s="71">
        <v>2</v>
      </c>
      <c r="E7" s="71">
        <v>8</v>
      </c>
      <c r="F7" s="71">
        <v>4</v>
      </c>
      <c r="G7" s="71">
        <v>6</v>
      </c>
      <c r="H7" s="71">
        <v>5</v>
      </c>
      <c r="I7" s="71">
        <v>7</v>
      </c>
      <c r="J7" s="71">
        <v>8</v>
      </c>
      <c r="K7" s="70">
        <v>5</v>
      </c>
      <c r="L7" s="127">
        <v>47</v>
      </c>
    </row>
    <row r="8" spans="1:20" s="64" customFormat="1" ht="15.95" customHeight="1">
      <c r="A8" s="72" t="s">
        <v>233</v>
      </c>
      <c r="B8" s="71" t="s">
        <v>75</v>
      </c>
      <c r="C8" s="71">
        <v>1</v>
      </c>
      <c r="D8" s="71">
        <v>3</v>
      </c>
      <c r="E8" s="71">
        <v>2</v>
      </c>
      <c r="F8" s="71">
        <v>1</v>
      </c>
      <c r="G8" s="71">
        <v>2</v>
      </c>
      <c r="H8" s="71">
        <v>2</v>
      </c>
      <c r="I8" s="71">
        <v>2</v>
      </c>
      <c r="J8" s="71">
        <v>2</v>
      </c>
      <c r="K8" s="70" t="s">
        <v>75</v>
      </c>
      <c r="L8" s="127">
        <v>15</v>
      </c>
    </row>
    <row r="9" spans="1:20" s="64" customFormat="1" ht="15.95" customHeight="1">
      <c r="A9" s="72" t="s">
        <v>234</v>
      </c>
      <c r="B9" s="71">
        <v>2</v>
      </c>
      <c r="C9" s="71">
        <v>3</v>
      </c>
      <c r="D9" s="71">
        <v>2</v>
      </c>
      <c r="E9" s="71">
        <v>5</v>
      </c>
      <c r="F9" s="71">
        <v>2</v>
      </c>
      <c r="G9" s="71">
        <v>6</v>
      </c>
      <c r="H9" s="71">
        <v>4</v>
      </c>
      <c r="I9" s="71">
        <v>5</v>
      </c>
      <c r="J9" s="71">
        <v>6</v>
      </c>
      <c r="K9" s="70">
        <v>5</v>
      </c>
      <c r="L9" s="126">
        <v>40</v>
      </c>
    </row>
    <row r="10" spans="1:20" s="64" customFormat="1" ht="15.95" customHeight="1">
      <c r="A10" s="72" t="s">
        <v>235</v>
      </c>
      <c r="B10" s="71">
        <v>0.5</v>
      </c>
      <c r="C10" s="71">
        <v>2</v>
      </c>
      <c r="D10" s="71">
        <v>7</v>
      </c>
      <c r="E10" s="71">
        <v>10.999999999999996</v>
      </c>
      <c r="F10" s="71">
        <v>7.9999999999999973</v>
      </c>
      <c r="G10" s="71">
        <v>17.999999999999996</v>
      </c>
      <c r="H10" s="71">
        <v>33</v>
      </c>
      <c r="I10" s="71">
        <v>40.999999999999993</v>
      </c>
      <c r="J10" s="71">
        <v>50.000000000000028</v>
      </c>
      <c r="K10" s="70">
        <v>31.999999999999996</v>
      </c>
      <c r="L10" s="126">
        <v>202.5</v>
      </c>
    </row>
    <row r="11" spans="1:20" s="64" customFormat="1" ht="15.95" customHeight="1">
      <c r="A11" s="72" t="s">
        <v>236</v>
      </c>
      <c r="B11" s="71">
        <v>4</v>
      </c>
      <c r="C11" s="71">
        <v>3</v>
      </c>
      <c r="D11" s="71">
        <v>3</v>
      </c>
      <c r="E11" s="71">
        <v>6.9999999999999991</v>
      </c>
      <c r="F11" s="71">
        <v>4</v>
      </c>
      <c r="G11" s="71">
        <v>3</v>
      </c>
      <c r="H11" s="71">
        <v>3</v>
      </c>
      <c r="I11" s="71">
        <v>5</v>
      </c>
      <c r="J11" s="71">
        <v>7</v>
      </c>
      <c r="K11" s="70">
        <v>4</v>
      </c>
      <c r="L11" s="126">
        <v>43</v>
      </c>
    </row>
    <row r="12" spans="1:20" s="64" customFormat="1" ht="15.95" customHeight="1">
      <c r="A12" s="223" t="s">
        <v>237</v>
      </c>
      <c r="B12" s="215" t="s">
        <v>75</v>
      </c>
      <c r="C12" s="215" t="s">
        <v>75</v>
      </c>
      <c r="D12" s="215">
        <v>2.9999999999999991</v>
      </c>
      <c r="E12" s="215" t="s">
        <v>75</v>
      </c>
      <c r="F12" s="215">
        <v>1</v>
      </c>
      <c r="G12" s="215" t="s">
        <v>75</v>
      </c>
      <c r="H12" s="215" t="s">
        <v>75</v>
      </c>
      <c r="I12" s="215">
        <v>5</v>
      </c>
      <c r="J12" s="215">
        <v>2</v>
      </c>
      <c r="K12" s="216">
        <v>2</v>
      </c>
      <c r="L12" s="217">
        <v>13</v>
      </c>
    </row>
    <row r="13" spans="1:20" s="77" customFormat="1" ht="15.95" customHeight="1">
      <c r="A13" s="125" t="s">
        <v>65</v>
      </c>
      <c r="B13" s="58">
        <v>20</v>
      </c>
      <c r="C13" s="58">
        <v>31.666666666666664</v>
      </c>
      <c r="D13" s="58">
        <v>53</v>
      </c>
      <c r="E13" s="58">
        <v>92.000000000000014</v>
      </c>
      <c r="F13" s="58">
        <v>52</v>
      </c>
      <c r="G13" s="58">
        <v>55</v>
      </c>
      <c r="H13" s="58">
        <v>111.99999999999999</v>
      </c>
      <c r="I13" s="58">
        <v>138.49999999999997</v>
      </c>
      <c r="J13" s="58">
        <v>122.75</v>
      </c>
      <c r="K13" s="124">
        <v>103</v>
      </c>
      <c r="L13" s="123">
        <v>779.91666666666663</v>
      </c>
    </row>
    <row r="14" spans="1:20" s="64" customFormat="1" ht="15.95" customHeight="1">
      <c r="A14" s="72" t="s">
        <v>238</v>
      </c>
      <c r="B14" s="71" t="s">
        <v>75</v>
      </c>
      <c r="C14" s="71">
        <v>2</v>
      </c>
      <c r="D14" s="71">
        <v>3</v>
      </c>
      <c r="E14" s="71">
        <v>13</v>
      </c>
      <c r="F14" s="71">
        <v>6</v>
      </c>
      <c r="G14" s="71">
        <v>9</v>
      </c>
      <c r="H14" s="71">
        <v>11</v>
      </c>
      <c r="I14" s="71">
        <v>10</v>
      </c>
      <c r="J14" s="71">
        <v>12.999999999999996</v>
      </c>
      <c r="K14" s="70">
        <v>6</v>
      </c>
      <c r="L14" s="126">
        <v>73</v>
      </c>
    </row>
    <row r="15" spans="1:20" s="64" customFormat="1" ht="15.95" customHeight="1">
      <c r="A15" s="72" t="s">
        <v>239</v>
      </c>
      <c r="B15" s="71" t="s">
        <v>75</v>
      </c>
      <c r="C15" s="71" t="s">
        <v>75</v>
      </c>
      <c r="D15" s="71" t="s">
        <v>75</v>
      </c>
      <c r="E15" s="71">
        <v>2</v>
      </c>
      <c r="F15" s="71">
        <v>1</v>
      </c>
      <c r="G15" s="71">
        <v>2</v>
      </c>
      <c r="H15" s="71">
        <v>4</v>
      </c>
      <c r="I15" s="71">
        <v>5.9999999999999991</v>
      </c>
      <c r="J15" s="71">
        <v>3</v>
      </c>
      <c r="K15" s="70">
        <v>3</v>
      </c>
      <c r="L15" s="126">
        <v>21</v>
      </c>
    </row>
    <row r="16" spans="1:20" s="64" customFormat="1" ht="15.95" customHeight="1">
      <c r="A16" s="72" t="s">
        <v>240</v>
      </c>
      <c r="B16" s="71">
        <v>6</v>
      </c>
      <c r="C16" s="71">
        <v>8</v>
      </c>
      <c r="D16" s="71">
        <v>11</v>
      </c>
      <c r="E16" s="71">
        <v>14.999999999999996</v>
      </c>
      <c r="F16" s="71">
        <v>8</v>
      </c>
      <c r="G16" s="71">
        <v>10</v>
      </c>
      <c r="H16" s="71">
        <v>7</v>
      </c>
      <c r="I16" s="71">
        <v>20</v>
      </c>
      <c r="J16" s="71">
        <v>18</v>
      </c>
      <c r="K16" s="70">
        <v>11</v>
      </c>
      <c r="L16" s="126">
        <v>114</v>
      </c>
    </row>
    <row r="17" spans="1:12" ht="15.95" customHeight="1">
      <c r="A17" s="223" t="s">
        <v>241</v>
      </c>
      <c r="B17" s="215">
        <v>14</v>
      </c>
      <c r="C17" s="215">
        <v>21.666666666666664</v>
      </c>
      <c r="D17" s="215">
        <v>39</v>
      </c>
      <c r="E17" s="215">
        <v>62.000000000000021</v>
      </c>
      <c r="F17" s="215">
        <v>37</v>
      </c>
      <c r="G17" s="215">
        <v>34</v>
      </c>
      <c r="H17" s="215">
        <v>89.999999999999986</v>
      </c>
      <c r="I17" s="215">
        <v>102.49999999999997</v>
      </c>
      <c r="J17" s="215">
        <v>88.75</v>
      </c>
      <c r="K17" s="216">
        <v>83</v>
      </c>
      <c r="L17" s="217">
        <v>571.91666666666663</v>
      </c>
    </row>
    <row r="18" spans="1:12" s="83" customFormat="1" ht="15.95" customHeight="1">
      <c r="A18" s="224" t="s">
        <v>110</v>
      </c>
      <c r="B18" s="222">
        <v>0.5</v>
      </c>
      <c r="C18" s="222">
        <v>2</v>
      </c>
      <c r="D18" s="222">
        <v>6</v>
      </c>
      <c r="E18" s="222">
        <v>11</v>
      </c>
      <c r="F18" s="222">
        <v>7.9999999999999973</v>
      </c>
      <c r="G18" s="222">
        <v>17</v>
      </c>
      <c r="H18" s="222">
        <v>32</v>
      </c>
      <c r="I18" s="222">
        <v>40.999999999999993</v>
      </c>
      <c r="J18" s="222">
        <v>48.000000000000007</v>
      </c>
      <c r="K18" s="225">
        <v>29.999999999999996</v>
      </c>
      <c r="L18" s="226">
        <v>195.5</v>
      </c>
    </row>
    <row r="19" spans="1:12" s="83" customFormat="1" ht="15.95" customHeight="1" thickBot="1">
      <c r="A19" s="122" t="s">
        <v>115</v>
      </c>
      <c r="B19" s="58">
        <v>2</v>
      </c>
      <c r="C19" s="58">
        <v>3.9999999999999991</v>
      </c>
      <c r="D19" s="58">
        <v>5.5000000000000009</v>
      </c>
      <c r="E19" s="58">
        <v>4</v>
      </c>
      <c r="F19" s="58">
        <v>8</v>
      </c>
      <c r="G19" s="58">
        <v>9.9999999999999964</v>
      </c>
      <c r="H19" s="58">
        <v>10</v>
      </c>
      <c r="I19" s="58">
        <v>17</v>
      </c>
      <c r="J19" s="58">
        <v>11.999999999999996</v>
      </c>
      <c r="K19" s="121">
        <v>6.6666666666666661</v>
      </c>
      <c r="L19" s="58">
        <v>79.166666666666671</v>
      </c>
    </row>
    <row r="20" spans="1:12" ht="15.95" customHeight="1">
      <c r="A20" s="351" t="s">
        <v>380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</row>
    <row r="21" spans="1:12" ht="15.95" customHeight="1"/>
  </sheetData>
  <mergeCells count="2">
    <mergeCell ref="A20:L20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T21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191.5</v>
      </c>
      <c r="C6" s="208">
        <v>311.83333333333326</v>
      </c>
      <c r="D6" s="208">
        <v>393.50000000000011</v>
      </c>
      <c r="E6" s="208">
        <v>579.5</v>
      </c>
      <c r="F6" s="208">
        <v>480</v>
      </c>
      <c r="G6" s="208">
        <v>630.99999999999989</v>
      </c>
      <c r="H6" s="208">
        <v>1045.7499999999998</v>
      </c>
      <c r="I6" s="208">
        <v>1063.7499999999998</v>
      </c>
      <c r="J6" s="208">
        <v>1104.6666666666667</v>
      </c>
      <c r="K6" s="209">
        <v>909.33333333333348</v>
      </c>
      <c r="L6" s="210">
        <v>6710.8333333333321</v>
      </c>
    </row>
    <row r="7" spans="1:20" s="64" customFormat="1" ht="15.95" customHeight="1">
      <c r="A7" s="72" t="s">
        <v>242</v>
      </c>
      <c r="B7" s="71">
        <v>35</v>
      </c>
      <c r="C7" s="71">
        <v>71.166666666666671</v>
      </c>
      <c r="D7" s="71">
        <v>104.74999999999999</v>
      </c>
      <c r="E7" s="71">
        <v>152.5333333333333</v>
      </c>
      <c r="F7" s="71">
        <v>129.74999999999997</v>
      </c>
      <c r="G7" s="71">
        <v>196.70952380952383</v>
      </c>
      <c r="H7" s="71">
        <v>331.65</v>
      </c>
      <c r="I7" s="71">
        <v>287.68333333333317</v>
      </c>
      <c r="J7" s="71">
        <v>347.96666666666664</v>
      </c>
      <c r="K7" s="56">
        <v>295.71666666666681</v>
      </c>
      <c r="L7" s="98">
        <v>1952.9261904761902</v>
      </c>
    </row>
    <row r="8" spans="1:20" s="64" customFormat="1" ht="15.95" customHeight="1">
      <c r="A8" s="72" t="s">
        <v>243</v>
      </c>
      <c r="B8" s="71">
        <v>17.5</v>
      </c>
      <c r="C8" s="71">
        <v>15.333333333333332</v>
      </c>
      <c r="D8" s="71">
        <v>28.666666666666664</v>
      </c>
      <c r="E8" s="71">
        <v>55.733333333333334</v>
      </c>
      <c r="F8" s="71">
        <v>44.449999999999996</v>
      </c>
      <c r="G8" s="71">
        <v>56.583333333333336</v>
      </c>
      <c r="H8" s="71">
        <v>90.283333333333331</v>
      </c>
      <c r="I8" s="71">
        <v>104.49999999999999</v>
      </c>
      <c r="J8" s="71">
        <v>116.33333333333326</v>
      </c>
      <c r="K8" s="56">
        <v>109</v>
      </c>
      <c r="L8" s="71">
        <v>638.38333333333321</v>
      </c>
    </row>
    <row r="9" spans="1:20" s="64" customFormat="1" ht="15.95" customHeight="1">
      <c r="A9" s="72" t="s">
        <v>244</v>
      </c>
      <c r="B9" s="71">
        <v>11</v>
      </c>
      <c r="C9" s="71">
        <v>11</v>
      </c>
      <c r="D9" s="71">
        <v>14.5</v>
      </c>
      <c r="E9" s="71">
        <v>22.666666666666661</v>
      </c>
      <c r="F9" s="71">
        <v>20.25</v>
      </c>
      <c r="G9" s="71">
        <v>29.057142857142857</v>
      </c>
      <c r="H9" s="71">
        <v>44.966666666666661</v>
      </c>
      <c r="I9" s="71">
        <v>27.25</v>
      </c>
      <c r="J9" s="71">
        <v>25.666666666666664</v>
      </c>
      <c r="K9" s="56">
        <v>25.283333333333331</v>
      </c>
      <c r="L9" s="71">
        <v>231.64047619047616</v>
      </c>
    </row>
    <row r="10" spans="1:20" s="64" customFormat="1" ht="15.95" customHeight="1">
      <c r="A10" s="72" t="s">
        <v>245</v>
      </c>
      <c r="B10" s="71">
        <v>3.5</v>
      </c>
      <c r="C10" s="71">
        <v>8.3333333333333321</v>
      </c>
      <c r="D10" s="71">
        <v>10.833333333333332</v>
      </c>
      <c r="E10" s="71">
        <v>8.3333333333333321</v>
      </c>
      <c r="F10" s="71">
        <v>20.916666666666661</v>
      </c>
      <c r="G10" s="71">
        <v>21.199999999999996</v>
      </c>
      <c r="H10" s="71">
        <v>37.583333333333329</v>
      </c>
      <c r="I10" s="71">
        <v>35</v>
      </c>
      <c r="J10" s="71">
        <v>38.75</v>
      </c>
      <c r="K10" s="56">
        <v>32.5</v>
      </c>
      <c r="L10" s="71">
        <v>216.95</v>
      </c>
    </row>
    <row r="11" spans="1:20" s="64" customFormat="1" ht="15.95" customHeight="1">
      <c r="A11" s="72" t="s">
        <v>246</v>
      </c>
      <c r="B11" s="71" t="s">
        <v>75</v>
      </c>
      <c r="C11" s="71">
        <v>4.333333333333333</v>
      </c>
      <c r="D11" s="71">
        <v>3.583333333333333</v>
      </c>
      <c r="E11" s="71">
        <v>1</v>
      </c>
      <c r="F11" s="71">
        <v>3.25</v>
      </c>
      <c r="G11" s="71">
        <v>4</v>
      </c>
      <c r="H11" s="71">
        <v>3</v>
      </c>
      <c r="I11" s="71">
        <v>3.5</v>
      </c>
      <c r="J11" s="71">
        <v>3.25</v>
      </c>
      <c r="K11" s="56">
        <v>5</v>
      </c>
      <c r="L11" s="71">
        <v>30.916666666666664</v>
      </c>
    </row>
    <row r="12" spans="1:20" s="64" customFormat="1" ht="15.95" customHeight="1">
      <c r="A12" s="72" t="s">
        <v>247</v>
      </c>
      <c r="B12" s="71">
        <v>8</v>
      </c>
      <c r="C12" s="71">
        <v>7</v>
      </c>
      <c r="D12" s="71">
        <v>12.75</v>
      </c>
      <c r="E12" s="71">
        <v>11</v>
      </c>
      <c r="F12" s="71">
        <v>14.416666666666666</v>
      </c>
      <c r="G12" s="71">
        <v>16.833333333333329</v>
      </c>
      <c r="H12" s="71">
        <v>29.75</v>
      </c>
      <c r="I12" s="71">
        <v>19.999999999999996</v>
      </c>
      <c r="J12" s="71">
        <v>30.166666666666664</v>
      </c>
      <c r="K12" s="56">
        <v>29.283333333333328</v>
      </c>
      <c r="L12" s="71">
        <v>179.2</v>
      </c>
    </row>
    <row r="13" spans="1:20" s="64" customFormat="1" ht="15.95" customHeight="1">
      <c r="A13" s="72" t="s">
        <v>248</v>
      </c>
      <c r="B13" s="71">
        <v>12</v>
      </c>
      <c r="C13" s="71">
        <v>18.166666666666664</v>
      </c>
      <c r="D13" s="71">
        <v>18.333333333333332</v>
      </c>
      <c r="E13" s="71">
        <v>28.066666666666663</v>
      </c>
      <c r="F13" s="71">
        <v>36.583333333333329</v>
      </c>
      <c r="G13" s="71">
        <v>29.5</v>
      </c>
      <c r="H13" s="71">
        <v>59.783333333333331</v>
      </c>
      <c r="I13" s="71">
        <v>61.583333333333336</v>
      </c>
      <c r="J13" s="71">
        <v>60.833333333333336</v>
      </c>
      <c r="K13" s="56">
        <v>43.166666666666664</v>
      </c>
      <c r="L13" s="71">
        <v>368.01666666666665</v>
      </c>
    </row>
    <row r="14" spans="1:20" s="64" customFormat="1" ht="15.95" customHeight="1">
      <c r="A14" s="72" t="s">
        <v>249</v>
      </c>
      <c r="B14" s="71">
        <v>8</v>
      </c>
      <c r="C14" s="71">
        <v>15</v>
      </c>
      <c r="D14" s="71">
        <v>12.5</v>
      </c>
      <c r="E14" s="71">
        <v>19.083333333333332</v>
      </c>
      <c r="F14" s="71">
        <v>35.233333333333334</v>
      </c>
      <c r="G14" s="71">
        <v>26.5</v>
      </c>
      <c r="H14" s="71">
        <v>31.416666666666664</v>
      </c>
      <c r="I14" s="71">
        <v>39.500000000000028</v>
      </c>
      <c r="J14" s="71">
        <v>48.83333333333335</v>
      </c>
      <c r="K14" s="56">
        <v>35.699999999999996</v>
      </c>
      <c r="L14" s="71">
        <v>271.76666666666671</v>
      </c>
    </row>
    <row r="15" spans="1:20" s="64" customFormat="1" ht="15.95" customHeight="1">
      <c r="A15" s="72" t="s">
        <v>250</v>
      </c>
      <c r="B15" s="71">
        <v>10</v>
      </c>
      <c r="C15" s="71">
        <v>28.083333333333325</v>
      </c>
      <c r="D15" s="71">
        <v>19.833333333333332</v>
      </c>
      <c r="E15" s="71">
        <v>38.800000000000004</v>
      </c>
      <c r="F15" s="71">
        <v>37.983333333333334</v>
      </c>
      <c r="G15" s="71">
        <v>24.449999999999996</v>
      </c>
      <c r="H15" s="71">
        <v>38.75</v>
      </c>
      <c r="I15" s="71">
        <v>50.033333333333346</v>
      </c>
      <c r="J15" s="71">
        <v>37</v>
      </c>
      <c r="K15" s="56">
        <v>29.583333333333329</v>
      </c>
      <c r="L15" s="98">
        <v>314.51666666666665</v>
      </c>
    </row>
    <row r="16" spans="1:20" s="64" customFormat="1" ht="15.95" customHeight="1">
      <c r="A16" s="72" t="s">
        <v>255</v>
      </c>
      <c r="B16" s="71">
        <v>5.5</v>
      </c>
      <c r="C16" s="71">
        <v>15.5</v>
      </c>
      <c r="D16" s="71">
        <v>9.5</v>
      </c>
      <c r="E16" s="71">
        <v>8</v>
      </c>
      <c r="F16" s="71">
        <v>11.25</v>
      </c>
      <c r="G16" s="71">
        <v>15.5</v>
      </c>
      <c r="H16" s="71">
        <v>27.75</v>
      </c>
      <c r="I16" s="71">
        <v>31.666666666666664</v>
      </c>
      <c r="J16" s="71">
        <v>29.499999999999996</v>
      </c>
      <c r="K16" s="56">
        <v>23.45</v>
      </c>
      <c r="L16" s="98">
        <v>177.61666666666665</v>
      </c>
    </row>
    <row r="17" spans="1:12" s="64" customFormat="1" ht="15.95" customHeight="1">
      <c r="A17" s="72" t="s">
        <v>251</v>
      </c>
      <c r="B17" s="71">
        <v>35.333333333333329</v>
      </c>
      <c r="C17" s="71">
        <v>42.083333333333336</v>
      </c>
      <c r="D17" s="71">
        <v>74.750000000000057</v>
      </c>
      <c r="E17" s="71">
        <v>95.65</v>
      </c>
      <c r="F17" s="71">
        <v>55.333333333333329</v>
      </c>
      <c r="G17" s="71">
        <v>85.833333333333329</v>
      </c>
      <c r="H17" s="71">
        <v>146.86666666666665</v>
      </c>
      <c r="I17" s="71">
        <v>181.1166666666667</v>
      </c>
      <c r="J17" s="71">
        <v>175.98333333333335</v>
      </c>
      <c r="K17" s="56">
        <v>121.69999999999997</v>
      </c>
      <c r="L17" s="53">
        <v>1014.65</v>
      </c>
    </row>
    <row r="18" spans="1:12" s="64" customFormat="1" ht="15.95" customHeight="1">
      <c r="A18" s="72" t="s">
        <v>252</v>
      </c>
      <c r="B18" s="71">
        <v>8.3333333333333321</v>
      </c>
      <c r="C18" s="71">
        <v>12</v>
      </c>
      <c r="D18" s="71">
        <v>10</v>
      </c>
      <c r="E18" s="71">
        <v>25.666666666666664</v>
      </c>
      <c r="F18" s="71">
        <v>12.666666666666664</v>
      </c>
      <c r="G18" s="71">
        <v>26.166666666666664</v>
      </c>
      <c r="H18" s="71">
        <v>45.75</v>
      </c>
      <c r="I18" s="71">
        <v>29.833333333333329</v>
      </c>
      <c r="J18" s="71">
        <v>31.966666666666661</v>
      </c>
      <c r="K18" s="70">
        <v>35.36666666666666</v>
      </c>
      <c r="L18" s="98">
        <v>237.74999999999994</v>
      </c>
    </row>
    <row r="19" spans="1:12" s="64" customFormat="1" ht="15.95" customHeight="1">
      <c r="A19" s="72" t="s">
        <v>253</v>
      </c>
      <c r="B19" s="71">
        <v>17.833333333333332</v>
      </c>
      <c r="C19" s="71">
        <v>25.499999999999996</v>
      </c>
      <c r="D19" s="71">
        <v>26.333333333333332</v>
      </c>
      <c r="E19" s="71">
        <v>37.733333333333341</v>
      </c>
      <c r="F19" s="71">
        <v>18.316666666666666</v>
      </c>
      <c r="G19" s="71">
        <v>44</v>
      </c>
      <c r="H19" s="71">
        <v>58.333333333333329</v>
      </c>
      <c r="I19" s="71">
        <v>70.916666666666657</v>
      </c>
      <c r="J19" s="71">
        <v>40.583333333333329</v>
      </c>
      <c r="K19" s="56">
        <v>36.583333333333336</v>
      </c>
      <c r="L19" s="98">
        <v>376.13333333333333</v>
      </c>
    </row>
    <row r="20" spans="1:12" s="64" customFormat="1" ht="15.95" customHeight="1" thickBot="1">
      <c r="A20" s="68" t="s">
        <v>254</v>
      </c>
      <c r="B20" s="67">
        <v>19.499999999999996</v>
      </c>
      <c r="C20" s="67">
        <v>38.333333333333336</v>
      </c>
      <c r="D20" s="67">
        <v>47.166666666666657</v>
      </c>
      <c r="E20" s="67">
        <v>75.233333333333334</v>
      </c>
      <c r="F20" s="67">
        <v>39.6</v>
      </c>
      <c r="G20" s="67">
        <v>54.666666666666657</v>
      </c>
      <c r="H20" s="67">
        <v>99.86666666666666</v>
      </c>
      <c r="I20" s="67">
        <v>121.16666666666667</v>
      </c>
      <c r="J20" s="67">
        <v>117.83333333333333</v>
      </c>
      <c r="K20" s="129">
        <v>87</v>
      </c>
      <c r="L20" s="67">
        <v>700.36666666666667</v>
      </c>
    </row>
    <row r="21" spans="1:12" s="64" customFormat="1" ht="15.95" customHeight="1">
      <c r="A21" s="351" t="s">
        <v>380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</row>
  </sheetData>
  <mergeCells count="2">
    <mergeCell ref="A21:L21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T22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77" customFormat="1" ht="15.95" customHeight="1">
      <c r="A6" s="207" t="s">
        <v>103</v>
      </c>
      <c r="B6" s="208">
        <v>191.5</v>
      </c>
      <c r="C6" s="208">
        <v>311.83333333333331</v>
      </c>
      <c r="D6" s="208">
        <v>393.50000000000011</v>
      </c>
      <c r="E6" s="208">
        <v>579.5</v>
      </c>
      <c r="F6" s="208">
        <v>480</v>
      </c>
      <c r="G6" s="208">
        <v>630.99999999999989</v>
      </c>
      <c r="H6" s="208">
        <v>1045.7499999999998</v>
      </c>
      <c r="I6" s="208">
        <v>1063.7500000000002</v>
      </c>
      <c r="J6" s="208">
        <v>1104.6666666666667</v>
      </c>
      <c r="K6" s="209">
        <v>909.33333333333314</v>
      </c>
      <c r="L6" s="210">
        <v>6710.833333333333</v>
      </c>
    </row>
    <row r="7" spans="1:20" s="64" customFormat="1" ht="15.95" customHeight="1">
      <c r="A7" s="228" t="s">
        <v>24</v>
      </c>
      <c r="B7" s="229">
        <v>13.75</v>
      </c>
      <c r="C7" s="229">
        <v>44.166666666666671</v>
      </c>
      <c r="D7" s="229">
        <v>68.416666666666671</v>
      </c>
      <c r="E7" s="229">
        <v>128.0333333333333</v>
      </c>
      <c r="F7" s="229">
        <v>73.633333333333326</v>
      </c>
      <c r="G7" s="229">
        <v>98.361904761904768</v>
      </c>
      <c r="H7" s="229">
        <v>185.73333333333335</v>
      </c>
      <c r="I7" s="229">
        <v>237.23333333333343</v>
      </c>
      <c r="J7" s="229">
        <v>262.41666666666674</v>
      </c>
      <c r="K7" s="201">
        <v>190.61666666666662</v>
      </c>
      <c r="L7" s="230">
        <v>1302.3619047619047</v>
      </c>
    </row>
    <row r="8" spans="1:20" s="64" customFormat="1" ht="15.95" customHeight="1">
      <c r="A8" s="134" t="s">
        <v>31</v>
      </c>
      <c r="B8" s="71">
        <v>8.5</v>
      </c>
      <c r="C8" s="71">
        <v>7.9999999999999991</v>
      </c>
      <c r="D8" s="71">
        <v>17.166666666666664</v>
      </c>
      <c r="E8" s="71">
        <v>27.233333333333327</v>
      </c>
      <c r="F8" s="71">
        <v>29.666666666666661</v>
      </c>
      <c r="G8" s="71">
        <v>57.642857142857139</v>
      </c>
      <c r="H8" s="71">
        <v>122.85000000000002</v>
      </c>
      <c r="I8" s="71">
        <v>106.86666666666666</v>
      </c>
      <c r="J8" s="71">
        <v>78.049999999999983</v>
      </c>
      <c r="K8" s="56">
        <v>82.049999999999983</v>
      </c>
      <c r="L8" s="71">
        <v>538.02619047619044</v>
      </c>
    </row>
    <row r="9" spans="1:20" s="64" customFormat="1" ht="15.95" customHeight="1">
      <c r="A9" s="133" t="s">
        <v>124</v>
      </c>
      <c r="B9" s="71">
        <v>4</v>
      </c>
      <c r="C9" s="71">
        <v>1</v>
      </c>
      <c r="D9" s="71">
        <v>8.5</v>
      </c>
      <c r="E9" s="71">
        <v>11.233333333333331</v>
      </c>
      <c r="F9" s="71">
        <v>12.916666666666661</v>
      </c>
      <c r="G9" s="71">
        <v>24.416666666666664</v>
      </c>
      <c r="H9" s="71">
        <v>63.4</v>
      </c>
      <c r="I9" s="71">
        <v>40.699999999999989</v>
      </c>
      <c r="J9" s="71">
        <v>28.983333333333324</v>
      </c>
      <c r="K9" s="56">
        <v>31.449999999999992</v>
      </c>
      <c r="L9" s="71">
        <v>226.59999999999994</v>
      </c>
    </row>
    <row r="10" spans="1:20" s="64" customFormat="1" ht="15.95" customHeight="1">
      <c r="A10" s="214" t="s">
        <v>278</v>
      </c>
      <c r="B10" s="215">
        <v>4.5</v>
      </c>
      <c r="C10" s="215">
        <v>6.9999999999999991</v>
      </c>
      <c r="D10" s="215">
        <v>8.6666666666666643</v>
      </c>
      <c r="E10" s="215">
        <v>15.999999999999998</v>
      </c>
      <c r="F10" s="215">
        <v>16.75</v>
      </c>
      <c r="G10" s="215">
        <v>33.226190476190474</v>
      </c>
      <c r="H10" s="215">
        <v>59.450000000000017</v>
      </c>
      <c r="I10" s="215">
        <v>66.166666666666671</v>
      </c>
      <c r="J10" s="215">
        <v>49.066666666666663</v>
      </c>
      <c r="K10" s="220">
        <v>50.599999999999994</v>
      </c>
      <c r="L10" s="215">
        <v>311.42619047619053</v>
      </c>
    </row>
    <row r="11" spans="1:20" s="64" customFormat="1" ht="15.95" customHeight="1">
      <c r="A11" s="57" t="s">
        <v>40</v>
      </c>
      <c r="B11" s="71">
        <v>113.74999999999999</v>
      </c>
      <c r="C11" s="71">
        <v>205.66666666666671</v>
      </c>
      <c r="D11" s="71">
        <v>242.08333333333354</v>
      </c>
      <c r="E11" s="71">
        <v>322.23333333333318</v>
      </c>
      <c r="F11" s="71">
        <v>283.63333333333338</v>
      </c>
      <c r="G11" s="71">
        <v>349.852380952381</v>
      </c>
      <c r="H11" s="71">
        <v>472.79999999999973</v>
      </c>
      <c r="I11" s="71">
        <v>488.19999999999953</v>
      </c>
      <c r="J11" s="71">
        <v>557.03333333333239</v>
      </c>
      <c r="K11" s="56">
        <v>460.84999999999985</v>
      </c>
      <c r="L11" s="71">
        <v>3496.1023809523795</v>
      </c>
    </row>
    <row r="12" spans="1:20" s="64" customFormat="1" ht="15.95" customHeight="1">
      <c r="A12" s="54" t="s">
        <v>123</v>
      </c>
      <c r="B12" s="71">
        <v>98.25</v>
      </c>
      <c r="C12" s="71">
        <v>170.66666666666663</v>
      </c>
      <c r="D12" s="71">
        <v>219.8333333333334</v>
      </c>
      <c r="E12" s="71">
        <v>283.89999999999998</v>
      </c>
      <c r="F12" s="71">
        <v>245.96666666666673</v>
      </c>
      <c r="G12" s="71">
        <v>299.35238095238094</v>
      </c>
      <c r="H12" s="71">
        <v>397.3833333333331</v>
      </c>
      <c r="I12" s="71">
        <v>423.11666666666656</v>
      </c>
      <c r="J12" s="71">
        <v>468.1999999999997</v>
      </c>
      <c r="K12" s="56">
        <v>407.84999999999985</v>
      </c>
      <c r="L12" s="71">
        <v>3014.5190476190469</v>
      </c>
    </row>
    <row r="13" spans="1:20" s="64" customFormat="1" ht="15.95" customHeight="1">
      <c r="A13" s="218" t="s">
        <v>122</v>
      </c>
      <c r="B13" s="215">
        <v>15.5</v>
      </c>
      <c r="C13" s="215">
        <v>35</v>
      </c>
      <c r="D13" s="215">
        <v>22.249999999999996</v>
      </c>
      <c r="E13" s="215">
        <v>38.333333333333336</v>
      </c>
      <c r="F13" s="215">
        <v>37.666666666666664</v>
      </c>
      <c r="G13" s="215">
        <v>50.5</v>
      </c>
      <c r="H13" s="215">
        <v>75.416666666666657</v>
      </c>
      <c r="I13" s="215">
        <v>65.083333333333343</v>
      </c>
      <c r="J13" s="215">
        <v>88.833333333333314</v>
      </c>
      <c r="K13" s="220">
        <v>52.999999999999993</v>
      </c>
      <c r="L13" s="215">
        <v>481.58333333333331</v>
      </c>
    </row>
    <row r="14" spans="1:20" s="64" customFormat="1" ht="15.95" customHeight="1">
      <c r="A14" s="72" t="s">
        <v>17</v>
      </c>
      <c r="B14" s="71">
        <v>52.499999999999993</v>
      </c>
      <c r="C14" s="71">
        <v>50.666666666666664</v>
      </c>
      <c r="D14" s="71">
        <v>59.833333333333329</v>
      </c>
      <c r="E14" s="71">
        <v>100.16666666666666</v>
      </c>
      <c r="F14" s="71">
        <v>81.200000000000017</v>
      </c>
      <c r="G14" s="71">
        <v>113.97619047619045</v>
      </c>
      <c r="H14" s="71">
        <v>251.70000000000002</v>
      </c>
      <c r="I14" s="71">
        <v>211.75000000000028</v>
      </c>
      <c r="J14" s="71">
        <v>191.33333333333346</v>
      </c>
      <c r="K14" s="56">
        <v>167.56666666666669</v>
      </c>
      <c r="L14" s="71">
        <v>1280.6928571428575</v>
      </c>
    </row>
    <row r="15" spans="1:20" s="64" customFormat="1" ht="15.95" customHeight="1">
      <c r="A15" s="132" t="s">
        <v>121</v>
      </c>
      <c r="B15" s="71">
        <v>35.333333333333329</v>
      </c>
      <c r="C15" s="71">
        <v>31.999999999999996</v>
      </c>
      <c r="D15" s="71">
        <v>31</v>
      </c>
      <c r="E15" s="71">
        <v>67.833333333333343</v>
      </c>
      <c r="F15" s="71">
        <v>55.283333333333339</v>
      </c>
      <c r="G15" s="71">
        <v>59.750000000000007</v>
      </c>
      <c r="H15" s="71">
        <v>144.16666666666669</v>
      </c>
      <c r="I15" s="71">
        <v>125.33333333333319</v>
      </c>
      <c r="J15" s="71">
        <v>109.83333333333326</v>
      </c>
      <c r="K15" s="56">
        <v>96.649999999999991</v>
      </c>
      <c r="L15" s="98">
        <v>757.18333333333317</v>
      </c>
    </row>
    <row r="16" spans="1:20" s="64" customFormat="1" ht="15.95" customHeight="1">
      <c r="A16" s="214" t="s">
        <v>120</v>
      </c>
      <c r="B16" s="215">
        <v>17.166666666666664</v>
      </c>
      <c r="C16" s="215">
        <v>18.666666666666664</v>
      </c>
      <c r="D16" s="215">
        <v>28.833333333333332</v>
      </c>
      <c r="E16" s="215">
        <v>32.333333333333329</v>
      </c>
      <c r="F16" s="215">
        <v>25.916666666666664</v>
      </c>
      <c r="G16" s="215">
        <v>54.226190476190474</v>
      </c>
      <c r="H16" s="215">
        <v>107.53333333333335</v>
      </c>
      <c r="I16" s="215">
        <v>86.416666666666643</v>
      </c>
      <c r="J16" s="215">
        <v>81.5</v>
      </c>
      <c r="K16" s="220">
        <v>70.916666666666686</v>
      </c>
      <c r="L16" s="221">
        <v>523.50952380952378</v>
      </c>
    </row>
    <row r="17" spans="1:12" s="64" customFormat="1" ht="15.95" customHeight="1">
      <c r="A17" s="72" t="s">
        <v>125</v>
      </c>
      <c r="B17" s="71">
        <v>3</v>
      </c>
      <c r="C17" s="71">
        <v>3.333333333333333</v>
      </c>
      <c r="D17" s="71">
        <v>6</v>
      </c>
      <c r="E17" s="71">
        <v>1.833333333333333</v>
      </c>
      <c r="F17" s="71">
        <v>11.866666666666667</v>
      </c>
      <c r="G17" s="71">
        <v>11.166666666666666</v>
      </c>
      <c r="H17" s="71">
        <v>12.666666666666664</v>
      </c>
      <c r="I17" s="71">
        <v>19.7</v>
      </c>
      <c r="J17" s="71">
        <v>15.833333333333329</v>
      </c>
      <c r="K17" s="56">
        <v>8.25</v>
      </c>
      <c r="L17" s="53">
        <v>93.649999999999991</v>
      </c>
    </row>
    <row r="18" spans="1:12" s="64" customFormat="1" ht="15.95" customHeight="1">
      <c r="A18" s="48" t="s">
        <v>119</v>
      </c>
      <c r="B18" s="71">
        <v>1</v>
      </c>
      <c r="C18" s="71">
        <v>1.333333333333333</v>
      </c>
      <c r="D18" s="71">
        <v>1</v>
      </c>
      <c r="E18" s="71">
        <v>0.33333333333333298</v>
      </c>
      <c r="F18" s="71">
        <v>4.6666666666666661</v>
      </c>
      <c r="G18" s="71">
        <v>5.6666666666666661</v>
      </c>
      <c r="H18" s="71">
        <v>3.6666666666666661</v>
      </c>
      <c r="I18" s="71">
        <v>12.666666666666666</v>
      </c>
      <c r="J18" s="71">
        <v>8.8333333333333321</v>
      </c>
      <c r="K18" s="70">
        <v>2.583333333333333</v>
      </c>
      <c r="L18" s="98">
        <v>41.749999999999993</v>
      </c>
    </row>
    <row r="19" spans="1:12" s="64" customFormat="1" ht="15.95" customHeight="1">
      <c r="A19" s="48" t="s">
        <v>118</v>
      </c>
      <c r="B19" s="71" t="s">
        <v>75</v>
      </c>
      <c r="C19" s="71">
        <v>1</v>
      </c>
      <c r="D19" s="71" t="s">
        <v>75</v>
      </c>
      <c r="E19" s="71">
        <v>0.5</v>
      </c>
      <c r="F19" s="71">
        <v>2.2000000000000002</v>
      </c>
      <c r="G19" s="71">
        <v>1</v>
      </c>
      <c r="H19" s="71">
        <v>5.9999999999999991</v>
      </c>
      <c r="I19" s="71">
        <v>5</v>
      </c>
      <c r="J19" s="71">
        <v>6.9999999999999991</v>
      </c>
      <c r="K19" s="56">
        <v>3.6666666666666661</v>
      </c>
      <c r="L19" s="98">
        <v>26.366666666666667</v>
      </c>
    </row>
    <row r="20" spans="1:12" s="64" customFormat="1" ht="15.95" customHeight="1" thickBot="1">
      <c r="A20" s="131" t="s">
        <v>117</v>
      </c>
      <c r="B20" s="67">
        <v>2</v>
      </c>
      <c r="C20" s="67">
        <v>1</v>
      </c>
      <c r="D20" s="67">
        <v>5</v>
      </c>
      <c r="E20" s="67">
        <v>1</v>
      </c>
      <c r="F20" s="67">
        <v>5</v>
      </c>
      <c r="G20" s="67">
        <v>4.5</v>
      </c>
      <c r="H20" s="67">
        <v>3</v>
      </c>
      <c r="I20" s="67">
        <v>2.0333333333333332</v>
      </c>
      <c r="J20" s="67" t="s">
        <v>75</v>
      </c>
      <c r="K20" s="129">
        <v>2</v>
      </c>
      <c r="L20" s="67">
        <v>25.533333333333331</v>
      </c>
    </row>
    <row r="21" spans="1:12" s="64" customFormat="1" ht="15.95" customHeight="1">
      <c r="A21" s="351" t="s">
        <v>380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 ht="15.95" customHeight="1"/>
  </sheetData>
  <mergeCells count="2">
    <mergeCell ref="A21:L21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T24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7" width="14.7109375" style="136" customWidth="1"/>
    <col min="8" max="16384" width="9.140625" style="43"/>
  </cols>
  <sheetData>
    <row r="1" spans="1:20" s="64" customFormat="1" ht="20.100000000000001" customHeight="1">
      <c r="A1" s="353" t="s">
        <v>428</v>
      </c>
      <c r="B1" s="353"/>
      <c r="C1" s="353"/>
      <c r="D1" s="353"/>
      <c r="E1" s="353"/>
      <c r="F1" s="353"/>
      <c r="G1" s="353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  <c r="B2" s="145"/>
      <c r="C2" s="145"/>
      <c r="D2" s="145"/>
      <c r="E2" s="145"/>
      <c r="F2" s="145"/>
      <c r="G2" s="145"/>
    </row>
    <row r="3" spans="1:20" s="64" customFormat="1" ht="15.95" customHeight="1">
      <c r="A3" s="350" t="s">
        <v>104</v>
      </c>
      <c r="B3" s="350"/>
      <c r="C3" s="350"/>
      <c r="D3" s="350"/>
      <c r="E3" s="350"/>
      <c r="F3" s="350"/>
      <c r="G3" s="350"/>
    </row>
    <row r="4" spans="1:20" s="64" customFormat="1" ht="54.95" customHeight="1" thickBot="1">
      <c r="A4" s="76"/>
      <c r="B4" s="143" t="s">
        <v>24</v>
      </c>
      <c r="C4" s="143" t="s">
        <v>31</v>
      </c>
      <c r="D4" s="143" t="s">
        <v>40</v>
      </c>
      <c r="E4" s="143" t="s">
        <v>17</v>
      </c>
      <c r="F4" s="144" t="s">
        <v>125</v>
      </c>
      <c r="G4" s="143" t="s">
        <v>103</v>
      </c>
    </row>
    <row r="5" spans="1:20" s="64" customFormat="1" ht="15.95" customHeight="1">
      <c r="A5" s="142" t="s">
        <v>116</v>
      </c>
      <c r="B5" s="257">
        <v>82.98333333333332</v>
      </c>
      <c r="C5" s="258">
        <v>100.91666666666666</v>
      </c>
      <c r="D5" s="258">
        <v>132.90000000000003</v>
      </c>
      <c r="E5" s="258">
        <v>29.999999999999993</v>
      </c>
      <c r="F5" s="259">
        <v>13.699999999999996</v>
      </c>
      <c r="G5" s="251">
        <v>360.5</v>
      </c>
      <c r="H5" s="104"/>
      <c r="I5" s="104"/>
    </row>
    <row r="6" spans="1:20" s="64" customFormat="1" ht="15.95" customHeight="1">
      <c r="A6" s="99" t="s">
        <v>232</v>
      </c>
      <c r="B6" s="260">
        <v>14.5</v>
      </c>
      <c r="C6" s="260">
        <v>2</v>
      </c>
      <c r="D6" s="260">
        <v>24.5</v>
      </c>
      <c r="E6" s="260">
        <v>3</v>
      </c>
      <c r="F6" s="261">
        <v>3</v>
      </c>
      <c r="G6" s="253">
        <v>47</v>
      </c>
      <c r="H6" s="104"/>
      <c r="I6" s="104"/>
    </row>
    <row r="7" spans="1:20" s="64" customFormat="1" ht="15.95" customHeight="1">
      <c r="A7" s="99" t="s">
        <v>233</v>
      </c>
      <c r="B7" s="260">
        <v>2</v>
      </c>
      <c r="C7" s="260">
        <v>7.5</v>
      </c>
      <c r="D7" s="260">
        <v>5.5</v>
      </c>
      <c r="E7" s="260" t="s">
        <v>75</v>
      </c>
      <c r="F7" s="261" t="s">
        <v>75</v>
      </c>
      <c r="G7" s="253">
        <v>15</v>
      </c>
      <c r="H7" s="104"/>
      <c r="I7" s="104"/>
    </row>
    <row r="8" spans="1:20" s="64" customFormat="1" ht="15.95" customHeight="1">
      <c r="A8" s="99" t="s">
        <v>234</v>
      </c>
      <c r="B8" s="260">
        <v>12</v>
      </c>
      <c r="C8" s="260" t="s">
        <v>75</v>
      </c>
      <c r="D8" s="260">
        <v>17.5</v>
      </c>
      <c r="E8" s="260">
        <v>10.5</v>
      </c>
      <c r="F8" s="261" t="s">
        <v>75</v>
      </c>
      <c r="G8" s="253">
        <v>40</v>
      </c>
      <c r="H8" s="104"/>
      <c r="I8" s="104"/>
    </row>
    <row r="9" spans="1:20" s="64" customFormat="1" ht="15.95" customHeight="1">
      <c r="A9" s="99" t="s">
        <v>235</v>
      </c>
      <c r="B9" s="260">
        <v>39.333333333333329</v>
      </c>
      <c r="C9" s="260">
        <v>89.716666666666654</v>
      </c>
      <c r="D9" s="260">
        <v>60.116666666666688</v>
      </c>
      <c r="E9" s="260">
        <v>2.8333333333333321</v>
      </c>
      <c r="F9" s="261">
        <v>10.499999999999996</v>
      </c>
      <c r="G9" s="253">
        <v>202.5</v>
      </c>
      <c r="H9" s="104"/>
      <c r="I9" s="104"/>
    </row>
    <row r="10" spans="1:20" s="64" customFormat="1" ht="15.95" customHeight="1">
      <c r="A10" s="99" t="s">
        <v>236</v>
      </c>
      <c r="B10" s="260">
        <v>10.149999999999999</v>
      </c>
      <c r="C10" s="260">
        <v>0.2</v>
      </c>
      <c r="D10" s="260">
        <v>21.45</v>
      </c>
      <c r="E10" s="260">
        <v>10.999999999999998</v>
      </c>
      <c r="F10" s="261">
        <v>0.2</v>
      </c>
      <c r="G10" s="253">
        <v>43</v>
      </c>
      <c r="H10" s="104"/>
      <c r="I10" s="104"/>
    </row>
    <row r="11" spans="1:20" s="64" customFormat="1" ht="15.95" customHeight="1">
      <c r="A11" s="231" t="s">
        <v>237</v>
      </c>
      <c r="B11" s="262">
        <v>5</v>
      </c>
      <c r="C11" s="262">
        <v>1.5</v>
      </c>
      <c r="D11" s="262">
        <v>3.833333333333333</v>
      </c>
      <c r="E11" s="262">
        <v>2.6666666666666661</v>
      </c>
      <c r="F11" s="263" t="s">
        <v>75</v>
      </c>
      <c r="G11" s="254">
        <v>13</v>
      </c>
      <c r="H11" s="104"/>
      <c r="I11" s="104"/>
    </row>
    <row r="12" spans="1:20" s="64" customFormat="1" ht="15.95" customHeight="1">
      <c r="A12" s="142" t="s">
        <v>65</v>
      </c>
      <c r="B12" s="258">
        <v>221.4666666666667</v>
      </c>
      <c r="C12" s="258">
        <v>87.066666666666663</v>
      </c>
      <c r="D12" s="258">
        <v>355.01666666666671</v>
      </c>
      <c r="E12" s="258">
        <v>91.333333333333314</v>
      </c>
      <c r="F12" s="259">
        <v>25.033333333333331</v>
      </c>
      <c r="G12" s="252">
        <v>779.91666666666663</v>
      </c>
      <c r="H12" s="104"/>
      <c r="I12" s="104"/>
    </row>
    <row r="13" spans="1:20" s="64" customFormat="1" ht="15.95" customHeight="1">
      <c r="A13" s="99" t="s">
        <v>238</v>
      </c>
      <c r="B13" s="260">
        <v>20</v>
      </c>
      <c r="C13" s="260">
        <v>2</v>
      </c>
      <c r="D13" s="260">
        <v>40.166666666666664</v>
      </c>
      <c r="E13" s="260">
        <v>7</v>
      </c>
      <c r="F13" s="261">
        <v>3.833333333333333</v>
      </c>
      <c r="G13" s="253">
        <v>73</v>
      </c>
      <c r="H13" s="104"/>
      <c r="I13" s="104"/>
    </row>
    <row r="14" spans="1:20" s="64" customFormat="1" ht="15.95" customHeight="1">
      <c r="A14" s="99" t="s">
        <v>239</v>
      </c>
      <c r="B14" s="260">
        <v>5.833333333333333</v>
      </c>
      <c r="C14" s="260">
        <v>1.333333333333333</v>
      </c>
      <c r="D14" s="260">
        <v>12.833333333333332</v>
      </c>
      <c r="E14" s="260">
        <v>1</v>
      </c>
      <c r="F14" s="261" t="s">
        <v>75</v>
      </c>
      <c r="G14" s="253">
        <v>21</v>
      </c>
      <c r="H14" s="104"/>
      <c r="I14" s="104"/>
    </row>
    <row r="15" spans="1:20" s="64" customFormat="1" ht="15.95" customHeight="1">
      <c r="A15" s="99" t="s">
        <v>240</v>
      </c>
      <c r="B15" s="260">
        <v>20.65</v>
      </c>
      <c r="C15" s="260">
        <v>0.2</v>
      </c>
      <c r="D15" s="260">
        <v>62.45</v>
      </c>
      <c r="E15" s="260">
        <v>28.999999999999996</v>
      </c>
      <c r="F15" s="261">
        <v>1.7</v>
      </c>
      <c r="G15" s="253">
        <v>114</v>
      </c>
      <c r="H15" s="104"/>
      <c r="I15" s="104"/>
    </row>
    <row r="16" spans="1:20" s="64" customFormat="1" ht="15.95" customHeight="1">
      <c r="A16" s="231" t="s">
        <v>241</v>
      </c>
      <c r="B16" s="262">
        <v>174.98333333333338</v>
      </c>
      <c r="C16" s="262">
        <v>83.533333333333331</v>
      </c>
      <c r="D16" s="262">
        <v>239.56666666666672</v>
      </c>
      <c r="E16" s="262">
        <v>54.333333333333307</v>
      </c>
      <c r="F16" s="263">
        <v>19.5</v>
      </c>
      <c r="G16" s="254">
        <v>571.91666666666663</v>
      </c>
      <c r="H16" s="104"/>
      <c r="I16" s="104"/>
    </row>
    <row r="17" spans="1:9" s="64" customFormat="1" ht="15.95" customHeight="1">
      <c r="A17" s="232" t="s">
        <v>110</v>
      </c>
      <c r="B17" s="264">
        <v>38.333333333333329</v>
      </c>
      <c r="C17" s="264">
        <v>86.216666666666612</v>
      </c>
      <c r="D17" s="264">
        <v>58.116666666666681</v>
      </c>
      <c r="E17" s="264">
        <v>2.3333333333333321</v>
      </c>
      <c r="F17" s="265">
        <v>10.5</v>
      </c>
      <c r="G17" s="255">
        <v>195.5</v>
      </c>
      <c r="H17" s="104"/>
      <c r="I17" s="104"/>
    </row>
    <row r="18" spans="1:9" s="64" customFormat="1" ht="15.95" customHeight="1" thickBot="1">
      <c r="A18" s="141" t="s">
        <v>115</v>
      </c>
      <c r="B18" s="266">
        <v>10.166666666666664</v>
      </c>
      <c r="C18" s="266">
        <v>3.6666666666666661</v>
      </c>
      <c r="D18" s="266">
        <v>39.833333333333343</v>
      </c>
      <c r="E18" s="266">
        <v>25.499999999999996</v>
      </c>
      <c r="F18" s="267" t="s">
        <v>75</v>
      </c>
      <c r="G18" s="256">
        <v>79.166666666666671</v>
      </c>
      <c r="H18" s="104"/>
      <c r="I18" s="104"/>
    </row>
    <row r="19" spans="1:9" s="64" customFormat="1" ht="15.95" customHeight="1">
      <c r="A19" s="349" t="s">
        <v>380</v>
      </c>
      <c r="B19" s="349"/>
      <c r="C19" s="349"/>
      <c r="D19" s="349"/>
      <c r="E19" s="349"/>
      <c r="F19" s="349"/>
      <c r="G19" s="349"/>
    </row>
    <row r="20" spans="1:9" s="100" customFormat="1" ht="15.95" customHeight="1">
      <c r="A20" s="357" t="s">
        <v>279</v>
      </c>
      <c r="B20" s="357"/>
      <c r="C20" s="357"/>
      <c r="D20" s="357"/>
      <c r="E20" s="357"/>
      <c r="F20" s="357"/>
      <c r="G20" s="357"/>
    </row>
    <row r="21" spans="1:9" s="64" customFormat="1" ht="15.95" customHeight="1">
      <c r="A21" s="109"/>
      <c r="B21" s="136"/>
      <c r="C21" s="136"/>
      <c r="D21" s="136"/>
      <c r="E21" s="136"/>
      <c r="F21" s="140"/>
      <c r="G21" s="139"/>
    </row>
    <row r="22" spans="1:9" ht="15.95" customHeight="1">
      <c r="A22" s="356"/>
      <c r="C22" s="138"/>
      <c r="D22" s="137"/>
      <c r="G22" s="268"/>
    </row>
    <row r="23" spans="1:9">
      <c r="A23" s="356"/>
      <c r="C23" s="138"/>
      <c r="D23" s="137"/>
    </row>
    <row r="24" spans="1:9">
      <c r="C24" s="138"/>
      <c r="D24" s="137"/>
    </row>
  </sheetData>
  <mergeCells count="5">
    <mergeCell ref="A22:A23"/>
    <mergeCell ref="A20:G20"/>
    <mergeCell ref="A3:G3"/>
    <mergeCell ref="A19:G19"/>
    <mergeCell ref="A1:G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T70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7" width="14.7109375" style="43" customWidth="1"/>
    <col min="8" max="16384" width="9.140625" style="43"/>
  </cols>
  <sheetData>
    <row r="1" spans="1:20" s="64" customFormat="1" ht="20.100000000000001" customHeight="1">
      <c r="A1" s="353" t="s">
        <v>427</v>
      </c>
      <c r="B1" s="353"/>
      <c r="C1" s="353"/>
      <c r="D1" s="353"/>
      <c r="E1" s="353"/>
      <c r="F1" s="353"/>
      <c r="G1" s="353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350" t="s">
        <v>104</v>
      </c>
      <c r="B3" s="350"/>
      <c r="C3" s="350"/>
      <c r="D3" s="350"/>
      <c r="E3" s="350"/>
      <c r="F3" s="350"/>
      <c r="G3" s="350"/>
    </row>
    <row r="4" spans="1:20" s="64" customFormat="1" ht="54.95" customHeight="1" thickBot="1">
      <c r="A4" s="198"/>
      <c r="B4" s="143" t="s">
        <v>24</v>
      </c>
      <c r="C4" s="143" t="s">
        <v>31</v>
      </c>
      <c r="D4" s="143" t="s">
        <v>40</v>
      </c>
      <c r="E4" s="143" t="s">
        <v>17</v>
      </c>
      <c r="F4" s="144" t="s">
        <v>125</v>
      </c>
      <c r="G4" s="143" t="s">
        <v>103</v>
      </c>
    </row>
    <row r="5" spans="1:20" s="64" customFormat="1" ht="15.95" customHeight="1">
      <c r="A5" s="207" t="s">
        <v>103</v>
      </c>
      <c r="B5" s="269">
        <v>1302.3619047619045</v>
      </c>
      <c r="C5" s="269">
        <v>538.0261904761901</v>
      </c>
      <c r="D5" s="269">
        <v>3496.1023809523808</v>
      </c>
      <c r="E5" s="269">
        <v>1280.6928571428573</v>
      </c>
      <c r="F5" s="270">
        <v>93.65</v>
      </c>
      <c r="G5" s="269">
        <v>6710.8333333333321</v>
      </c>
      <c r="H5" s="104"/>
      <c r="J5" s="104"/>
    </row>
    <row r="6" spans="1:20" s="64" customFormat="1" ht="15.95" customHeight="1">
      <c r="A6" s="72" t="s">
        <v>242</v>
      </c>
      <c r="B6" s="271">
        <v>506.21666666666619</v>
      </c>
      <c r="C6" s="271">
        <v>381.95952380952343</v>
      </c>
      <c r="D6" s="271">
        <v>793.80000000000075</v>
      </c>
      <c r="E6" s="271">
        <v>232.66666666666688</v>
      </c>
      <c r="F6" s="272">
        <v>38.283333333333331</v>
      </c>
      <c r="G6" s="271">
        <v>1952.9261904761902</v>
      </c>
      <c r="H6" s="104"/>
      <c r="J6" s="104"/>
    </row>
    <row r="7" spans="1:20" s="64" customFormat="1" ht="15.95" customHeight="1">
      <c r="A7" s="72" t="s">
        <v>243</v>
      </c>
      <c r="B7" s="271" t="s">
        <v>75</v>
      </c>
      <c r="C7" s="271">
        <v>45.200000000000031</v>
      </c>
      <c r="D7" s="271">
        <v>437.01666666666637</v>
      </c>
      <c r="E7" s="271">
        <v>153.66666666666666</v>
      </c>
      <c r="F7" s="272">
        <v>2.5</v>
      </c>
      <c r="G7" s="271">
        <v>638.38333333333321</v>
      </c>
      <c r="H7" s="104"/>
      <c r="J7" s="104"/>
    </row>
    <row r="8" spans="1:20" s="64" customFormat="1" ht="15.95" customHeight="1">
      <c r="A8" s="72" t="s">
        <v>244</v>
      </c>
      <c r="B8" s="271">
        <v>33.461904761904762</v>
      </c>
      <c r="C8" s="271">
        <v>16.333333333333332</v>
      </c>
      <c r="D8" s="271">
        <v>115.83571428571427</v>
      </c>
      <c r="E8" s="271">
        <v>66.009523809523813</v>
      </c>
      <c r="F8" s="272" t="s">
        <v>75</v>
      </c>
      <c r="G8" s="271">
        <v>231.64047619047616</v>
      </c>
      <c r="H8" s="104"/>
      <c r="J8" s="104"/>
    </row>
    <row r="9" spans="1:20" s="64" customFormat="1" ht="15.95" customHeight="1">
      <c r="A9" s="72" t="s">
        <v>245</v>
      </c>
      <c r="B9" s="271">
        <v>60.533333333333346</v>
      </c>
      <c r="C9" s="271" t="s">
        <v>75</v>
      </c>
      <c r="D9" s="271">
        <v>104.58333333333331</v>
      </c>
      <c r="E9" s="271">
        <v>50.833333333333336</v>
      </c>
      <c r="F9" s="272">
        <v>1</v>
      </c>
      <c r="G9" s="271">
        <v>216.95</v>
      </c>
      <c r="H9" s="104"/>
      <c r="J9" s="104"/>
    </row>
    <row r="10" spans="1:20" s="64" customFormat="1" ht="15.95" customHeight="1">
      <c r="A10" s="72" t="s">
        <v>246</v>
      </c>
      <c r="B10" s="271" t="s">
        <v>75</v>
      </c>
      <c r="C10" s="271">
        <v>0.25</v>
      </c>
      <c r="D10" s="271">
        <v>12.916666666666666</v>
      </c>
      <c r="E10" s="271">
        <v>16.75</v>
      </c>
      <c r="F10" s="272">
        <v>1</v>
      </c>
      <c r="G10" s="271">
        <v>30.916666666666664</v>
      </c>
      <c r="H10" s="104"/>
      <c r="J10" s="104"/>
    </row>
    <row r="11" spans="1:20" s="64" customFormat="1" ht="15.95" customHeight="1">
      <c r="A11" s="72" t="s">
        <v>247</v>
      </c>
      <c r="B11" s="271">
        <v>5</v>
      </c>
      <c r="C11" s="271" t="s">
        <v>75</v>
      </c>
      <c r="D11" s="271">
        <v>131.11666666666662</v>
      </c>
      <c r="E11" s="271">
        <v>41.749999999999993</v>
      </c>
      <c r="F11" s="272">
        <v>1.333333333333333</v>
      </c>
      <c r="G11" s="271">
        <v>179.2</v>
      </c>
      <c r="H11" s="104"/>
      <c r="J11" s="104"/>
    </row>
    <row r="12" spans="1:20" s="64" customFormat="1" ht="15.95" customHeight="1">
      <c r="A12" s="72" t="s">
        <v>248</v>
      </c>
      <c r="B12" s="271">
        <v>105.76666666666667</v>
      </c>
      <c r="C12" s="271" t="s">
        <v>75</v>
      </c>
      <c r="D12" s="271">
        <v>142.41666666666663</v>
      </c>
      <c r="E12" s="271">
        <v>113.66666666666664</v>
      </c>
      <c r="F12" s="272">
        <v>6.1666666666666643</v>
      </c>
      <c r="G12" s="271">
        <v>368.01666666666665</v>
      </c>
      <c r="H12" s="104"/>
      <c r="J12" s="104"/>
    </row>
    <row r="13" spans="1:20" s="64" customFormat="1" ht="15.95" customHeight="1">
      <c r="A13" s="72" t="s">
        <v>249</v>
      </c>
      <c r="B13" s="271">
        <v>6.333333333333333</v>
      </c>
      <c r="C13" s="271" t="s">
        <v>75</v>
      </c>
      <c r="D13" s="271">
        <v>174.53333333333336</v>
      </c>
      <c r="E13" s="271">
        <v>83.566666666666563</v>
      </c>
      <c r="F13" s="272">
        <v>7.333333333333333</v>
      </c>
      <c r="G13" s="271">
        <v>271.76666666666671</v>
      </c>
      <c r="H13" s="104"/>
      <c r="J13" s="104"/>
    </row>
    <row r="14" spans="1:20" s="64" customFormat="1" ht="15.95" customHeight="1">
      <c r="A14" s="72" t="s">
        <v>250</v>
      </c>
      <c r="B14" s="271">
        <v>23.649999999999991</v>
      </c>
      <c r="C14" s="271" t="s">
        <v>75</v>
      </c>
      <c r="D14" s="271">
        <v>230.20000000000005</v>
      </c>
      <c r="E14" s="271">
        <v>57.333333333333329</v>
      </c>
      <c r="F14" s="272">
        <v>3.333333333333333</v>
      </c>
      <c r="G14" s="271">
        <v>314.51666666666665</v>
      </c>
      <c r="H14" s="104"/>
      <c r="J14" s="104"/>
    </row>
    <row r="15" spans="1:20" s="64" customFormat="1" ht="15.95" customHeight="1">
      <c r="A15" s="72" t="s">
        <v>255</v>
      </c>
      <c r="B15" s="271">
        <v>3</v>
      </c>
      <c r="C15" s="271" t="s">
        <v>75</v>
      </c>
      <c r="D15" s="271">
        <v>118.83333333333331</v>
      </c>
      <c r="E15" s="271">
        <v>55.783333333333339</v>
      </c>
      <c r="F15" s="272" t="s">
        <v>75</v>
      </c>
      <c r="G15" s="271">
        <v>177.61666666666665</v>
      </c>
      <c r="H15" s="104"/>
      <c r="J15" s="104"/>
    </row>
    <row r="16" spans="1:20" s="64" customFormat="1" ht="15.95" customHeight="1">
      <c r="A16" s="72" t="s">
        <v>251</v>
      </c>
      <c r="B16" s="271">
        <v>250.71666666666681</v>
      </c>
      <c r="C16" s="271">
        <v>88.783333333333331</v>
      </c>
      <c r="D16" s="271">
        <v>505.8499999999994</v>
      </c>
      <c r="E16" s="271">
        <v>150.13333333333333</v>
      </c>
      <c r="F16" s="272">
        <v>19.166666666666664</v>
      </c>
      <c r="G16" s="271">
        <v>1014.65</v>
      </c>
      <c r="H16" s="104"/>
      <c r="J16" s="104"/>
    </row>
    <row r="17" spans="1:10" s="64" customFormat="1" ht="15.95" customHeight="1">
      <c r="A17" s="72" t="s">
        <v>252</v>
      </c>
      <c r="B17" s="271">
        <v>32.166666666666657</v>
      </c>
      <c r="C17" s="271" t="s">
        <v>75</v>
      </c>
      <c r="D17" s="271">
        <v>143.2166666666667</v>
      </c>
      <c r="E17" s="271">
        <v>61.366666666666681</v>
      </c>
      <c r="F17" s="272">
        <v>1</v>
      </c>
      <c r="G17" s="271">
        <v>237.74999999999994</v>
      </c>
      <c r="H17" s="104"/>
      <c r="J17" s="104"/>
    </row>
    <row r="18" spans="1:10" s="64" customFormat="1" ht="15.95" customHeight="1">
      <c r="A18" s="72" t="s">
        <v>253</v>
      </c>
      <c r="B18" s="271">
        <v>94.533333333333331</v>
      </c>
      <c r="C18" s="271" t="s">
        <v>75</v>
      </c>
      <c r="D18" s="271">
        <v>223.26666666666668</v>
      </c>
      <c r="E18" s="271">
        <v>53.000000000000007</v>
      </c>
      <c r="F18" s="272">
        <v>5.333333333333333</v>
      </c>
      <c r="G18" s="271">
        <v>376.13333333333333</v>
      </c>
      <c r="H18" s="104"/>
      <c r="J18" s="104"/>
    </row>
    <row r="19" spans="1:10" s="64" customFormat="1" ht="15.95" customHeight="1" thickBot="1">
      <c r="A19" s="68" t="s">
        <v>254</v>
      </c>
      <c r="B19" s="273">
        <v>180.98333333333332</v>
      </c>
      <c r="C19" s="273">
        <v>5.5</v>
      </c>
      <c r="D19" s="273">
        <v>362.51666666666654</v>
      </c>
      <c r="E19" s="273">
        <v>144.16666666666669</v>
      </c>
      <c r="F19" s="274">
        <v>7.1999999999999993</v>
      </c>
      <c r="G19" s="273">
        <v>700.36666666666667</v>
      </c>
      <c r="H19" s="104"/>
      <c r="J19" s="104"/>
    </row>
    <row r="20" spans="1:10" s="64" customFormat="1" ht="15.95" customHeight="1">
      <c r="A20" s="351" t="s">
        <v>380</v>
      </c>
      <c r="B20" s="351"/>
      <c r="C20" s="351"/>
      <c r="D20" s="351"/>
      <c r="E20" s="351"/>
      <c r="F20" s="351"/>
      <c r="G20" s="351"/>
    </row>
    <row r="21" spans="1:10" s="64" customFormat="1" ht="15.95" customHeight="1">
      <c r="A21" s="150" t="s">
        <v>264</v>
      </c>
      <c r="B21" s="147"/>
      <c r="C21" s="147"/>
      <c r="D21" s="147"/>
      <c r="E21" s="147"/>
      <c r="F21" s="147"/>
      <c r="G21" s="147"/>
    </row>
    <row r="22" spans="1:10" s="64" customFormat="1" ht="15.95" customHeight="1">
      <c r="A22" s="150"/>
      <c r="B22" s="71"/>
      <c r="C22" s="71"/>
      <c r="D22" s="71"/>
      <c r="E22" s="71"/>
      <c r="F22" s="71"/>
      <c r="G22" s="71"/>
    </row>
    <row r="23" spans="1:10" s="64" customFormat="1" ht="15.95" customHeight="1">
      <c r="A23" s="358"/>
      <c r="B23" s="358"/>
      <c r="C23" s="358"/>
      <c r="D23" s="358"/>
      <c r="E23" s="358"/>
      <c r="F23" s="358"/>
      <c r="G23" s="358"/>
    </row>
    <row r="24" spans="1:10">
      <c r="A24" s="93"/>
      <c r="B24" s="23"/>
      <c r="C24" s="23"/>
      <c r="D24" s="23"/>
      <c r="E24" s="23"/>
      <c r="F24" s="23"/>
      <c r="G24" s="23"/>
    </row>
    <row r="25" spans="1:10">
      <c r="A25" s="148"/>
      <c r="B25" s="58"/>
      <c r="C25" s="58"/>
      <c r="D25" s="58"/>
      <c r="E25" s="58"/>
      <c r="F25" s="58"/>
      <c r="G25" s="58"/>
    </row>
    <row r="26" spans="1:10">
      <c r="A26" s="99"/>
      <c r="B26" s="71"/>
      <c r="C26" s="71"/>
      <c r="D26" s="71"/>
      <c r="E26" s="71"/>
      <c r="F26" s="71"/>
      <c r="G26" s="71"/>
    </row>
    <row r="27" spans="1:10">
      <c r="A27" s="99"/>
      <c r="B27" s="71"/>
      <c r="C27" s="71"/>
      <c r="D27" s="71"/>
      <c r="E27" s="71"/>
      <c r="F27" s="71"/>
      <c r="G27" s="71"/>
    </row>
    <row r="28" spans="1:10">
      <c r="A28" s="99"/>
      <c r="B28" s="71"/>
      <c r="C28" s="71"/>
      <c r="D28" s="71"/>
      <c r="E28" s="71"/>
      <c r="F28" s="71"/>
      <c r="G28" s="71"/>
    </row>
    <row r="29" spans="1:10">
      <c r="A29" s="99"/>
      <c r="B29" s="71"/>
      <c r="C29" s="71"/>
      <c r="D29" s="71"/>
      <c r="E29" s="71"/>
      <c r="F29" s="71"/>
      <c r="G29" s="71"/>
    </row>
    <row r="30" spans="1:10">
      <c r="A30" s="99"/>
      <c r="B30" s="71"/>
      <c r="C30" s="71"/>
      <c r="D30" s="71"/>
      <c r="E30" s="71"/>
      <c r="F30" s="71"/>
      <c r="G30" s="71"/>
    </row>
    <row r="31" spans="1:10">
      <c r="A31" s="99"/>
      <c r="B31" s="71"/>
      <c r="C31" s="71"/>
      <c r="D31" s="71"/>
      <c r="E31" s="71"/>
      <c r="F31" s="71"/>
      <c r="G31" s="71"/>
    </row>
    <row r="32" spans="1:10">
      <c r="A32" s="99"/>
      <c r="B32" s="71"/>
      <c r="C32" s="71"/>
      <c r="D32" s="71"/>
      <c r="E32" s="71"/>
      <c r="F32" s="71"/>
      <c r="G32" s="71"/>
    </row>
    <row r="33" spans="1:7">
      <c r="A33" s="99"/>
      <c r="B33" s="71"/>
      <c r="C33" s="71"/>
      <c r="D33" s="71"/>
      <c r="E33" s="71"/>
      <c r="F33" s="71"/>
      <c r="G33" s="71"/>
    </row>
    <row r="34" spans="1:7">
      <c r="A34" s="99"/>
      <c r="B34" s="71"/>
      <c r="C34" s="71"/>
      <c r="D34" s="71"/>
      <c r="E34" s="71"/>
      <c r="F34" s="71"/>
      <c r="G34" s="71"/>
    </row>
    <row r="35" spans="1:7">
      <c r="A35" s="99"/>
      <c r="B35" s="71"/>
      <c r="C35" s="71"/>
      <c r="D35" s="71"/>
      <c r="E35" s="71"/>
      <c r="F35" s="71"/>
      <c r="G35" s="71"/>
    </row>
    <row r="36" spans="1:7">
      <c r="A36" s="99"/>
      <c r="B36" s="71"/>
      <c r="C36" s="71"/>
      <c r="D36" s="71"/>
      <c r="E36" s="71"/>
      <c r="F36" s="71"/>
      <c r="G36" s="71"/>
    </row>
    <row r="37" spans="1:7">
      <c r="A37" s="99"/>
      <c r="B37" s="71"/>
      <c r="C37" s="71"/>
      <c r="D37" s="71"/>
      <c r="E37" s="71"/>
      <c r="F37" s="71"/>
      <c r="G37" s="71"/>
    </row>
    <row r="38" spans="1:7">
      <c r="A38" s="99"/>
      <c r="B38" s="71"/>
      <c r="C38" s="71"/>
      <c r="D38" s="71"/>
      <c r="E38" s="71"/>
      <c r="F38" s="71"/>
      <c r="G38" s="71"/>
    </row>
    <row r="39" spans="1:7">
      <c r="A39" s="99"/>
      <c r="B39" s="71"/>
      <c r="C39" s="71"/>
      <c r="D39" s="71"/>
      <c r="E39" s="71"/>
      <c r="F39" s="71"/>
      <c r="G39" s="71"/>
    </row>
    <row r="40" spans="1:7">
      <c r="A40" s="359"/>
      <c r="B40" s="359"/>
      <c r="C40" s="359"/>
      <c r="D40" s="359"/>
      <c r="E40" s="359"/>
      <c r="F40" s="359"/>
      <c r="G40" s="359"/>
    </row>
    <row r="41" spans="1:7">
      <c r="A41" s="147"/>
      <c r="B41" s="147"/>
      <c r="C41" s="147"/>
      <c r="D41" s="147"/>
      <c r="E41" s="147"/>
      <c r="F41" s="147"/>
      <c r="G41" s="147"/>
    </row>
    <row r="42" spans="1:7" ht="14.25">
      <c r="A42" s="149"/>
      <c r="B42" s="71"/>
      <c r="C42" s="71"/>
      <c r="D42" s="71"/>
      <c r="E42" s="71"/>
      <c r="F42" s="71"/>
      <c r="G42" s="71"/>
    </row>
    <row r="43" spans="1:7">
      <c r="A43" s="358"/>
      <c r="B43" s="358"/>
      <c r="C43" s="358"/>
      <c r="D43" s="358"/>
      <c r="E43" s="358"/>
      <c r="F43" s="358"/>
      <c r="G43" s="358"/>
    </row>
    <row r="44" spans="1:7">
      <c r="A44" s="93"/>
      <c r="B44" s="23"/>
      <c r="C44" s="23"/>
      <c r="D44" s="23"/>
      <c r="E44" s="23"/>
      <c r="F44" s="23"/>
      <c r="G44" s="23"/>
    </row>
    <row r="45" spans="1:7">
      <c r="A45" s="148"/>
      <c r="B45" s="58"/>
      <c r="C45" s="58"/>
      <c r="D45" s="58"/>
      <c r="E45" s="58"/>
      <c r="F45" s="58"/>
      <c r="G45" s="58"/>
    </row>
    <row r="46" spans="1:7">
      <c r="A46" s="99"/>
      <c r="B46" s="71"/>
      <c r="C46" s="71"/>
      <c r="D46" s="71"/>
      <c r="E46" s="71"/>
      <c r="F46" s="71"/>
      <c r="G46" s="71"/>
    </row>
    <row r="47" spans="1:7">
      <c r="A47" s="99"/>
      <c r="B47" s="71"/>
      <c r="C47" s="71"/>
      <c r="D47" s="71"/>
      <c r="E47" s="71"/>
      <c r="F47" s="71"/>
      <c r="G47" s="71"/>
    </row>
    <row r="48" spans="1:7">
      <c r="A48" s="99"/>
      <c r="B48" s="71"/>
      <c r="C48" s="71"/>
      <c r="D48" s="71"/>
      <c r="E48" s="71"/>
      <c r="F48" s="71"/>
      <c r="G48" s="71"/>
    </row>
    <row r="49" spans="1:7">
      <c r="A49" s="99"/>
      <c r="B49" s="71"/>
      <c r="C49" s="71"/>
      <c r="D49" s="71"/>
      <c r="E49" s="71"/>
      <c r="F49" s="71"/>
      <c r="G49" s="71"/>
    </row>
    <row r="50" spans="1:7">
      <c r="A50" s="99"/>
      <c r="B50" s="71"/>
      <c r="C50" s="71"/>
      <c r="D50" s="71"/>
      <c r="E50" s="71"/>
      <c r="F50" s="71"/>
      <c r="G50" s="71"/>
    </row>
    <row r="51" spans="1:7">
      <c r="A51" s="99"/>
      <c r="B51" s="71"/>
      <c r="C51" s="71"/>
      <c r="D51" s="71"/>
      <c r="E51" s="71"/>
      <c r="F51" s="71"/>
      <c r="G51" s="71"/>
    </row>
    <row r="52" spans="1:7">
      <c r="A52" s="99"/>
      <c r="B52" s="71"/>
      <c r="C52" s="71"/>
      <c r="D52" s="71"/>
      <c r="E52" s="71"/>
      <c r="F52" s="71"/>
      <c r="G52" s="71"/>
    </row>
    <row r="53" spans="1:7">
      <c r="A53" s="99"/>
      <c r="B53" s="71"/>
      <c r="C53" s="71"/>
      <c r="D53" s="71"/>
      <c r="E53" s="71"/>
      <c r="F53" s="71"/>
      <c r="G53" s="71"/>
    </row>
    <row r="54" spans="1:7">
      <c r="A54" s="99"/>
      <c r="B54" s="71"/>
      <c r="C54" s="71"/>
      <c r="D54" s="71"/>
      <c r="E54" s="71"/>
      <c r="F54" s="71"/>
      <c r="G54" s="71"/>
    </row>
    <row r="55" spans="1:7">
      <c r="A55" s="99"/>
      <c r="B55" s="71"/>
      <c r="C55" s="71"/>
      <c r="D55" s="71"/>
      <c r="E55" s="71"/>
      <c r="F55" s="71"/>
      <c r="G55" s="71"/>
    </row>
    <row r="56" spans="1:7">
      <c r="A56" s="99"/>
      <c r="B56" s="71"/>
      <c r="C56" s="71"/>
      <c r="D56" s="71"/>
      <c r="E56" s="71"/>
      <c r="F56" s="71"/>
      <c r="G56" s="71"/>
    </row>
    <row r="57" spans="1:7">
      <c r="A57" s="99"/>
      <c r="B57" s="71"/>
      <c r="C57" s="71"/>
      <c r="D57" s="71"/>
      <c r="E57" s="71"/>
      <c r="F57" s="71"/>
      <c r="G57" s="71"/>
    </row>
    <row r="58" spans="1:7">
      <c r="A58" s="99"/>
      <c r="B58" s="71"/>
      <c r="C58" s="71"/>
      <c r="D58" s="71"/>
      <c r="E58" s="71"/>
      <c r="F58" s="71"/>
      <c r="G58" s="71"/>
    </row>
    <row r="59" spans="1:7">
      <c r="A59" s="99"/>
      <c r="B59" s="71"/>
      <c r="C59" s="71"/>
      <c r="D59" s="71"/>
      <c r="E59" s="71"/>
      <c r="F59" s="71"/>
      <c r="G59" s="71"/>
    </row>
    <row r="60" spans="1:7">
      <c r="A60" s="359"/>
      <c r="B60" s="359"/>
      <c r="C60" s="359"/>
      <c r="D60" s="359"/>
      <c r="E60" s="359"/>
      <c r="F60" s="359"/>
      <c r="G60" s="359"/>
    </row>
    <row r="61" spans="1:7">
      <c r="A61" s="146"/>
      <c r="B61" s="146"/>
      <c r="C61" s="146"/>
      <c r="D61" s="146"/>
      <c r="E61" s="146"/>
      <c r="F61" s="146"/>
      <c r="G61" s="146"/>
    </row>
    <row r="62" spans="1:7">
      <c r="A62" s="146"/>
      <c r="B62" s="146"/>
      <c r="C62" s="146"/>
      <c r="D62" s="146"/>
      <c r="E62" s="146"/>
      <c r="F62" s="146"/>
      <c r="G62" s="146"/>
    </row>
    <row r="63" spans="1:7">
      <c r="A63" s="146"/>
      <c r="B63" s="146"/>
      <c r="C63" s="146"/>
      <c r="D63" s="146"/>
      <c r="E63" s="146"/>
      <c r="F63" s="146"/>
      <c r="G63" s="146"/>
    </row>
    <row r="64" spans="1:7">
      <c r="A64" s="146"/>
      <c r="B64" s="146"/>
      <c r="C64" s="146"/>
      <c r="D64" s="146"/>
      <c r="E64" s="146"/>
      <c r="F64" s="146"/>
      <c r="G64" s="146"/>
    </row>
    <row r="65" spans="1:7">
      <c r="A65" s="146"/>
      <c r="B65" s="146"/>
      <c r="C65" s="146"/>
      <c r="D65" s="146"/>
      <c r="E65" s="146"/>
      <c r="F65" s="146"/>
      <c r="G65" s="146"/>
    </row>
    <row r="66" spans="1:7">
      <c r="A66" s="146"/>
      <c r="B66" s="146"/>
      <c r="C66" s="146"/>
      <c r="D66" s="146"/>
      <c r="E66" s="146"/>
      <c r="F66" s="146"/>
      <c r="G66" s="146"/>
    </row>
    <row r="67" spans="1:7">
      <c r="A67" s="146"/>
      <c r="B67" s="146"/>
      <c r="C67" s="146"/>
      <c r="D67" s="146"/>
      <c r="E67" s="146"/>
      <c r="F67" s="146"/>
      <c r="G67" s="146"/>
    </row>
    <row r="68" spans="1:7">
      <c r="A68" s="146"/>
      <c r="B68" s="146"/>
      <c r="C68" s="146"/>
      <c r="D68" s="146"/>
      <c r="E68" s="146"/>
      <c r="F68" s="146"/>
      <c r="G68" s="146"/>
    </row>
    <row r="69" spans="1:7">
      <c r="A69" s="146"/>
      <c r="B69" s="146"/>
      <c r="C69" s="146"/>
      <c r="D69" s="146"/>
      <c r="E69" s="146"/>
      <c r="F69" s="146"/>
      <c r="G69" s="146"/>
    </row>
    <row r="70" spans="1:7">
      <c r="A70" s="146"/>
      <c r="B70" s="146"/>
      <c r="C70" s="146"/>
      <c r="D70" s="146"/>
      <c r="E70" s="146"/>
      <c r="F70" s="146"/>
      <c r="G70" s="146"/>
    </row>
  </sheetData>
  <mergeCells count="7">
    <mergeCell ref="A1:G1"/>
    <mergeCell ref="A23:G23"/>
    <mergeCell ref="A40:G40"/>
    <mergeCell ref="A43:G43"/>
    <mergeCell ref="A60:G60"/>
    <mergeCell ref="A3:G3"/>
    <mergeCell ref="A20:G2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T43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62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57" t="s">
        <v>313</v>
      </c>
      <c r="B6" s="116">
        <v>1</v>
      </c>
      <c r="C6" s="116">
        <v>1.5</v>
      </c>
      <c r="D6" s="116">
        <v>2</v>
      </c>
      <c r="E6" s="116">
        <v>3.5</v>
      </c>
      <c r="F6" s="116">
        <v>1</v>
      </c>
      <c r="G6" s="116" t="s">
        <v>75</v>
      </c>
      <c r="H6" s="116">
        <v>1</v>
      </c>
      <c r="I6" s="116">
        <v>5</v>
      </c>
      <c r="J6" s="116">
        <v>4</v>
      </c>
      <c r="K6" s="156">
        <v>0.5</v>
      </c>
      <c r="L6" s="155">
        <v>19.5</v>
      </c>
    </row>
    <row r="7" spans="1:20" s="64" customFormat="1" ht="15.95" customHeight="1">
      <c r="A7" s="157" t="s">
        <v>381</v>
      </c>
      <c r="B7" s="116" t="s">
        <v>75</v>
      </c>
      <c r="C7" s="116">
        <v>0.66666666666666596</v>
      </c>
      <c r="D7" s="116">
        <v>0.33333333333333298</v>
      </c>
      <c r="E7" s="116">
        <v>1.066666666666666</v>
      </c>
      <c r="F7" s="116">
        <v>1.45</v>
      </c>
      <c r="G7" s="116">
        <v>0.58333333333333304</v>
      </c>
      <c r="H7" s="116">
        <v>1.75</v>
      </c>
      <c r="I7" s="116">
        <v>5.2833333333333306</v>
      </c>
      <c r="J7" s="116">
        <v>1.25</v>
      </c>
      <c r="K7" s="156">
        <v>2.5</v>
      </c>
      <c r="L7" s="116">
        <v>14.883333333333329</v>
      </c>
    </row>
    <row r="8" spans="1:20" s="64" customFormat="1" ht="15.95" customHeight="1">
      <c r="A8" s="159" t="s">
        <v>382</v>
      </c>
      <c r="B8" s="116" t="s">
        <v>75</v>
      </c>
      <c r="C8" s="116" t="s">
        <v>75</v>
      </c>
      <c r="D8" s="116" t="s">
        <v>75</v>
      </c>
      <c r="E8" s="116">
        <v>1</v>
      </c>
      <c r="F8" s="116">
        <v>0.5</v>
      </c>
      <c r="G8" s="116">
        <v>3</v>
      </c>
      <c r="H8" s="116">
        <v>3</v>
      </c>
      <c r="I8" s="116">
        <v>2</v>
      </c>
      <c r="J8" s="116">
        <v>7</v>
      </c>
      <c r="K8" s="156">
        <v>6</v>
      </c>
      <c r="L8" s="116">
        <v>22.5</v>
      </c>
    </row>
    <row r="9" spans="1:20" s="64" customFormat="1" ht="15.95" customHeight="1">
      <c r="A9" s="159" t="s">
        <v>309</v>
      </c>
      <c r="B9" s="116" t="s">
        <v>75</v>
      </c>
      <c r="C9" s="116">
        <v>4</v>
      </c>
      <c r="D9" s="116">
        <v>2</v>
      </c>
      <c r="E9" s="116">
        <v>5</v>
      </c>
      <c r="F9" s="116">
        <v>1</v>
      </c>
      <c r="G9" s="116">
        <v>3</v>
      </c>
      <c r="H9" s="116" t="s">
        <v>75</v>
      </c>
      <c r="I9" s="116">
        <v>2</v>
      </c>
      <c r="J9" s="116" t="s">
        <v>75</v>
      </c>
      <c r="K9" s="156" t="s">
        <v>75</v>
      </c>
      <c r="L9" s="116">
        <v>17</v>
      </c>
    </row>
    <row r="10" spans="1:20" s="64" customFormat="1" ht="15.95" customHeight="1">
      <c r="A10" s="158" t="s">
        <v>310</v>
      </c>
      <c r="B10" s="116">
        <v>2</v>
      </c>
      <c r="C10" s="116">
        <v>1</v>
      </c>
      <c r="D10" s="116" t="s">
        <v>75</v>
      </c>
      <c r="E10" s="116">
        <v>1.6666666666666661</v>
      </c>
      <c r="F10" s="116">
        <v>2.5</v>
      </c>
      <c r="G10" s="116">
        <v>1</v>
      </c>
      <c r="H10" s="116">
        <v>4.5</v>
      </c>
      <c r="I10" s="116">
        <v>6</v>
      </c>
      <c r="J10" s="116">
        <v>1.8333333333333321</v>
      </c>
      <c r="K10" s="156">
        <v>2.083333333333333</v>
      </c>
      <c r="L10" s="155">
        <v>22.583333333333329</v>
      </c>
    </row>
    <row r="11" spans="1:20" s="64" customFormat="1" ht="15.95" customHeight="1">
      <c r="A11" s="157" t="s">
        <v>376</v>
      </c>
      <c r="B11" s="116">
        <v>1</v>
      </c>
      <c r="C11" s="116">
        <v>2</v>
      </c>
      <c r="D11" s="116">
        <v>2</v>
      </c>
      <c r="E11" s="116" t="s">
        <v>75</v>
      </c>
      <c r="F11" s="116">
        <v>2.5</v>
      </c>
      <c r="G11" s="116">
        <v>1</v>
      </c>
      <c r="H11" s="116">
        <v>2</v>
      </c>
      <c r="I11" s="116">
        <v>1</v>
      </c>
      <c r="J11" s="116">
        <v>3</v>
      </c>
      <c r="K11" s="156">
        <v>1</v>
      </c>
      <c r="L11" s="155">
        <v>15.5</v>
      </c>
    </row>
    <row r="12" spans="1:20" s="64" customFormat="1" ht="15.95" customHeight="1">
      <c r="A12" s="159" t="s">
        <v>314</v>
      </c>
      <c r="B12" s="116">
        <v>1</v>
      </c>
      <c r="C12" s="116">
        <v>1</v>
      </c>
      <c r="D12" s="116">
        <v>1</v>
      </c>
      <c r="E12" s="116">
        <v>4</v>
      </c>
      <c r="F12" s="116">
        <v>1</v>
      </c>
      <c r="G12" s="116">
        <v>1</v>
      </c>
      <c r="H12" s="116">
        <v>3</v>
      </c>
      <c r="I12" s="116">
        <v>3</v>
      </c>
      <c r="J12" s="116" t="s">
        <v>75</v>
      </c>
      <c r="K12" s="156" t="s">
        <v>75</v>
      </c>
      <c r="L12" s="334">
        <v>15</v>
      </c>
    </row>
    <row r="13" spans="1:20" s="64" customFormat="1" ht="15.95" customHeight="1">
      <c r="A13" s="159" t="s">
        <v>383</v>
      </c>
      <c r="B13" s="116" t="s">
        <v>75</v>
      </c>
      <c r="C13" s="116" t="s">
        <v>75</v>
      </c>
      <c r="D13" s="116" t="s">
        <v>75</v>
      </c>
      <c r="E13" s="116" t="s">
        <v>75</v>
      </c>
      <c r="F13" s="116">
        <v>0.5</v>
      </c>
      <c r="G13" s="116">
        <v>3</v>
      </c>
      <c r="H13" s="116">
        <v>6</v>
      </c>
      <c r="I13" s="116">
        <v>6.5</v>
      </c>
      <c r="J13" s="116">
        <v>10.5</v>
      </c>
      <c r="K13" s="156">
        <v>5</v>
      </c>
      <c r="L13" s="116">
        <v>31.5</v>
      </c>
    </row>
    <row r="14" spans="1:20" s="64" customFormat="1" ht="15.95" customHeight="1">
      <c r="A14" s="158" t="s">
        <v>377</v>
      </c>
      <c r="B14" s="116" t="s">
        <v>75</v>
      </c>
      <c r="C14" s="116" t="s">
        <v>75</v>
      </c>
      <c r="D14" s="116">
        <v>1</v>
      </c>
      <c r="E14" s="116">
        <v>2</v>
      </c>
      <c r="F14" s="116">
        <v>1</v>
      </c>
      <c r="G14" s="116">
        <v>4.333333333333333</v>
      </c>
      <c r="H14" s="116">
        <v>1.6666666666666661</v>
      </c>
      <c r="I14" s="116">
        <v>1</v>
      </c>
      <c r="J14" s="116">
        <v>2.5</v>
      </c>
      <c r="K14" s="156">
        <v>3</v>
      </c>
      <c r="L14" s="155">
        <v>16.5</v>
      </c>
    </row>
    <row r="15" spans="1:20" s="64" customFormat="1" ht="15.95" customHeight="1">
      <c r="A15" s="158" t="s">
        <v>384</v>
      </c>
      <c r="B15" s="116" t="s">
        <v>75</v>
      </c>
      <c r="C15" s="116">
        <v>0.5</v>
      </c>
      <c r="D15" s="116" t="s">
        <v>75</v>
      </c>
      <c r="E15" s="116">
        <v>0.5</v>
      </c>
      <c r="F15" s="116">
        <v>1</v>
      </c>
      <c r="G15" s="116">
        <v>0.5</v>
      </c>
      <c r="H15" s="116">
        <v>1.833333333333333</v>
      </c>
      <c r="I15" s="116">
        <v>5.333333333333333</v>
      </c>
      <c r="J15" s="116">
        <v>4.1666666666666661</v>
      </c>
      <c r="K15" s="156">
        <v>0.75</v>
      </c>
      <c r="L15" s="155">
        <v>14.583333333333332</v>
      </c>
    </row>
    <row r="16" spans="1:20" s="64" customFormat="1" ht="15.95" customHeight="1">
      <c r="A16" s="157" t="s">
        <v>375</v>
      </c>
      <c r="B16" s="116" t="s">
        <v>75</v>
      </c>
      <c r="C16" s="116" t="s">
        <v>75</v>
      </c>
      <c r="D16" s="116" t="s">
        <v>75</v>
      </c>
      <c r="E16" s="116">
        <v>1</v>
      </c>
      <c r="F16" s="116">
        <v>2</v>
      </c>
      <c r="G16" s="116" t="s">
        <v>75</v>
      </c>
      <c r="H16" s="116">
        <v>1.9999999999999991</v>
      </c>
      <c r="I16" s="116">
        <v>3.5</v>
      </c>
      <c r="J16" s="116">
        <v>5.9999999999999991</v>
      </c>
      <c r="K16" s="156">
        <v>4.833333333333333</v>
      </c>
      <c r="L16" s="155">
        <v>19.333333333333332</v>
      </c>
    </row>
    <row r="17" spans="1:14" s="64" customFormat="1" ht="15.95" customHeight="1">
      <c r="A17" s="157" t="s">
        <v>307</v>
      </c>
      <c r="B17" s="116" t="s">
        <v>75</v>
      </c>
      <c r="C17" s="116">
        <v>0.5</v>
      </c>
      <c r="D17" s="116" t="s">
        <v>75</v>
      </c>
      <c r="E17" s="116">
        <v>1.333333333333333</v>
      </c>
      <c r="F17" s="116">
        <v>5</v>
      </c>
      <c r="G17" s="116">
        <v>6</v>
      </c>
      <c r="H17" s="116">
        <v>12</v>
      </c>
      <c r="I17" s="116">
        <v>16</v>
      </c>
      <c r="J17" s="116">
        <v>26.5</v>
      </c>
      <c r="K17" s="156">
        <v>18</v>
      </c>
      <c r="L17" s="116">
        <v>85.333333333333329</v>
      </c>
    </row>
    <row r="18" spans="1:14" s="64" customFormat="1" ht="15.95" customHeight="1">
      <c r="A18" s="157" t="s">
        <v>385</v>
      </c>
      <c r="B18" s="116" t="s">
        <v>75</v>
      </c>
      <c r="C18" s="116">
        <v>2</v>
      </c>
      <c r="D18" s="116">
        <v>2</v>
      </c>
      <c r="E18" s="116">
        <v>2</v>
      </c>
      <c r="F18" s="116">
        <v>3</v>
      </c>
      <c r="G18" s="116">
        <v>5</v>
      </c>
      <c r="H18" s="116">
        <v>2</v>
      </c>
      <c r="I18" s="116">
        <v>2</v>
      </c>
      <c r="J18" s="116" t="s">
        <v>75</v>
      </c>
      <c r="K18" s="156">
        <v>1</v>
      </c>
      <c r="L18" s="155">
        <v>19</v>
      </c>
    </row>
    <row r="19" spans="1:14" s="64" customFormat="1" ht="15.95" customHeight="1">
      <c r="A19" s="157" t="s">
        <v>315</v>
      </c>
      <c r="B19" s="116" t="s">
        <v>75</v>
      </c>
      <c r="C19" s="116" t="s">
        <v>75</v>
      </c>
      <c r="D19" s="116">
        <v>4</v>
      </c>
      <c r="E19" s="116">
        <v>2</v>
      </c>
      <c r="F19" s="116">
        <v>3</v>
      </c>
      <c r="G19" s="116">
        <v>1.5</v>
      </c>
      <c r="H19" s="116">
        <v>0.33333333333333298</v>
      </c>
      <c r="I19" s="116" t="s">
        <v>75</v>
      </c>
      <c r="J19" s="116">
        <v>3.5</v>
      </c>
      <c r="K19" s="156">
        <v>2</v>
      </c>
      <c r="L19" s="155">
        <v>16.333333333333332</v>
      </c>
    </row>
    <row r="20" spans="1:14" s="64" customFormat="1" ht="15.95" customHeight="1">
      <c r="A20" s="157" t="s">
        <v>312</v>
      </c>
      <c r="B20" s="116" t="s">
        <v>75</v>
      </c>
      <c r="C20" s="116" t="s">
        <v>75</v>
      </c>
      <c r="D20" s="116" t="s">
        <v>75</v>
      </c>
      <c r="E20" s="116" t="s">
        <v>75</v>
      </c>
      <c r="F20" s="116" t="s">
        <v>75</v>
      </c>
      <c r="G20" s="116">
        <v>1</v>
      </c>
      <c r="H20" s="116">
        <v>6</v>
      </c>
      <c r="I20" s="116">
        <v>8</v>
      </c>
      <c r="J20" s="116">
        <v>3</v>
      </c>
      <c r="K20" s="156">
        <v>2.333333333333333</v>
      </c>
      <c r="L20" s="116">
        <v>20.333333333333332</v>
      </c>
    </row>
    <row r="21" spans="1:14" s="64" customFormat="1" ht="15.95" customHeight="1">
      <c r="A21" s="157" t="s">
        <v>306</v>
      </c>
      <c r="B21" s="116">
        <v>4</v>
      </c>
      <c r="C21" s="116">
        <v>4</v>
      </c>
      <c r="D21" s="116">
        <v>5.5</v>
      </c>
      <c r="E21" s="116">
        <v>2.5</v>
      </c>
      <c r="F21" s="116">
        <v>0.83333333333333304</v>
      </c>
      <c r="G21" s="116">
        <v>2</v>
      </c>
      <c r="H21" s="116" t="s">
        <v>75</v>
      </c>
      <c r="I21" s="116" t="s">
        <v>75</v>
      </c>
      <c r="J21" s="116">
        <v>6</v>
      </c>
      <c r="K21" s="156">
        <v>1</v>
      </c>
      <c r="L21" s="155">
        <v>25.833333333333332</v>
      </c>
    </row>
    <row r="22" spans="1:14" s="64" customFormat="1" ht="15.95" customHeight="1">
      <c r="A22" s="157" t="s">
        <v>386</v>
      </c>
      <c r="B22" s="116">
        <v>0.25</v>
      </c>
      <c r="C22" s="116">
        <v>1.333333333333333</v>
      </c>
      <c r="D22" s="116">
        <v>1.5</v>
      </c>
      <c r="E22" s="116">
        <v>1.5</v>
      </c>
      <c r="F22" s="116">
        <v>1</v>
      </c>
      <c r="G22" s="116">
        <v>4</v>
      </c>
      <c r="H22" s="116">
        <v>7.25</v>
      </c>
      <c r="I22" s="116">
        <v>2.25</v>
      </c>
      <c r="J22" s="116">
        <v>1.833333333333333</v>
      </c>
      <c r="K22" s="156">
        <v>0.91666666666666596</v>
      </c>
      <c r="L22" s="116">
        <v>21.833333333333329</v>
      </c>
    </row>
    <row r="23" spans="1:14" s="64" customFormat="1" ht="15.95" customHeight="1">
      <c r="A23" s="157" t="s">
        <v>308</v>
      </c>
      <c r="B23" s="117">
        <v>1</v>
      </c>
      <c r="C23" s="117">
        <v>3.75</v>
      </c>
      <c r="D23" s="117">
        <v>0.5</v>
      </c>
      <c r="E23" s="117">
        <v>2.5</v>
      </c>
      <c r="F23" s="117">
        <v>0.5</v>
      </c>
      <c r="G23" s="117">
        <v>3</v>
      </c>
      <c r="H23" s="117">
        <v>1</v>
      </c>
      <c r="I23" s="117">
        <v>5.833333333333333</v>
      </c>
      <c r="J23" s="117">
        <v>2.3333333333333321</v>
      </c>
      <c r="K23" s="120">
        <v>4</v>
      </c>
      <c r="L23" s="117">
        <v>24.416666666666664</v>
      </c>
    </row>
    <row r="24" spans="1:14" s="64" customFormat="1" ht="15.95" customHeight="1">
      <c r="A24" s="159" t="s">
        <v>311</v>
      </c>
      <c r="B24" s="116">
        <v>0.5</v>
      </c>
      <c r="C24" s="116">
        <v>2.1666666666666661</v>
      </c>
      <c r="D24" s="116">
        <v>0.5</v>
      </c>
      <c r="E24" s="116">
        <v>1.333333333333333</v>
      </c>
      <c r="F24" s="116">
        <v>0.75</v>
      </c>
      <c r="G24" s="116">
        <v>4.833333333333333</v>
      </c>
      <c r="H24" s="116">
        <v>4.833333333333333</v>
      </c>
      <c r="I24" s="116">
        <v>3</v>
      </c>
      <c r="J24" s="116">
        <v>5.9833333333333316</v>
      </c>
      <c r="K24" s="156">
        <v>4.4999999999999991</v>
      </c>
      <c r="L24" s="116">
        <v>28.399999999999995</v>
      </c>
    </row>
    <row r="25" spans="1:14" s="64" customFormat="1" ht="15.95" customHeight="1" thickBot="1">
      <c r="A25" s="154" t="s">
        <v>387</v>
      </c>
      <c r="B25" s="113" t="s">
        <v>75</v>
      </c>
      <c r="C25" s="113" t="s">
        <v>75</v>
      </c>
      <c r="D25" s="113" t="s">
        <v>75</v>
      </c>
      <c r="E25" s="113">
        <v>7</v>
      </c>
      <c r="F25" s="113" t="s">
        <v>75</v>
      </c>
      <c r="G25" s="113">
        <v>6</v>
      </c>
      <c r="H25" s="113">
        <v>2</v>
      </c>
      <c r="I25" s="113" t="s">
        <v>75</v>
      </c>
      <c r="J25" s="113">
        <v>2</v>
      </c>
      <c r="K25" s="153">
        <v>0.66666666666666596</v>
      </c>
      <c r="L25" s="314">
        <v>17.666666666666664</v>
      </c>
    </row>
    <row r="26" spans="1:14" s="64" customFormat="1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4" ht="1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46"/>
      <c r="N27" s="146"/>
    </row>
    <row r="28" spans="1:14" ht="15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46"/>
      <c r="M28" s="146"/>
      <c r="N28" s="146"/>
    </row>
    <row r="29" spans="1:14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46"/>
      <c r="N30" s="146"/>
    </row>
    <row r="31" spans="1:14" ht="15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46"/>
      <c r="N31" s="146"/>
    </row>
    <row r="32" spans="1:14"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</row>
    <row r="33" spans="2:14"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</row>
    <row r="34" spans="2:14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2:14" ht="1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46"/>
      <c r="N35" s="146"/>
    </row>
    <row r="36" spans="2:14" ht="1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46"/>
      <c r="N36" s="146"/>
    </row>
    <row r="37" spans="2:14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2:14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2:14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</row>
    <row r="40" spans="2:14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1" spans="2:14"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2:14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  <row r="43" spans="2:14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</row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T17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  <c r="L2" s="104"/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113.75</v>
      </c>
      <c r="C6" s="208">
        <v>205.66666666666666</v>
      </c>
      <c r="D6" s="208">
        <v>242.08333333333329</v>
      </c>
      <c r="E6" s="208">
        <v>322.23333333333329</v>
      </c>
      <c r="F6" s="208">
        <v>283.63333333333333</v>
      </c>
      <c r="G6" s="208">
        <v>349.85238095238094</v>
      </c>
      <c r="H6" s="208">
        <v>472.79999999999995</v>
      </c>
      <c r="I6" s="208">
        <v>488.19999999999993</v>
      </c>
      <c r="J6" s="208">
        <v>557.03333333333319</v>
      </c>
      <c r="K6" s="209">
        <v>460.85</v>
      </c>
      <c r="L6" s="210">
        <v>3496.1023809523804</v>
      </c>
    </row>
    <row r="7" spans="1:20" s="64" customFormat="1" ht="15.95" customHeight="1">
      <c r="A7" s="72" t="s">
        <v>256</v>
      </c>
      <c r="B7" s="71">
        <v>16.75</v>
      </c>
      <c r="C7" s="71">
        <v>31.166666666666661</v>
      </c>
      <c r="D7" s="71">
        <v>49.5</v>
      </c>
      <c r="E7" s="71">
        <v>59.666666666666664</v>
      </c>
      <c r="F7" s="71">
        <v>51.716666666666683</v>
      </c>
      <c r="G7" s="71">
        <v>81.685714285714283</v>
      </c>
      <c r="H7" s="71">
        <v>100.06666666666662</v>
      </c>
      <c r="I7" s="71">
        <v>92.416666666666643</v>
      </c>
      <c r="J7" s="71">
        <v>100.33333333333331</v>
      </c>
      <c r="K7" s="56">
        <v>108.56666666666665</v>
      </c>
      <c r="L7" s="69">
        <v>691.86904761904748</v>
      </c>
    </row>
    <row r="8" spans="1:20" s="64" customFormat="1" ht="15.95" customHeight="1">
      <c r="A8" s="72" t="s">
        <v>267</v>
      </c>
      <c r="B8" s="71">
        <v>27</v>
      </c>
      <c r="C8" s="71">
        <v>53.5</v>
      </c>
      <c r="D8" s="71">
        <v>56.5</v>
      </c>
      <c r="E8" s="71">
        <v>64.066666666666663</v>
      </c>
      <c r="F8" s="71">
        <v>71.166666666666657</v>
      </c>
      <c r="G8" s="71">
        <v>71</v>
      </c>
      <c r="H8" s="71">
        <v>101.91666666666664</v>
      </c>
      <c r="I8" s="71">
        <v>109.16666666666666</v>
      </c>
      <c r="J8" s="71">
        <v>149</v>
      </c>
      <c r="K8" s="56">
        <v>109.25</v>
      </c>
      <c r="L8" s="71">
        <v>812.56666666666661</v>
      </c>
    </row>
    <row r="9" spans="1:20" s="64" customFormat="1" ht="15.95" customHeight="1">
      <c r="A9" s="72" t="s">
        <v>257</v>
      </c>
      <c r="B9" s="71">
        <v>8</v>
      </c>
      <c r="C9" s="71">
        <v>12.666666666666664</v>
      </c>
      <c r="D9" s="71">
        <v>12.166666666666664</v>
      </c>
      <c r="E9" s="71">
        <v>30.799999999999994</v>
      </c>
      <c r="F9" s="71">
        <v>15.75</v>
      </c>
      <c r="G9" s="71">
        <v>59.500000000000007</v>
      </c>
      <c r="H9" s="71">
        <v>66.483333333333348</v>
      </c>
      <c r="I9" s="71">
        <v>72.416666666666671</v>
      </c>
      <c r="J9" s="71">
        <v>81.95</v>
      </c>
      <c r="K9" s="56">
        <v>64.7</v>
      </c>
      <c r="L9" s="71">
        <v>424.43333333333334</v>
      </c>
    </row>
    <row r="10" spans="1:20" s="64" customFormat="1" ht="15.95" customHeight="1">
      <c r="A10" s="72" t="s">
        <v>258</v>
      </c>
      <c r="B10" s="71">
        <v>4</v>
      </c>
      <c r="C10" s="71">
        <v>1</v>
      </c>
      <c r="D10" s="71">
        <v>2.5</v>
      </c>
      <c r="E10" s="71">
        <v>3.5</v>
      </c>
      <c r="F10" s="71">
        <v>4.5</v>
      </c>
      <c r="G10" s="71">
        <v>2.5</v>
      </c>
      <c r="H10" s="71">
        <v>4.5</v>
      </c>
      <c r="I10" s="71">
        <v>12.333333333333332</v>
      </c>
      <c r="J10" s="71">
        <v>12</v>
      </c>
      <c r="K10" s="56">
        <v>6</v>
      </c>
      <c r="L10" s="69">
        <v>52.833333333333329</v>
      </c>
    </row>
    <row r="11" spans="1:20" s="64" customFormat="1" ht="15.95" customHeight="1">
      <c r="A11" s="72" t="s">
        <v>259</v>
      </c>
      <c r="B11" s="71">
        <v>18.5</v>
      </c>
      <c r="C11" s="71">
        <v>54.166666666666671</v>
      </c>
      <c r="D11" s="71">
        <v>37.999999999999986</v>
      </c>
      <c r="E11" s="71">
        <v>54.133333333333326</v>
      </c>
      <c r="F11" s="71">
        <v>51.333333333333329</v>
      </c>
      <c r="G11" s="71">
        <v>56.166666666666664</v>
      </c>
      <c r="H11" s="71">
        <v>65.833333333333343</v>
      </c>
      <c r="I11" s="71">
        <v>46.833333333333343</v>
      </c>
      <c r="J11" s="71">
        <v>63.999999999999993</v>
      </c>
      <c r="K11" s="56">
        <v>58.166666666666664</v>
      </c>
      <c r="L11" s="69">
        <v>507.13333333333338</v>
      </c>
    </row>
    <row r="12" spans="1:20" s="64" customFormat="1" ht="15.95" customHeight="1">
      <c r="A12" s="72" t="s">
        <v>260</v>
      </c>
      <c r="B12" s="71">
        <v>17</v>
      </c>
      <c r="C12" s="71">
        <v>17.999999999999996</v>
      </c>
      <c r="D12" s="71">
        <v>39.333333333333329</v>
      </c>
      <c r="E12" s="71">
        <v>33.5</v>
      </c>
      <c r="F12" s="71">
        <v>38</v>
      </c>
      <c r="G12" s="71">
        <v>36</v>
      </c>
      <c r="H12" s="71">
        <v>66</v>
      </c>
      <c r="I12" s="71">
        <v>50.333333333333329</v>
      </c>
      <c r="J12" s="71">
        <v>55.333333333333336</v>
      </c>
      <c r="K12" s="56">
        <v>33.666666666666671</v>
      </c>
      <c r="L12" s="53">
        <v>387.16666666666663</v>
      </c>
    </row>
    <row r="13" spans="1:20" ht="15.95" customHeight="1">
      <c r="A13" s="72" t="s">
        <v>261</v>
      </c>
      <c r="B13" s="71">
        <v>15.166666666666666</v>
      </c>
      <c r="C13" s="71">
        <v>25.666666666666664</v>
      </c>
      <c r="D13" s="71">
        <v>34.75</v>
      </c>
      <c r="E13" s="71">
        <v>57.566666666666677</v>
      </c>
      <c r="F13" s="71">
        <v>32.666666666666657</v>
      </c>
      <c r="G13" s="71">
        <v>32.166666666666664</v>
      </c>
      <c r="H13" s="71">
        <v>55.000000000000007</v>
      </c>
      <c r="I13" s="71">
        <v>78.86666666666666</v>
      </c>
      <c r="J13" s="71">
        <v>61.75</v>
      </c>
      <c r="K13" s="70">
        <v>59</v>
      </c>
      <c r="L13" s="69">
        <v>452.59999999999997</v>
      </c>
    </row>
    <row r="14" spans="1:20" ht="15.95" customHeight="1" thickBot="1">
      <c r="A14" s="68" t="s">
        <v>262</v>
      </c>
      <c r="B14" s="67">
        <v>7.333333333333333</v>
      </c>
      <c r="C14" s="67">
        <v>9.5</v>
      </c>
      <c r="D14" s="67">
        <v>9.3333333333333321</v>
      </c>
      <c r="E14" s="67">
        <v>19</v>
      </c>
      <c r="F14" s="67">
        <v>18.5</v>
      </c>
      <c r="G14" s="67">
        <v>10.833333333333332</v>
      </c>
      <c r="H14" s="67">
        <v>13</v>
      </c>
      <c r="I14" s="67">
        <v>25.833333333333325</v>
      </c>
      <c r="J14" s="67">
        <v>32.666666666666664</v>
      </c>
      <c r="K14" s="51">
        <v>21.499999999999996</v>
      </c>
      <c r="L14" s="66">
        <v>167.5</v>
      </c>
    </row>
    <row r="15" spans="1:20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6" spans="1:20" ht="15.95" customHeight="1"/>
    <row r="17" ht="15.95" customHeight="1"/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T40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11" t="s">
        <v>103</v>
      </c>
      <c r="B6" s="208">
        <v>113.75</v>
      </c>
      <c r="C6" s="208">
        <v>205.66666666666666</v>
      </c>
      <c r="D6" s="208">
        <v>242.08333333333329</v>
      </c>
      <c r="E6" s="208">
        <v>322.23333333333329</v>
      </c>
      <c r="F6" s="208">
        <v>283.63333333333333</v>
      </c>
      <c r="G6" s="208">
        <v>349.85238095238094</v>
      </c>
      <c r="H6" s="208">
        <v>472.79999999999995</v>
      </c>
      <c r="I6" s="208">
        <v>488.19999999999993</v>
      </c>
      <c r="J6" s="208">
        <v>557.03333333333319</v>
      </c>
      <c r="K6" s="209">
        <v>460.85</v>
      </c>
      <c r="L6" s="210">
        <v>3496.1023809523804</v>
      </c>
    </row>
    <row r="7" spans="1:20" s="64" customFormat="1" ht="15.95" customHeight="1">
      <c r="A7" s="82" t="s">
        <v>201</v>
      </c>
      <c r="B7" s="47">
        <v>2</v>
      </c>
      <c r="C7" s="47">
        <v>11.499999999999998</v>
      </c>
      <c r="D7" s="47">
        <v>3.5</v>
      </c>
      <c r="E7" s="47">
        <v>12.833333333333332</v>
      </c>
      <c r="F7" s="47">
        <v>4</v>
      </c>
      <c r="G7" s="47">
        <v>16</v>
      </c>
      <c r="H7" s="47">
        <v>15.499999999999998</v>
      </c>
      <c r="I7" s="47">
        <v>18</v>
      </c>
      <c r="J7" s="47">
        <v>18.999999999999989</v>
      </c>
      <c r="K7" s="56">
        <v>22.083333333333329</v>
      </c>
      <c r="L7" s="98">
        <v>124.41666666666664</v>
      </c>
    </row>
    <row r="8" spans="1:20" s="64" customFormat="1" ht="15.95" customHeight="1">
      <c r="A8" s="82" t="s">
        <v>202</v>
      </c>
      <c r="B8" s="47">
        <v>2.75</v>
      </c>
      <c r="C8" s="47">
        <v>5.333333333333333</v>
      </c>
      <c r="D8" s="47">
        <v>9.5</v>
      </c>
      <c r="E8" s="47">
        <v>4.5</v>
      </c>
      <c r="F8" s="47">
        <v>5</v>
      </c>
      <c r="G8" s="47">
        <v>20.285714285714285</v>
      </c>
      <c r="H8" s="47">
        <v>27.733333333333331</v>
      </c>
      <c r="I8" s="47">
        <v>10.999999999999998</v>
      </c>
      <c r="J8" s="47">
        <v>18.5</v>
      </c>
      <c r="K8" s="56">
        <v>11.249999999999996</v>
      </c>
      <c r="L8" s="98">
        <v>115.85238095238095</v>
      </c>
    </row>
    <row r="9" spans="1:20" s="64" customFormat="1" ht="15.95" customHeight="1">
      <c r="A9" s="82" t="s">
        <v>203</v>
      </c>
      <c r="B9" s="47">
        <v>3</v>
      </c>
      <c r="C9" s="47">
        <v>6</v>
      </c>
      <c r="D9" s="47">
        <v>15</v>
      </c>
      <c r="E9" s="47">
        <v>14</v>
      </c>
      <c r="F9" s="47">
        <v>16.5</v>
      </c>
      <c r="G9" s="47">
        <v>13.666666666666664</v>
      </c>
      <c r="H9" s="47">
        <v>25.166666666666664</v>
      </c>
      <c r="I9" s="47">
        <v>17.75</v>
      </c>
      <c r="J9" s="47">
        <v>16.333333333333332</v>
      </c>
      <c r="K9" s="56">
        <v>24.333333333333336</v>
      </c>
      <c r="L9" s="98">
        <v>151.74999999999997</v>
      </c>
    </row>
    <row r="10" spans="1:20" s="64" customFormat="1" ht="15.95" customHeight="1">
      <c r="A10" s="82" t="s">
        <v>204</v>
      </c>
      <c r="B10" s="47">
        <v>5</v>
      </c>
      <c r="C10" s="47">
        <v>4.5</v>
      </c>
      <c r="D10" s="47">
        <v>14.5</v>
      </c>
      <c r="E10" s="47">
        <v>15.833333333333332</v>
      </c>
      <c r="F10" s="47">
        <v>18.8</v>
      </c>
      <c r="G10" s="47">
        <v>23.733333333333331</v>
      </c>
      <c r="H10" s="47">
        <v>26.166666666666657</v>
      </c>
      <c r="I10" s="47">
        <v>32.166666666666664</v>
      </c>
      <c r="J10" s="47">
        <v>35</v>
      </c>
      <c r="K10" s="56">
        <v>42.833333333333329</v>
      </c>
      <c r="L10" s="98">
        <v>218.5333333333333</v>
      </c>
    </row>
    <row r="11" spans="1:20" s="64" customFormat="1" ht="15.95" customHeight="1">
      <c r="A11" s="82" t="s">
        <v>205</v>
      </c>
      <c r="B11" s="47">
        <v>3</v>
      </c>
      <c r="C11" s="47">
        <v>3.333333333333333</v>
      </c>
      <c r="D11" s="47">
        <v>6</v>
      </c>
      <c r="E11" s="47">
        <v>11.5</v>
      </c>
      <c r="F11" s="47">
        <v>5.6666666666666661</v>
      </c>
      <c r="G11" s="47">
        <v>3.5</v>
      </c>
      <c r="H11" s="47">
        <v>5</v>
      </c>
      <c r="I11" s="47">
        <v>9.4999999999999982</v>
      </c>
      <c r="J11" s="47">
        <v>11.5</v>
      </c>
      <c r="K11" s="56">
        <v>8.0666666666666664</v>
      </c>
      <c r="L11" s="98">
        <v>67.066666666666663</v>
      </c>
    </row>
    <row r="12" spans="1:20" s="64" customFormat="1" ht="15.95" customHeight="1">
      <c r="A12" s="82" t="s">
        <v>206</v>
      </c>
      <c r="B12" s="47">
        <v>3</v>
      </c>
      <c r="C12" s="47">
        <v>4</v>
      </c>
      <c r="D12" s="47">
        <v>7.5</v>
      </c>
      <c r="E12" s="47">
        <v>6.3333333333333321</v>
      </c>
      <c r="F12" s="47">
        <v>12.833333333333332</v>
      </c>
      <c r="G12" s="47">
        <v>14.666666666666664</v>
      </c>
      <c r="H12" s="47">
        <v>28.25</v>
      </c>
      <c r="I12" s="47">
        <v>22.666666666666664</v>
      </c>
      <c r="J12" s="47">
        <v>25.666666666666661</v>
      </c>
      <c r="K12" s="56">
        <v>30.666666666666661</v>
      </c>
      <c r="L12" s="98">
        <v>155.58333333333331</v>
      </c>
    </row>
    <row r="13" spans="1:20" s="64" customFormat="1" ht="15.95" customHeight="1">
      <c r="A13" s="82" t="s">
        <v>207</v>
      </c>
      <c r="B13" s="47" t="s">
        <v>75</v>
      </c>
      <c r="C13" s="47">
        <v>5</v>
      </c>
      <c r="D13" s="47">
        <v>6</v>
      </c>
      <c r="E13" s="47">
        <v>4</v>
      </c>
      <c r="F13" s="47">
        <v>7.333333333333333</v>
      </c>
      <c r="G13" s="47">
        <v>11</v>
      </c>
      <c r="H13" s="47">
        <v>6.1666666666666652</v>
      </c>
      <c r="I13" s="47">
        <v>11.166666666666664</v>
      </c>
      <c r="J13" s="47">
        <v>11</v>
      </c>
      <c r="K13" s="56">
        <v>9</v>
      </c>
      <c r="L13" s="98">
        <v>70.666666666666657</v>
      </c>
      <c r="N13" s="163"/>
    </row>
    <row r="14" spans="1:20" s="64" customFormat="1" ht="15.95" customHeight="1">
      <c r="A14" s="82" t="s">
        <v>208</v>
      </c>
      <c r="B14" s="47">
        <v>4.5</v>
      </c>
      <c r="C14" s="47">
        <v>9</v>
      </c>
      <c r="D14" s="47">
        <v>5.5</v>
      </c>
      <c r="E14" s="47">
        <v>11</v>
      </c>
      <c r="F14" s="47">
        <v>10</v>
      </c>
      <c r="G14" s="47">
        <v>7.5</v>
      </c>
      <c r="H14" s="47">
        <v>15.5</v>
      </c>
      <c r="I14" s="47">
        <v>17</v>
      </c>
      <c r="J14" s="47">
        <v>29.166666666666661</v>
      </c>
      <c r="K14" s="56">
        <v>19.833333333333332</v>
      </c>
      <c r="L14" s="98">
        <v>129</v>
      </c>
      <c r="N14" s="163"/>
    </row>
    <row r="15" spans="1:20" s="64" customFormat="1" ht="15.95" customHeight="1">
      <c r="A15" s="82" t="s">
        <v>209</v>
      </c>
      <c r="B15" s="47">
        <v>2</v>
      </c>
      <c r="C15" s="47" t="s">
        <v>75</v>
      </c>
      <c r="D15" s="47" t="s">
        <v>75</v>
      </c>
      <c r="E15" s="47">
        <v>5</v>
      </c>
      <c r="F15" s="47">
        <v>5</v>
      </c>
      <c r="G15" s="47">
        <v>1</v>
      </c>
      <c r="H15" s="47">
        <v>1</v>
      </c>
      <c r="I15" s="47">
        <v>1</v>
      </c>
      <c r="J15" s="47">
        <v>4</v>
      </c>
      <c r="K15" s="56" t="s">
        <v>75</v>
      </c>
      <c r="L15" s="98">
        <v>19</v>
      </c>
      <c r="N15" s="163"/>
    </row>
    <row r="16" spans="1:20" s="64" customFormat="1" ht="15.95" customHeight="1">
      <c r="A16" s="82" t="s">
        <v>210</v>
      </c>
      <c r="B16" s="47">
        <v>17.5</v>
      </c>
      <c r="C16" s="47">
        <v>35.5</v>
      </c>
      <c r="D16" s="47">
        <v>37.5</v>
      </c>
      <c r="E16" s="47">
        <v>37.333333333333329</v>
      </c>
      <c r="F16" s="47">
        <v>36</v>
      </c>
      <c r="G16" s="47">
        <v>36.833333333333336</v>
      </c>
      <c r="H16" s="47">
        <v>51</v>
      </c>
      <c r="I16" s="47">
        <v>57.333333333333329</v>
      </c>
      <c r="J16" s="47">
        <v>78.166666666666657</v>
      </c>
      <c r="K16" s="56">
        <v>49.25</v>
      </c>
      <c r="L16" s="98">
        <v>436.41666666666663</v>
      </c>
      <c r="N16" s="163"/>
    </row>
    <row r="17" spans="1:14" s="64" customFormat="1" ht="15.95" customHeight="1">
      <c r="A17" s="82" t="s">
        <v>211</v>
      </c>
      <c r="B17" s="47" t="s">
        <v>75</v>
      </c>
      <c r="C17" s="47" t="s">
        <v>75</v>
      </c>
      <c r="D17" s="47" t="s">
        <v>75</v>
      </c>
      <c r="E17" s="47">
        <v>0.4</v>
      </c>
      <c r="F17" s="47" t="s">
        <v>75</v>
      </c>
      <c r="G17" s="47" t="s">
        <v>75</v>
      </c>
      <c r="H17" s="47" t="s">
        <v>75</v>
      </c>
      <c r="I17" s="47" t="s">
        <v>75</v>
      </c>
      <c r="J17" s="47" t="s">
        <v>75</v>
      </c>
      <c r="K17" s="56">
        <v>0.5</v>
      </c>
      <c r="L17" s="47">
        <v>0.9</v>
      </c>
      <c r="N17" s="163"/>
    </row>
    <row r="18" spans="1:14" s="64" customFormat="1" ht="15.95" customHeight="1">
      <c r="A18" s="82" t="s">
        <v>212</v>
      </c>
      <c r="B18" s="47">
        <v>1</v>
      </c>
      <c r="C18" s="47">
        <v>6</v>
      </c>
      <c r="D18" s="47">
        <v>3</v>
      </c>
      <c r="E18" s="47">
        <v>12.966666666666667</v>
      </c>
      <c r="F18" s="47">
        <v>4.5</v>
      </c>
      <c r="G18" s="47">
        <v>27.166666666666661</v>
      </c>
      <c r="H18" s="47">
        <v>25.416666666666657</v>
      </c>
      <c r="I18" s="47">
        <v>32.66666666666665</v>
      </c>
      <c r="J18" s="47">
        <v>25.833333333333321</v>
      </c>
      <c r="K18" s="56">
        <v>27.749999999999989</v>
      </c>
      <c r="L18" s="47">
        <v>166.29999999999995</v>
      </c>
      <c r="N18" s="163"/>
    </row>
    <row r="19" spans="1:14" s="64" customFormat="1" ht="15.95" customHeight="1">
      <c r="A19" s="82" t="s">
        <v>213</v>
      </c>
      <c r="B19" s="47">
        <v>1</v>
      </c>
      <c r="C19" s="47">
        <v>0.5</v>
      </c>
      <c r="D19" s="47">
        <v>1</v>
      </c>
      <c r="E19" s="47">
        <v>3</v>
      </c>
      <c r="F19" s="47">
        <v>1.75</v>
      </c>
      <c r="G19" s="47">
        <v>9.5</v>
      </c>
      <c r="H19" s="47">
        <v>3</v>
      </c>
      <c r="I19" s="47">
        <v>4.5</v>
      </c>
      <c r="J19" s="47">
        <v>1.5</v>
      </c>
      <c r="K19" s="56">
        <v>1.1666666666666661</v>
      </c>
      <c r="L19" s="47">
        <v>26.916666666666664</v>
      </c>
      <c r="N19" s="163"/>
    </row>
    <row r="20" spans="1:14" s="64" customFormat="1" ht="15.95" customHeight="1">
      <c r="A20" s="82" t="s">
        <v>214</v>
      </c>
      <c r="B20" s="47" t="s">
        <v>75</v>
      </c>
      <c r="C20" s="47">
        <v>0.66666666666666596</v>
      </c>
      <c r="D20" s="47">
        <v>0.5</v>
      </c>
      <c r="E20" s="47">
        <v>4</v>
      </c>
      <c r="F20" s="47">
        <v>4.5</v>
      </c>
      <c r="G20" s="47">
        <v>4.5</v>
      </c>
      <c r="H20" s="47">
        <v>5</v>
      </c>
      <c r="I20" s="47">
        <v>5.833333333333333</v>
      </c>
      <c r="J20" s="47">
        <v>12.5</v>
      </c>
      <c r="K20" s="56">
        <v>5.75</v>
      </c>
      <c r="L20" s="47">
        <v>43.25</v>
      </c>
      <c r="N20" s="163"/>
    </row>
    <row r="21" spans="1:14" s="64" customFormat="1" ht="15.95" customHeight="1">
      <c r="A21" s="82" t="s">
        <v>215</v>
      </c>
      <c r="B21" s="47">
        <v>1</v>
      </c>
      <c r="C21" s="47">
        <v>0.5</v>
      </c>
      <c r="D21" s="47">
        <v>1.6666666666666661</v>
      </c>
      <c r="E21" s="47">
        <v>5</v>
      </c>
      <c r="F21" s="47">
        <v>3.25</v>
      </c>
      <c r="G21" s="47">
        <v>8.8333333333333321</v>
      </c>
      <c r="H21" s="47">
        <v>10.566666666666666</v>
      </c>
      <c r="I21" s="47">
        <v>15.666666666666666</v>
      </c>
      <c r="J21" s="47">
        <v>12.666666666666664</v>
      </c>
      <c r="K21" s="56">
        <v>11.5</v>
      </c>
      <c r="L21" s="47">
        <v>70.650000000000006</v>
      </c>
      <c r="N21" s="163"/>
    </row>
    <row r="22" spans="1:14" s="64" customFormat="1" ht="15.95" customHeight="1">
      <c r="A22" s="82" t="s">
        <v>216</v>
      </c>
      <c r="B22" s="47">
        <v>3.5</v>
      </c>
      <c r="C22" s="47">
        <v>1</v>
      </c>
      <c r="D22" s="47">
        <v>3</v>
      </c>
      <c r="E22" s="47">
        <v>6.833333333333333</v>
      </c>
      <c r="F22" s="47">
        <v>0.99999999999999889</v>
      </c>
      <c r="G22" s="47">
        <v>9.5</v>
      </c>
      <c r="H22" s="47">
        <v>16</v>
      </c>
      <c r="I22" s="47">
        <v>11.749999999999995</v>
      </c>
      <c r="J22" s="47">
        <v>20.949999999999992</v>
      </c>
      <c r="K22" s="56">
        <v>15.533333333333331</v>
      </c>
      <c r="L22" s="47">
        <v>89.066666666666649</v>
      </c>
      <c r="N22" s="163"/>
    </row>
    <row r="23" spans="1:14" s="64" customFormat="1" ht="15.95" customHeight="1">
      <c r="A23" s="82" t="s">
        <v>217</v>
      </c>
      <c r="B23" s="47">
        <v>2.5</v>
      </c>
      <c r="C23" s="47">
        <v>2</v>
      </c>
      <c r="D23" s="47">
        <v>3</v>
      </c>
      <c r="E23" s="47" t="s">
        <v>75</v>
      </c>
      <c r="F23" s="47">
        <v>1.5</v>
      </c>
      <c r="G23" s="47">
        <v>3.5</v>
      </c>
      <c r="H23" s="47">
        <v>4</v>
      </c>
      <c r="I23" s="47">
        <v>5</v>
      </c>
      <c r="J23" s="47">
        <v>6.5</v>
      </c>
      <c r="K23" s="56">
        <v>1</v>
      </c>
      <c r="L23" s="47">
        <v>29</v>
      </c>
      <c r="N23" s="163"/>
    </row>
    <row r="24" spans="1:14" s="64" customFormat="1" ht="15.95" customHeight="1">
      <c r="A24" s="82" t="s">
        <v>218</v>
      </c>
      <c r="B24" s="47">
        <v>4</v>
      </c>
      <c r="C24" s="47">
        <v>1</v>
      </c>
      <c r="D24" s="47">
        <v>2.5</v>
      </c>
      <c r="E24" s="47">
        <v>3.5</v>
      </c>
      <c r="F24" s="47">
        <v>4</v>
      </c>
      <c r="G24" s="47">
        <v>2.5</v>
      </c>
      <c r="H24" s="47">
        <v>4.5</v>
      </c>
      <c r="I24" s="47">
        <v>12.333333333333332</v>
      </c>
      <c r="J24" s="47">
        <v>12</v>
      </c>
      <c r="K24" s="56">
        <v>6</v>
      </c>
      <c r="L24" s="47">
        <v>52.333333333333329</v>
      </c>
      <c r="N24" s="163"/>
    </row>
    <row r="25" spans="1:14" s="64" customFormat="1" ht="15.95" customHeight="1">
      <c r="A25" s="82" t="s">
        <v>219</v>
      </c>
      <c r="B25" s="47" t="s">
        <v>75</v>
      </c>
      <c r="C25" s="47" t="s">
        <v>75</v>
      </c>
      <c r="D25" s="47" t="s">
        <v>75</v>
      </c>
      <c r="E25" s="47" t="s">
        <v>75</v>
      </c>
      <c r="F25" s="47">
        <v>0.5</v>
      </c>
      <c r="G25" s="47" t="s">
        <v>75</v>
      </c>
      <c r="H25" s="47" t="s">
        <v>75</v>
      </c>
      <c r="I25" s="47" t="s">
        <v>75</v>
      </c>
      <c r="J25" s="47">
        <v>1</v>
      </c>
      <c r="K25" s="56" t="s">
        <v>75</v>
      </c>
      <c r="L25" s="47">
        <v>1.5</v>
      </c>
      <c r="N25" s="163"/>
    </row>
    <row r="26" spans="1:14" s="64" customFormat="1" ht="15.95" customHeight="1">
      <c r="A26" s="82" t="s">
        <v>220</v>
      </c>
      <c r="B26" s="47">
        <v>16.5</v>
      </c>
      <c r="C26" s="47">
        <v>53.166666666666671</v>
      </c>
      <c r="D26" s="47">
        <v>35.999999999999993</v>
      </c>
      <c r="E26" s="47">
        <v>52.333333333333329</v>
      </c>
      <c r="F26" s="47">
        <v>48.333333333333329</v>
      </c>
      <c r="G26" s="47">
        <v>53.166666666666664</v>
      </c>
      <c r="H26" s="47">
        <v>58.666666666666671</v>
      </c>
      <c r="I26" s="47">
        <v>45.333333333333336</v>
      </c>
      <c r="J26" s="47">
        <v>63.333333333333343</v>
      </c>
      <c r="K26" s="56">
        <v>58.166666666666671</v>
      </c>
      <c r="L26" s="47">
        <v>485.00000000000006</v>
      </c>
      <c r="N26" s="163"/>
    </row>
    <row r="27" spans="1:14" s="64" customFormat="1" ht="15.95" customHeight="1">
      <c r="A27" s="82" t="s">
        <v>221</v>
      </c>
      <c r="B27" s="47">
        <v>2</v>
      </c>
      <c r="C27" s="47">
        <v>1</v>
      </c>
      <c r="D27" s="47">
        <v>2</v>
      </c>
      <c r="E27" s="47">
        <v>1.7999999999999998</v>
      </c>
      <c r="F27" s="47">
        <v>3</v>
      </c>
      <c r="G27" s="47">
        <v>3</v>
      </c>
      <c r="H27" s="47">
        <v>7.1666666666666661</v>
      </c>
      <c r="I27" s="47">
        <v>1.5</v>
      </c>
      <c r="J27" s="47">
        <v>0.66666666666666596</v>
      </c>
      <c r="K27" s="56" t="s">
        <v>75</v>
      </c>
      <c r="L27" s="47">
        <v>22.133333333333333</v>
      </c>
      <c r="N27" s="53"/>
    </row>
    <row r="28" spans="1:14" ht="15.95" customHeight="1">
      <c r="A28" s="82" t="s">
        <v>222</v>
      </c>
      <c r="B28" s="47">
        <v>5</v>
      </c>
      <c r="C28" s="47">
        <v>1.9999999999999989</v>
      </c>
      <c r="D28" s="47">
        <v>6</v>
      </c>
      <c r="E28" s="47">
        <v>5</v>
      </c>
      <c r="F28" s="47">
        <v>7</v>
      </c>
      <c r="G28" s="47">
        <v>7</v>
      </c>
      <c r="H28" s="47">
        <v>13.5</v>
      </c>
      <c r="I28" s="47">
        <v>6.5</v>
      </c>
      <c r="J28" s="47">
        <v>9.6666666666666661</v>
      </c>
      <c r="K28" s="56">
        <v>0.66666666666666596</v>
      </c>
      <c r="L28" s="47">
        <v>62.333333333333329</v>
      </c>
      <c r="N28" s="163"/>
    </row>
    <row r="29" spans="1:14" ht="15.95" customHeight="1">
      <c r="A29" s="82" t="s">
        <v>223</v>
      </c>
      <c r="B29" s="47">
        <v>4</v>
      </c>
      <c r="C29" s="47">
        <v>1</v>
      </c>
      <c r="D29" s="47">
        <v>9</v>
      </c>
      <c r="E29" s="47">
        <v>6</v>
      </c>
      <c r="F29" s="47">
        <v>3</v>
      </c>
      <c r="G29" s="47">
        <v>10</v>
      </c>
      <c r="H29" s="47">
        <v>10.5</v>
      </c>
      <c r="I29" s="47">
        <v>16.666666666666664</v>
      </c>
      <c r="J29" s="47">
        <v>11.166666666666666</v>
      </c>
      <c r="K29" s="56">
        <v>14</v>
      </c>
      <c r="L29" s="47">
        <v>85.333333333333329</v>
      </c>
      <c r="N29" s="163"/>
    </row>
    <row r="30" spans="1:14" ht="15.95" customHeight="1">
      <c r="A30" s="82" t="s">
        <v>224</v>
      </c>
      <c r="B30" s="47">
        <v>6</v>
      </c>
      <c r="C30" s="47">
        <v>11</v>
      </c>
      <c r="D30" s="47">
        <v>21.333333333333332</v>
      </c>
      <c r="E30" s="47">
        <v>20.5</v>
      </c>
      <c r="F30" s="47">
        <v>24</v>
      </c>
      <c r="G30" s="47">
        <v>12</v>
      </c>
      <c r="H30" s="47">
        <v>29.999999999999996</v>
      </c>
      <c r="I30" s="47">
        <v>21</v>
      </c>
      <c r="J30" s="47">
        <v>25.499999999999996</v>
      </c>
      <c r="K30" s="56">
        <v>14</v>
      </c>
      <c r="L30" s="47">
        <v>185.33333333333331</v>
      </c>
      <c r="N30" s="163"/>
    </row>
    <row r="31" spans="1:14" ht="15.95" customHeight="1">
      <c r="A31" s="82" t="s">
        <v>225</v>
      </c>
      <c r="B31" s="47">
        <v>2</v>
      </c>
      <c r="C31" s="47">
        <v>6.5</v>
      </c>
      <c r="D31" s="47">
        <v>4</v>
      </c>
      <c r="E31" s="47">
        <v>2</v>
      </c>
      <c r="F31" s="47">
        <v>5</v>
      </c>
      <c r="G31" s="47">
        <v>8</v>
      </c>
      <c r="H31" s="47">
        <v>15</v>
      </c>
      <c r="I31" s="47">
        <v>7.1666666666666661</v>
      </c>
      <c r="J31" s="47">
        <v>11</v>
      </c>
      <c r="K31" s="56">
        <v>7</v>
      </c>
      <c r="L31" s="47">
        <v>67.666666666666657</v>
      </c>
      <c r="N31" s="163"/>
    </row>
    <row r="32" spans="1:14" ht="15.95" customHeight="1">
      <c r="A32" s="82" t="s">
        <v>226</v>
      </c>
      <c r="B32" s="47">
        <v>8</v>
      </c>
      <c r="C32" s="47">
        <v>12.333333333333332</v>
      </c>
      <c r="D32" s="47">
        <v>16.833333333333332</v>
      </c>
      <c r="E32" s="47">
        <v>34.566666666666663</v>
      </c>
      <c r="F32" s="47">
        <v>19.999999999999996</v>
      </c>
      <c r="G32" s="47">
        <v>18.666666666666664</v>
      </c>
      <c r="H32" s="47">
        <v>30.666666666666661</v>
      </c>
      <c r="I32" s="47">
        <v>45.083333333333329</v>
      </c>
      <c r="J32" s="47">
        <v>37.083333333333329</v>
      </c>
      <c r="K32" s="56">
        <v>37.5</v>
      </c>
      <c r="L32" s="98">
        <v>260.73333333333329</v>
      </c>
      <c r="N32" s="53"/>
    </row>
    <row r="33" spans="1:14" ht="15.95" customHeight="1">
      <c r="A33" s="82" t="s">
        <v>227</v>
      </c>
      <c r="B33" s="47">
        <v>5.5</v>
      </c>
      <c r="C33" s="47">
        <v>10.333333333333332</v>
      </c>
      <c r="D33" s="47">
        <v>11.166666666666664</v>
      </c>
      <c r="E33" s="47">
        <v>14</v>
      </c>
      <c r="F33" s="47">
        <v>10.166666666666664</v>
      </c>
      <c r="G33" s="47">
        <v>11.5</v>
      </c>
      <c r="H33" s="47">
        <v>10.833333333333332</v>
      </c>
      <c r="I33" s="47">
        <v>21.45</v>
      </c>
      <c r="J33" s="47">
        <v>13.666666666666666</v>
      </c>
      <c r="K33" s="56">
        <v>14</v>
      </c>
      <c r="L33" s="98">
        <v>122.61666666666667</v>
      </c>
      <c r="N33" s="163"/>
    </row>
    <row r="34" spans="1:14" ht="15.95" customHeight="1">
      <c r="A34" s="82" t="s">
        <v>228</v>
      </c>
      <c r="B34" s="47">
        <v>1</v>
      </c>
      <c r="C34" s="47">
        <v>3</v>
      </c>
      <c r="D34" s="47">
        <v>4.75</v>
      </c>
      <c r="E34" s="47">
        <v>7</v>
      </c>
      <c r="F34" s="47" t="s">
        <v>75</v>
      </c>
      <c r="G34" s="47">
        <v>2</v>
      </c>
      <c r="H34" s="47">
        <v>11.5</v>
      </c>
      <c r="I34" s="47">
        <v>5.333333333333333</v>
      </c>
      <c r="J34" s="47">
        <v>2</v>
      </c>
      <c r="K34" s="56">
        <v>3.5</v>
      </c>
      <c r="L34" s="98">
        <v>40.083333333333336</v>
      </c>
      <c r="N34" s="163"/>
    </row>
    <row r="35" spans="1:14" ht="15.95" customHeight="1">
      <c r="A35" s="82" t="s">
        <v>229</v>
      </c>
      <c r="B35" s="47">
        <v>0.66666666666666596</v>
      </c>
      <c r="C35" s="47" t="s">
        <v>75</v>
      </c>
      <c r="D35" s="47">
        <v>2</v>
      </c>
      <c r="E35" s="47">
        <v>2</v>
      </c>
      <c r="F35" s="47">
        <v>2.5</v>
      </c>
      <c r="G35" s="47" t="s">
        <v>75</v>
      </c>
      <c r="H35" s="47">
        <v>2</v>
      </c>
      <c r="I35" s="47">
        <v>7</v>
      </c>
      <c r="J35" s="47">
        <v>9</v>
      </c>
      <c r="K35" s="56">
        <v>3</v>
      </c>
      <c r="L35" s="98">
        <v>28.166666666666664</v>
      </c>
      <c r="N35" s="163"/>
    </row>
    <row r="36" spans="1:14" ht="15.95" customHeight="1">
      <c r="A36" s="82" t="s">
        <v>230</v>
      </c>
      <c r="B36" s="47">
        <v>7.333333333333333</v>
      </c>
      <c r="C36" s="47">
        <v>8</v>
      </c>
      <c r="D36" s="47">
        <v>7.333333333333333</v>
      </c>
      <c r="E36" s="47">
        <v>14</v>
      </c>
      <c r="F36" s="47">
        <v>16.5</v>
      </c>
      <c r="G36" s="47">
        <v>4.833333333333333</v>
      </c>
      <c r="H36" s="47">
        <v>12.5</v>
      </c>
      <c r="I36" s="47">
        <v>22.833333333333329</v>
      </c>
      <c r="J36" s="47">
        <v>25.666666666666664</v>
      </c>
      <c r="K36" s="56">
        <v>16.999999999999996</v>
      </c>
      <c r="L36" s="98">
        <v>136</v>
      </c>
      <c r="N36" s="163"/>
    </row>
    <row r="37" spans="1:14" ht="15.95" customHeight="1">
      <c r="A37" s="82" t="s">
        <v>231</v>
      </c>
      <c r="B37" s="47" t="s">
        <v>75</v>
      </c>
      <c r="C37" s="47">
        <v>1.5</v>
      </c>
      <c r="D37" s="47">
        <v>2</v>
      </c>
      <c r="E37" s="47">
        <v>5</v>
      </c>
      <c r="F37" s="47">
        <v>2</v>
      </c>
      <c r="G37" s="47">
        <v>6</v>
      </c>
      <c r="H37" s="47">
        <v>0.5</v>
      </c>
      <c r="I37" s="47">
        <v>3</v>
      </c>
      <c r="J37" s="47">
        <v>7</v>
      </c>
      <c r="K37" s="56">
        <v>4.5</v>
      </c>
      <c r="L37" s="98">
        <v>31.5</v>
      </c>
      <c r="N37" s="163"/>
    </row>
    <row r="38" spans="1:14" ht="15.95" customHeight="1" thickBot="1">
      <c r="A38" s="80" t="s">
        <v>287</v>
      </c>
      <c r="B38" s="79" t="s">
        <v>75</v>
      </c>
      <c r="C38" s="79" t="s">
        <v>75</v>
      </c>
      <c r="D38" s="79" t="s">
        <v>75</v>
      </c>
      <c r="E38" s="79" t="s">
        <v>75</v>
      </c>
      <c r="F38" s="79" t="s">
        <v>75</v>
      </c>
      <c r="G38" s="79" t="s">
        <v>75</v>
      </c>
      <c r="H38" s="79" t="s">
        <v>75</v>
      </c>
      <c r="I38" s="79" t="s">
        <v>75</v>
      </c>
      <c r="J38" s="79" t="s">
        <v>75</v>
      </c>
      <c r="K38" s="51">
        <v>1</v>
      </c>
      <c r="L38" s="79">
        <v>1</v>
      </c>
    </row>
    <row r="39" spans="1:14" ht="15.95" customHeight="1">
      <c r="A39" s="351" t="s">
        <v>380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</row>
    <row r="40" spans="1:14" ht="15.95" customHeight="1"/>
  </sheetData>
  <mergeCells count="2">
    <mergeCell ref="A39:L3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8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T28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82" t="s">
        <v>290</v>
      </c>
      <c r="B6" s="89">
        <v>3</v>
      </c>
      <c r="C6" s="89">
        <v>11.999999999999998</v>
      </c>
      <c r="D6" s="89">
        <v>4.5</v>
      </c>
      <c r="E6" s="89">
        <v>13.833333333333332</v>
      </c>
      <c r="F6" s="89">
        <v>5.75</v>
      </c>
      <c r="G6" s="89">
        <v>20.5</v>
      </c>
      <c r="H6" s="89">
        <v>15.999999999999998</v>
      </c>
      <c r="I6" s="89">
        <v>22</v>
      </c>
      <c r="J6" s="89">
        <v>18.999999999999989</v>
      </c>
      <c r="K6" s="88">
        <v>22.083333333333329</v>
      </c>
      <c r="L6" s="89">
        <v>138.66666666666663</v>
      </c>
    </row>
    <row r="7" spans="1:20" s="64" customFormat="1" ht="15.95" customHeight="1">
      <c r="A7" s="182" t="s">
        <v>292</v>
      </c>
      <c r="B7" s="89">
        <v>1.75</v>
      </c>
      <c r="C7" s="89">
        <v>5.333333333333333</v>
      </c>
      <c r="D7" s="89">
        <v>8.5</v>
      </c>
      <c r="E7" s="89">
        <v>2.5</v>
      </c>
      <c r="F7" s="89">
        <v>3</v>
      </c>
      <c r="G7" s="89">
        <v>16</v>
      </c>
      <c r="H7" s="89">
        <v>25.733333333333331</v>
      </c>
      <c r="I7" s="89">
        <v>8.9999999999999982</v>
      </c>
      <c r="J7" s="89">
        <v>16.5</v>
      </c>
      <c r="K7" s="88">
        <v>11.249999999999996</v>
      </c>
      <c r="L7" s="104">
        <v>99.566666666666663</v>
      </c>
    </row>
    <row r="8" spans="1:20" s="64" customFormat="1" ht="15.95" customHeight="1">
      <c r="A8" s="182" t="s">
        <v>295</v>
      </c>
      <c r="B8" s="89">
        <v>3</v>
      </c>
      <c r="C8" s="89">
        <v>4</v>
      </c>
      <c r="D8" s="89">
        <v>10</v>
      </c>
      <c r="E8" s="89">
        <v>7</v>
      </c>
      <c r="F8" s="89">
        <v>15.5</v>
      </c>
      <c r="G8" s="89">
        <v>10</v>
      </c>
      <c r="H8" s="89">
        <v>15</v>
      </c>
      <c r="I8" s="89">
        <v>10</v>
      </c>
      <c r="J8" s="89">
        <v>8</v>
      </c>
      <c r="K8" s="88">
        <v>15</v>
      </c>
      <c r="L8" s="89">
        <v>97.5</v>
      </c>
    </row>
    <row r="9" spans="1:20" s="64" customFormat="1" ht="15.95" customHeight="1">
      <c r="A9" s="182" t="s">
        <v>288</v>
      </c>
      <c r="B9" s="89">
        <v>7</v>
      </c>
      <c r="C9" s="89">
        <v>5.833333333333333</v>
      </c>
      <c r="D9" s="89">
        <v>16.5</v>
      </c>
      <c r="E9" s="89">
        <v>22.333333333333332</v>
      </c>
      <c r="F9" s="89">
        <v>21.466666666666665</v>
      </c>
      <c r="G9" s="89">
        <v>17.233333333333331</v>
      </c>
      <c r="H9" s="89">
        <v>22.666666666666661</v>
      </c>
      <c r="I9" s="89">
        <v>33.666666666666664</v>
      </c>
      <c r="J9" s="89">
        <v>35</v>
      </c>
      <c r="K9" s="88">
        <v>33.4</v>
      </c>
      <c r="L9" s="104">
        <v>215.1</v>
      </c>
    </row>
    <row r="10" spans="1:20" s="64" customFormat="1" ht="15.95" customHeight="1">
      <c r="A10" s="182" t="s">
        <v>299</v>
      </c>
      <c r="B10" s="89">
        <v>2</v>
      </c>
      <c r="C10" s="89">
        <v>3</v>
      </c>
      <c r="D10" s="89">
        <v>3</v>
      </c>
      <c r="E10" s="89">
        <v>3.3333333333333321</v>
      </c>
      <c r="F10" s="89">
        <v>9.3333333333333321</v>
      </c>
      <c r="G10" s="89">
        <v>4.5</v>
      </c>
      <c r="H10" s="89">
        <v>11.75</v>
      </c>
      <c r="I10" s="89">
        <v>11.333333333333332</v>
      </c>
      <c r="J10" s="89">
        <v>13.333333333333332</v>
      </c>
      <c r="K10" s="88">
        <v>19.166666666666661</v>
      </c>
      <c r="L10" s="89">
        <v>80.749999999999986</v>
      </c>
    </row>
    <row r="11" spans="1:20" s="64" customFormat="1" ht="15.95" customHeight="1">
      <c r="A11" s="182" t="s">
        <v>294</v>
      </c>
      <c r="B11" s="89">
        <v>4</v>
      </c>
      <c r="C11" s="89">
        <v>9.5</v>
      </c>
      <c r="D11" s="89">
        <v>15.5</v>
      </c>
      <c r="E11" s="89">
        <v>11.5</v>
      </c>
      <c r="F11" s="89">
        <v>12</v>
      </c>
      <c r="G11" s="89">
        <v>8.5</v>
      </c>
      <c r="H11" s="89">
        <v>12.5</v>
      </c>
      <c r="I11" s="89">
        <v>20.333333333333332</v>
      </c>
      <c r="J11" s="89">
        <v>32.666666666666664</v>
      </c>
      <c r="K11" s="88">
        <v>22</v>
      </c>
      <c r="L11" s="104">
        <v>148.5</v>
      </c>
    </row>
    <row r="12" spans="1:20" s="64" customFormat="1" ht="15.95" customHeight="1">
      <c r="A12" s="182" t="s">
        <v>301</v>
      </c>
      <c r="B12" s="89">
        <v>3</v>
      </c>
      <c r="C12" s="89">
        <v>9</v>
      </c>
      <c r="D12" s="89">
        <v>6</v>
      </c>
      <c r="E12" s="89">
        <v>9.5</v>
      </c>
      <c r="F12" s="89">
        <v>4</v>
      </c>
      <c r="G12" s="89">
        <v>9</v>
      </c>
      <c r="H12" s="89">
        <v>11</v>
      </c>
      <c r="I12" s="89">
        <v>6</v>
      </c>
      <c r="J12" s="89">
        <v>4</v>
      </c>
      <c r="K12" s="88">
        <v>5.75</v>
      </c>
      <c r="L12" s="104">
        <v>67.25</v>
      </c>
    </row>
    <row r="13" spans="1:20" s="64" customFormat="1" ht="15.95" customHeight="1">
      <c r="A13" s="182" t="s">
        <v>291</v>
      </c>
      <c r="B13" s="89">
        <v>6</v>
      </c>
      <c r="C13" s="89">
        <v>13</v>
      </c>
      <c r="D13" s="89">
        <v>12</v>
      </c>
      <c r="E13" s="89">
        <v>10.333333333333332</v>
      </c>
      <c r="F13" s="89">
        <v>16</v>
      </c>
      <c r="G13" s="89">
        <v>9.6666666666666643</v>
      </c>
      <c r="H13" s="89">
        <v>19</v>
      </c>
      <c r="I13" s="89">
        <v>20</v>
      </c>
      <c r="J13" s="89">
        <v>18</v>
      </c>
      <c r="K13" s="88">
        <v>13</v>
      </c>
      <c r="L13" s="104">
        <v>137</v>
      </c>
    </row>
    <row r="14" spans="1:20" s="64" customFormat="1" ht="15.95" customHeight="1">
      <c r="A14" s="182" t="s">
        <v>304</v>
      </c>
      <c r="B14" s="89">
        <v>1</v>
      </c>
      <c r="C14" s="89">
        <v>1</v>
      </c>
      <c r="D14" s="89">
        <v>2</v>
      </c>
      <c r="E14" s="89">
        <v>4.1666666666666661</v>
      </c>
      <c r="F14" s="89">
        <v>1</v>
      </c>
      <c r="G14" s="89">
        <v>6.3333333333333321</v>
      </c>
      <c r="H14" s="89">
        <v>9.3333333333333321</v>
      </c>
      <c r="I14" s="89">
        <v>11</v>
      </c>
      <c r="J14" s="89">
        <v>6.6666666666666661</v>
      </c>
      <c r="K14" s="88">
        <v>4.9999999999999991</v>
      </c>
      <c r="L14" s="183">
        <v>47.499999999999993</v>
      </c>
    </row>
    <row r="15" spans="1:20" s="64" customFormat="1" ht="15.95" customHeight="1">
      <c r="A15" s="182" t="s">
        <v>298</v>
      </c>
      <c r="B15" s="89" t="s">
        <v>75</v>
      </c>
      <c r="C15" s="89">
        <v>5</v>
      </c>
      <c r="D15" s="89" t="s">
        <v>75</v>
      </c>
      <c r="E15" s="89">
        <v>4.8</v>
      </c>
      <c r="F15" s="89">
        <v>3</v>
      </c>
      <c r="G15" s="89">
        <v>13.5</v>
      </c>
      <c r="H15" s="89">
        <v>9.9166666666666661</v>
      </c>
      <c r="I15" s="89">
        <v>16.166666666666657</v>
      </c>
      <c r="J15" s="89">
        <v>17.166666666666661</v>
      </c>
      <c r="K15" s="88">
        <v>15.249999999999996</v>
      </c>
      <c r="L15" s="89">
        <v>84.799999999999983</v>
      </c>
    </row>
    <row r="16" spans="1:20" s="64" customFormat="1" ht="15.95" customHeight="1">
      <c r="A16" s="182" t="s">
        <v>293</v>
      </c>
      <c r="B16" s="89">
        <v>3.5</v>
      </c>
      <c r="C16" s="89">
        <v>1</v>
      </c>
      <c r="D16" s="89">
        <v>3</v>
      </c>
      <c r="E16" s="89">
        <v>5.833333333333333</v>
      </c>
      <c r="F16" s="89">
        <v>0.99999999999999889</v>
      </c>
      <c r="G16" s="89">
        <v>9.5</v>
      </c>
      <c r="H16" s="89">
        <v>15</v>
      </c>
      <c r="I16" s="89">
        <v>11.749999999999995</v>
      </c>
      <c r="J16" s="89">
        <v>20.949999999999992</v>
      </c>
      <c r="K16" s="88">
        <v>12.533333333333331</v>
      </c>
      <c r="L16" s="104">
        <v>84.066666666666649</v>
      </c>
    </row>
    <row r="17" spans="1:13" s="64" customFormat="1" ht="15.95" customHeight="1">
      <c r="A17" s="182" t="s">
        <v>297</v>
      </c>
      <c r="B17" s="89">
        <v>3</v>
      </c>
      <c r="C17" s="89">
        <v>15.666666666666664</v>
      </c>
      <c r="D17" s="89">
        <v>13.166666666666657</v>
      </c>
      <c r="E17" s="89">
        <v>11</v>
      </c>
      <c r="F17" s="89">
        <v>6.6666666666666661</v>
      </c>
      <c r="G17" s="89">
        <v>6</v>
      </c>
      <c r="H17" s="89">
        <v>11.666666666666664</v>
      </c>
      <c r="I17" s="89">
        <v>9.5</v>
      </c>
      <c r="J17" s="89">
        <v>11.666666666666664</v>
      </c>
      <c r="K17" s="88">
        <v>13.5</v>
      </c>
      <c r="L17" s="104">
        <v>101.83333333333331</v>
      </c>
    </row>
    <row r="18" spans="1:13" s="64" customFormat="1" ht="15.95" customHeight="1">
      <c r="A18" s="182" t="s">
        <v>289</v>
      </c>
      <c r="B18" s="89">
        <v>5.5</v>
      </c>
      <c r="C18" s="89">
        <v>23.499999999999996</v>
      </c>
      <c r="D18" s="89">
        <v>13.5</v>
      </c>
      <c r="E18" s="89">
        <v>22.333333333333329</v>
      </c>
      <c r="F18" s="89">
        <v>28.666666666666664</v>
      </c>
      <c r="G18" s="89">
        <v>29.5</v>
      </c>
      <c r="H18" s="89">
        <v>28.999999999999996</v>
      </c>
      <c r="I18" s="89">
        <v>27.333333333333332</v>
      </c>
      <c r="J18" s="89">
        <v>33.333333333333329</v>
      </c>
      <c r="K18" s="88">
        <v>35.833333333333336</v>
      </c>
      <c r="L18" s="89">
        <v>248.50000000000003</v>
      </c>
    </row>
    <row r="19" spans="1:13" s="64" customFormat="1" ht="15.95" customHeight="1">
      <c r="A19" s="182" t="s">
        <v>316</v>
      </c>
      <c r="B19" s="89">
        <v>2</v>
      </c>
      <c r="C19" s="89">
        <v>6</v>
      </c>
      <c r="D19" s="89">
        <v>3</v>
      </c>
      <c r="E19" s="89">
        <v>10</v>
      </c>
      <c r="F19" s="89">
        <v>4</v>
      </c>
      <c r="G19" s="89">
        <v>5.5</v>
      </c>
      <c r="H19" s="89">
        <v>5</v>
      </c>
      <c r="I19" s="89">
        <v>7</v>
      </c>
      <c r="J19" s="89">
        <v>3</v>
      </c>
      <c r="K19" s="88">
        <v>3</v>
      </c>
      <c r="L19" s="89">
        <v>48.5</v>
      </c>
    </row>
    <row r="20" spans="1:13" s="64" customFormat="1" ht="15.95" customHeight="1">
      <c r="A20" s="182" t="s">
        <v>296</v>
      </c>
      <c r="B20" s="89">
        <v>4</v>
      </c>
      <c r="C20" s="89">
        <v>1</v>
      </c>
      <c r="D20" s="89">
        <v>8</v>
      </c>
      <c r="E20" s="89">
        <v>6</v>
      </c>
      <c r="F20" s="89">
        <v>3</v>
      </c>
      <c r="G20" s="89">
        <v>10</v>
      </c>
      <c r="H20" s="89">
        <v>10.5</v>
      </c>
      <c r="I20" s="89">
        <v>14.666666666666664</v>
      </c>
      <c r="J20" s="89">
        <v>11.166666666666666</v>
      </c>
      <c r="K20" s="88">
        <v>13.5</v>
      </c>
      <c r="L20" s="104">
        <v>81.833333333333329</v>
      </c>
    </row>
    <row r="21" spans="1:13" s="64" customFormat="1" ht="15.95" customHeight="1">
      <c r="A21" s="182" t="s">
        <v>317</v>
      </c>
      <c r="B21" s="89">
        <v>1</v>
      </c>
      <c r="C21" s="89">
        <v>1</v>
      </c>
      <c r="D21" s="89">
        <v>5.333333333333333</v>
      </c>
      <c r="E21" s="89">
        <v>7</v>
      </c>
      <c r="F21" s="89">
        <v>9</v>
      </c>
      <c r="G21" s="89">
        <v>1.5</v>
      </c>
      <c r="H21" s="89">
        <v>7</v>
      </c>
      <c r="I21" s="89">
        <v>7</v>
      </c>
      <c r="J21" s="89">
        <v>10.333333333333332</v>
      </c>
      <c r="K21" s="88">
        <v>5</v>
      </c>
      <c r="L21" s="89">
        <v>54.166666666666657</v>
      </c>
    </row>
    <row r="22" spans="1:13" ht="15.95" customHeight="1">
      <c r="A22" s="182" t="s">
        <v>300</v>
      </c>
      <c r="B22" s="89">
        <v>1</v>
      </c>
      <c r="C22" s="89">
        <v>4</v>
      </c>
      <c r="D22" s="89">
        <v>8</v>
      </c>
      <c r="E22" s="89">
        <v>6</v>
      </c>
      <c r="F22" s="89">
        <v>7</v>
      </c>
      <c r="G22" s="89">
        <v>3</v>
      </c>
      <c r="H22" s="89">
        <v>10.5</v>
      </c>
      <c r="I22" s="89">
        <v>4</v>
      </c>
      <c r="J22" s="89">
        <v>5.6666666666666661</v>
      </c>
      <c r="K22" s="88">
        <v>7</v>
      </c>
      <c r="L22" s="104">
        <v>56.166666666666664</v>
      </c>
      <c r="M22" s="64"/>
    </row>
    <row r="23" spans="1:13" ht="15.95" customHeight="1">
      <c r="A23" s="182" t="s">
        <v>277</v>
      </c>
      <c r="B23" s="106">
        <v>6</v>
      </c>
      <c r="C23" s="106">
        <v>11.333333333333332</v>
      </c>
      <c r="D23" s="106">
        <v>14.833333333333332</v>
      </c>
      <c r="E23" s="106">
        <v>27.899999999999995</v>
      </c>
      <c r="F23" s="106">
        <v>19.333333333333332</v>
      </c>
      <c r="G23" s="106">
        <v>15.666666666666666</v>
      </c>
      <c r="H23" s="106">
        <v>28.999999999999996</v>
      </c>
      <c r="I23" s="106">
        <v>39.916666666666664</v>
      </c>
      <c r="J23" s="106">
        <v>28.583333333333332</v>
      </c>
      <c r="K23" s="105">
        <v>36</v>
      </c>
      <c r="L23" s="106">
        <v>228.56666666666666</v>
      </c>
      <c r="M23" s="64"/>
    </row>
    <row r="24" spans="1:13" ht="15.95" customHeight="1">
      <c r="A24" s="182" t="s">
        <v>303</v>
      </c>
      <c r="B24" s="89">
        <v>1.333333333333333</v>
      </c>
      <c r="C24" s="89">
        <v>5</v>
      </c>
      <c r="D24" s="89">
        <v>2.333333333333333</v>
      </c>
      <c r="E24" s="89">
        <v>3.5</v>
      </c>
      <c r="F24" s="89">
        <v>6.5</v>
      </c>
      <c r="G24" s="89">
        <v>3.333333333333333</v>
      </c>
      <c r="H24" s="89">
        <v>4</v>
      </c>
      <c r="I24" s="89">
        <v>9.8333333333333286</v>
      </c>
      <c r="J24" s="89">
        <v>10</v>
      </c>
      <c r="K24" s="88">
        <v>7.4999999999999991</v>
      </c>
      <c r="L24" s="104">
        <v>53.333333333333329</v>
      </c>
      <c r="M24" s="64"/>
    </row>
    <row r="25" spans="1:13" ht="15.95" customHeight="1" thickBot="1">
      <c r="A25" s="182" t="s">
        <v>302</v>
      </c>
      <c r="B25" s="85">
        <v>6</v>
      </c>
      <c r="C25" s="85">
        <v>2</v>
      </c>
      <c r="D25" s="85">
        <v>5</v>
      </c>
      <c r="E25" s="85">
        <v>9</v>
      </c>
      <c r="F25" s="85">
        <v>9</v>
      </c>
      <c r="G25" s="85" t="s">
        <v>75</v>
      </c>
      <c r="H25" s="85">
        <v>5.5</v>
      </c>
      <c r="I25" s="85">
        <v>11</v>
      </c>
      <c r="J25" s="85">
        <v>7.6666666666666661</v>
      </c>
      <c r="K25" s="86">
        <v>5.5</v>
      </c>
      <c r="L25" s="85">
        <v>60.666666666666664</v>
      </c>
      <c r="M25" s="64"/>
    </row>
    <row r="26" spans="1:13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3" ht="15.95" customHeight="1"/>
    <row r="28" spans="1:13" ht="15.95" customHeight="1"/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24"/>
  <sheetViews>
    <sheetView showGridLines="0" zoomScale="85" zoomScaleNormal="85" workbookViewId="0">
      <selection sqref="A1:E1"/>
    </sheetView>
  </sheetViews>
  <sheetFormatPr defaultRowHeight="12.75"/>
  <cols>
    <col min="1" max="1" width="2.7109375" style="31" customWidth="1"/>
    <col min="2" max="2" width="19.28515625" style="31" customWidth="1"/>
    <col min="3" max="3" width="92.7109375" style="31" customWidth="1"/>
    <col min="4" max="16384" width="9.140625" style="31"/>
  </cols>
  <sheetData>
    <row r="1" spans="1:3" ht="18.75" customHeight="1">
      <c r="A1" s="343" t="s">
        <v>78</v>
      </c>
      <c r="B1" s="343"/>
      <c r="C1" s="343"/>
    </row>
    <row r="2" spans="1:3" ht="12" customHeight="1">
      <c r="B2" s="42"/>
      <c r="C2" s="42"/>
    </row>
    <row r="3" spans="1:3" ht="25.5" customHeight="1">
      <c r="B3" s="344" t="s">
        <v>271</v>
      </c>
      <c r="C3" s="344"/>
    </row>
    <row r="4" spans="1:3" ht="25.5" customHeight="1">
      <c r="B4" s="346" t="s">
        <v>272</v>
      </c>
      <c r="C4" s="346"/>
    </row>
    <row r="5" spans="1:3" ht="13.5" customHeight="1">
      <c r="B5" s="41" t="s">
        <v>77</v>
      </c>
      <c r="C5" s="34"/>
    </row>
    <row r="6" spans="1:3" ht="13.5" customHeight="1">
      <c r="B6" s="41"/>
      <c r="C6" s="34"/>
    </row>
    <row r="7" spans="1:3" ht="15.95" customHeight="1">
      <c r="B7" s="347" t="s">
        <v>286</v>
      </c>
      <c r="C7" s="347"/>
    </row>
    <row r="8" spans="1:3" ht="15.95" customHeight="1">
      <c r="B8" s="40" t="s">
        <v>75</v>
      </c>
      <c r="C8" s="39" t="s">
        <v>76</v>
      </c>
    </row>
    <row r="9" spans="1:3" ht="15.95" customHeight="1">
      <c r="B9" s="40">
        <v>0</v>
      </c>
      <c r="C9" s="39" t="s">
        <v>74</v>
      </c>
    </row>
    <row r="10" spans="1:3" ht="15.95" customHeight="1">
      <c r="B10" s="40" t="s">
        <v>73</v>
      </c>
      <c r="C10" s="39" t="s">
        <v>72</v>
      </c>
    </row>
    <row r="11" spans="1:3" ht="15.95" customHeight="1">
      <c r="B11" s="40" t="s">
        <v>71</v>
      </c>
      <c r="C11" s="39" t="s">
        <v>70</v>
      </c>
    </row>
    <row r="12" spans="1:3" ht="15.95" customHeight="1">
      <c r="B12" s="40" t="s">
        <v>69</v>
      </c>
      <c r="C12" s="39" t="s">
        <v>68</v>
      </c>
    </row>
    <row r="13" spans="1:3" ht="15.95" customHeight="1">
      <c r="B13" s="40" t="s">
        <v>67</v>
      </c>
      <c r="C13" s="39" t="s">
        <v>66</v>
      </c>
    </row>
    <row r="14" spans="1:3" ht="15.95" customHeight="1">
      <c r="B14" s="40" t="s">
        <v>65</v>
      </c>
      <c r="C14" s="39" t="s">
        <v>64</v>
      </c>
    </row>
    <row r="15" spans="1:3" ht="16.5" customHeight="1">
      <c r="B15" s="38" t="s">
        <v>273</v>
      </c>
      <c r="C15" s="37" t="s">
        <v>274</v>
      </c>
    </row>
    <row r="16" spans="1:3" ht="15.95" customHeight="1">
      <c r="B16" s="36"/>
      <c r="C16" s="35"/>
    </row>
    <row r="17" spans="2:3" ht="25.5" customHeight="1">
      <c r="B17" s="348" t="s">
        <v>276</v>
      </c>
      <c r="C17" s="348"/>
    </row>
    <row r="18" spans="2:3" ht="15.75" customHeight="1">
      <c r="B18" s="34"/>
      <c r="C18" s="34"/>
    </row>
    <row r="19" spans="2:3" ht="27.75" customHeight="1">
      <c r="B19" s="345" t="s">
        <v>275</v>
      </c>
      <c r="C19" s="345"/>
    </row>
    <row r="20" spans="2:3" ht="15.95" customHeight="1">
      <c r="B20" s="33" t="s">
        <v>63</v>
      </c>
      <c r="C20" s="32" t="s">
        <v>62</v>
      </c>
    </row>
    <row r="21" spans="2:3" ht="15.95" customHeight="1">
      <c r="B21" s="33" t="s">
        <v>61</v>
      </c>
      <c r="C21" s="290" t="s">
        <v>270</v>
      </c>
    </row>
    <row r="22" spans="2:3" ht="15.95" customHeight="1">
      <c r="B22" s="33" t="s">
        <v>60</v>
      </c>
      <c r="C22" s="32" t="s">
        <v>59</v>
      </c>
    </row>
    <row r="23" spans="2:3" ht="15.95" customHeight="1">
      <c r="B23" s="33" t="s">
        <v>58</v>
      </c>
      <c r="C23" s="32" t="s">
        <v>57</v>
      </c>
    </row>
    <row r="24" spans="2:3" ht="15.95" customHeight="1"/>
  </sheetData>
  <mergeCells count="6">
    <mergeCell ref="A1:C1"/>
    <mergeCell ref="B3:C3"/>
    <mergeCell ref="B19:C19"/>
    <mergeCell ref="B4:C4"/>
    <mergeCell ref="B7:C7"/>
    <mergeCell ref="B17:C17"/>
  </mergeCells>
  <hyperlinks>
    <hyperlink ref="C20" r:id="rId1"/>
    <hyperlink ref="C23" r:id="rId2"/>
    <hyperlink ref="C21" r:id="rId3"/>
    <hyperlink ref="C22" r:id="rId4"/>
  </hyperlinks>
  <pageMargins left="0.7" right="0.7" top="0.78740157499999996" bottom="0.78740157499999996" header="0.3" footer="0.3"/>
  <pageSetup paperSize="9" scale="76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T21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28" t="s">
        <v>116</v>
      </c>
      <c r="B6" s="164">
        <v>4.5</v>
      </c>
      <c r="C6" s="164">
        <v>7.5</v>
      </c>
      <c r="D6" s="164">
        <v>7.833333333333333</v>
      </c>
      <c r="E6" s="164">
        <v>14.333333333333332</v>
      </c>
      <c r="F6" s="164">
        <v>7.4999999999999991</v>
      </c>
      <c r="G6" s="164">
        <v>16.5</v>
      </c>
      <c r="H6" s="164">
        <v>15.5</v>
      </c>
      <c r="I6" s="164">
        <v>15.95</v>
      </c>
      <c r="J6" s="164">
        <v>25.449999999999996</v>
      </c>
      <c r="K6" s="167">
        <v>17.833333333333332</v>
      </c>
      <c r="L6" s="164">
        <v>132.9</v>
      </c>
    </row>
    <row r="7" spans="1:20" s="64" customFormat="1" ht="15.95" customHeight="1">
      <c r="A7" s="72" t="s">
        <v>232</v>
      </c>
      <c r="B7" s="117" t="s">
        <v>75</v>
      </c>
      <c r="C7" s="117">
        <v>1.5</v>
      </c>
      <c r="D7" s="117">
        <v>1</v>
      </c>
      <c r="E7" s="117">
        <v>5</v>
      </c>
      <c r="F7" s="117">
        <v>2</v>
      </c>
      <c r="G7" s="117">
        <v>6</v>
      </c>
      <c r="H7" s="117">
        <v>0.5</v>
      </c>
      <c r="I7" s="117">
        <v>2</v>
      </c>
      <c r="J7" s="117">
        <v>3</v>
      </c>
      <c r="K7" s="120">
        <v>3.5</v>
      </c>
      <c r="L7" s="169">
        <v>24.5</v>
      </c>
    </row>
    <row r="8" spans="1:20" s="64" customFormat="1" ht="15.95" customHeight="1">
      <c r="A8" s="72" t="s">
        <v>233</v>
      </c>
      <c r="B8" s="117" t="s">
        <v>75</v>
      </c>
      <c r="C8" s="117">
        <v>1</v>
      </c>
      <c r="D8" s="117" t="s">
        <v>75</v>
      </c>
      <c r="E8" s="117">
        <v>0.5</v>
      </c>
      <c r="F8" s="117">
        <v>1</v>
      </c>
      <c r="G8" s="117" t="s">
        <v>75</v>
      </c>
      <c r="H8" s="117" t="s">
        <v>75</v>
      </c>
      <c r="I8" s="117">
        <v>1</v>
      </c>
      <c r="J8" s="117">
        <v>2</v>
      </c>
      <c r="K8" s="120" t="s">
        <v>75</v>
      </c>
      <c r="L8" s="169">
        <v>5.5</v>
      </c>
    </row>
    <row r="9" spans="1:20" s="64" customFormat="1" ht="15.95" customHeight="1">
      <c r="A9" s="72" t="s">
        <v>234</v>
      </c>
      <c r="B9" s="117">
        <v>2</v>
      </c>
      <c r="C9" s="117">
        <v>3</v>
      </c>
      <c r="D9" s="117">
        <v>1</v>
      </c>
      <c r="E9" s="117">
        <v>2</v>
      </c>
      <c r="F9" s="117" t="s">
        <v>75</v>
      </c>
      <c r="G9" s="117">
        <v>3</v>
      </c>
      <c r="H9" s="117">
        <v>2</v>
      </c>
      <c r="I9" s="117">
        <v>1</v>
      </c>
      <c r="J9" s="117">
        <v>2</v>
      </c>
      <c r="K9" s="120">
        <v>1.5</v>
      </c>
      <c r="L9" s="168">
        <v>17.5</v>
      </c>
      <c r="M9" s="10"/>
      <c r="N9" s="10"/>
      <c r="O9" s="10"/>
    </row>
    <row r="10" spans="1:20" s="64" customFormat="1" ht="15.95" customHeight="1">
      <c r="A10" s="72" t="s">
        <v>235</v>
      </c>
      <c r="B10" s="117">
        <v>0.5</v>
      </c>
      <c r="C10" s="117" t="s">
        <v>75</v>
      </c>
      <c r="D10" s="117">
        <v>2.5</v>
      </c>
      <c r="E10" s="117">
        <v>3.833333333333333</v>
      </c>
      <c r="F10" s="117">
        <v>0.99999999999999889</v>
      </c>
      <c r="G10" s="117">
        <v>6.5</v>
      </c>
      <c r="H10" s="117">
        <v>12</v>
      </c>
      <c r="I10" s="117">
        <v>7.4999999999999982</v>
      </c>
      <c r="J10" s="117">
        <v>15.449999999999996</v>
      </c>
      <c r="K10" s="120">
        <v>10.833333333333332</v>
      </c>
      <c r="L10" s="168">
        <v>60.11666666666666</v>
      </c>
      <c r="M10" s="10"/>
      <c r="N10" s="10"/>
      <c r="O10" s="10"/>
    </row>
    <row r="11" spans="1:20" s="64" customFormat="1" ht="15.95" customHeight="1">
      <c r="A11" s="72" t="s">
        <v>236</v>
      </c>
      <c r="B11" s="117">
        <v>2</v>
      </c>
      <c r="C11" s="117">
        <v>2</v>
      </c>
      <c r="D11" s="117">
        <v>3</v>
      </c>
      <c r="E11" s="117">
        <v>3</v>
      </c>
      <c r="F11" s="117">
        <v>3</v>
      </c>
      <c r="G11" s="117">
        <v>1</v>
      </c>
      <c r="H11" s="117">
        <v>1</v>
      </c>
      <c r="I11" s="117">
        <v>2.4500000000000002</v>
      </c>
      <c r="J11" s="117">
        <v>2.5</v>
      </c>
      <c r="K11" s="120">
        <v>1.5</v>
      </c>
      <c r="L11" s="168">
        <v>21.45</v>
      </c>
      <c r="M11" s="171"/>
      <c r="N11" s="10"/>
      <c r="O11" s="10"/>
    </row>
    <row r="12" spans="1:20" s="64" customFormat="1" ht="15.95" customHeight="1">
      <c r="A12" s="223" t="s">
        <v>237</v>
      </c>
      <c r="B12" s="233" t="s">
        <v>75</v>
      </c>
      <c r="C12" s="233" t="s">
        <v>75</v>
      </c>
      <c r="D12" s="233">
        <v>0.33333333333333298</v>
      </c>
      <c r="E12" s="233" t="s">
        <v>75</v>
      </c>
      <c r="F12" s="233">
        <v>0.5</v>
      </c>
      <c r="G12" s="233" t="s">
        <v>75</v>
      </c>
      <c r="H12" s="233" t="s">
        <v>75</v>
      </c>
      <c r="I12" s="233">
        <v>2</v>
      </c>
      <c r="J12" s="233">
        <v>0.5</v>
      </c>
      <c r="K12" s="234">
        <v>0.5</v>
      </c>
      <c r="L12" s="235">
        <v>3.833333333333333</v>
      </c>
      <c r="M12" s="171"/>
      <c r="N12" s="10"/>
      <c r="O12" s="10"/>
    </row>
    <row r="13" spans="1:20" s="64" customFormat="1" ht="15.95" customHeight="1">
      <c r="A13" s="125" t="s">
        <v>65</v>
      </c>
      <c r="B13" s="164">
        <v>11.5</v>
      </c>
      <c r="C13" s="164">
        <v>22.166666666666664</v>
      </c>
      <c r="D13" s="164">
        <v>27.666666666666664</v>
      </c>
      <c r="E13" s="164">
        <v>43.399999999999991</v>
      </c>
      <c r="F13" s="164">
        <v>25.833333333333332</v>
      </c>
      <c r="G13" s="164">
        <v>28.166666666666664</v>
      </c>
      <c r="H13" s="164">
        <v>39.833333333333329</v>
      </c>
      <c r="I13" s="164">
        <v>60.699999999999996</v>
      </c>
      <c r="J13" s="164">
        <v>44.75</v>
      </c>
      <c r="K13" s="167">
        <v>51</v>
      </c>
      <c r="L13" s="166">
        <v>355.01666666666665</v>
      </c>
      <c r="M13" s="47"/>
      <c r="N13" s="10"/>
      <c r="O13" s="10"/>
    </row>
    <row r="14" spans="1:20" s="64" customFormat="1" ht="15.95" customHeight="1">
      <c r="A14" s="72" t="s">
        <v>238</v>
      </c>
      <c r="B14" s="117" t="s">
        <v>75</v>
      </c>
      <c r="C14" s="117">
        <v>1.5</v>
      </c>
      <c r="D14" s="117">
        <v>1</v>
      </c>
      <c r="E14" s="117">
        <v>8</v>
      </c>
      <c r="F14" s="117">
        <v>4</v>
      </c>
      <c r="G14" s="117">
        <v>9</v>
      </c>
      <c r="H14" s="117">
        <v>4</v>
      </c>
      <c r="I14" s="117">
        <v>3</v>
      </c>
      <c r="J14" s="117">
        <v>5.1666666666666661</v>
      </c>
      <c r="K14" s="120">
        <v>4.5</v>
      </c>
      <c r="L14" s="168">
        <v>40.166666666666664</v>
      </c>
      <c r="M14" s="171"/>
      <c r="N14" s="10"/>
      <c r="O14" s="10"/>
    </row>
    <row r="15" spans="1:20" s="64" customFormat="1" ht="15.95" customHeight="1">
      <c r="A15" s="72" t="s">
        <v>239</v>
      </c>
      <c r="B15" s="117" t="s">
        <v>75</v>
      </c>
      <c r="C15" s="117" t="s">
        <v>75</v>
      </c>
      <c r="D15" s="117" t="s">
        <v>75</v>
      </c>
      <c r="E15" s="117">
        <v>1</v>
      </c>
      <c r="F15" s="117">
        <v>1</v>
      </c>
      <c r="G15" s="117">
        <v>2</v>
      </c>
      <c r="H15" s="117">
        <v>1.5</v>
      </c>
      <c r="I15" s="117">
        <v>2.833333333333333</v>
      </c>
      <c r="J15" s="117">
        <v>2.5</v>
      </c>
      <c r="K15" s="120">
        <v>2</v>
      </c>
      <c r="L15" s="168">
        <v>12.833333333333332</v>
      </c>
      <c r="M15" s="171"/>
      <c r="N15" s="10"/>
      <c r="O15" s="10"/>
    </row>
    <row r="16" spans="1:20" s="64" customFormat="1" ht="15.95" customHeight="1">
      <c r="A16" s="72" t="s">
        <v>240</v>
      </c>
      <c r="B16" s="117">
        <v>3</v>
      </c>
      <c r="C16" s="117">
        <v>7</v>
      </c>
      <c r="D16" s="117">
        <v>7.5</v>
      </c>
      <c r="E16" s="117">
        <v>5</v>
      </c>
      <c r="F16" s="117">
        <v>6</v>
      </c>
      <c r="G16" s="117">
        <v>5.5</v>
      </c>
      <c r="H16" s="117">
        <v>3</v>
      </c>
      <c r="I16" s="117">
        <v>13.95</v>
      </c>
      <c r="J16" s="117">
        <v>6.5</v>
      </c>
      <c r="K16" s="120">
        <v>5</v>
      </c>
      <c r="L16" s="168">
        <v>62.45</v>
      </c>
      <c r="M16" s="171"/>
      <c r="N16" s="10"/>
      <c r="O16" s="10"/>
    </row>
    <row r="17" spans="1:15" s="64" customFormat="1" ht="15.95" customHeight="1">
      <c r="A17" s="223" t="s">
        <v>241</v>
      </c>
      <c r="B17" s="233">
        <v>8.5</v>
      </c>
      <c r="C17" s="233">
        <v>13.666666666666664</v>
      </c>
      <c r="D17" s="233">
        <v>19.166666666666664</v>
      </c>
      <c r="E17" s="233">
        <v>29.399999999999995</v>
      </c>
      <c r="F17" s="233">
        <v>14.833333333333332</v>
      </c>
      <c r="G17" s="233">
        <v>11.666666666666666</v>
      </c>
      <c r="H17" s="233">
        <v>31.333333333333329</v>
      </c>
      <c r="I17" s="233">
        <v>40.916666666666664</v>
      </c>
      <c r="J17" s="233">
        <v>30.583333333333332</v>
      </c>
      <c r="K17" s="234">
        <v>39.5</v>
      </c>
      <c r="L17" s="235">
        <v>239.56666666666666</v>
      </c>
      <c r="M17" s="47"/>
      <c r="N17" s="10"/>
      <c r="O17" s="10"/>
    </row>
    <row r="18" spans="1:15" s="64" customFormat="1" ht="15.95" customHeight="1">
      <c r="A18" s="224" t="s">
        <v>110</v>
      </c>
      <c r="B18" s="236">
        <v>0.5</v>
      </c>
      <c r="C18" s="236" t="s">
        <v>75</v>
      </c>
      <c r="D18" s="236">
        <v>1.5</v>
      </c>
      <c r="E18" s="236">
        <v>3.833333333333333</v>
      </c>
      <c r="F18" s="236">
        <v>0.99999999999999889</v>
      </c>
      <c r="G18" s="236">
        <v>6</v>
      </c>
      <c r="H18" s="236">
        <v>12</v>
      </c>
      <c r="I18" s="236">
        <v>7.4999999999999982</v>
      </c>
      <c r="J18" s="236">
        <v>15.449999999999996</v>
      </c>
      <c r="K18" s="237">
        <v>10.333333333333332</v>
      </c>
      <c r="L18" s="238">
        <v>58.11666666666666</v>
      </c>
      <c r="M18" s="171"/>
      <c r="N18" s="10"/>
      <c r="O18" s="10"/>
    </row>
    <row r="19" spans="1:15" s="64" customFormat="1" ht="15.95" customHeight="1" thickBot="1">
      <c r="A19" s="122" t="s">
        <v>115</v>
      </c>
      <c r="B19" s="164">
        <v>1</v>
      </c>
      <c r="C19" s="164">
        <v>3.9999999999999991</v>
      </c>
      <c r="D19" s="164">
        <v>3</v>
      </c>
      <c r="E19" s="164">
        <v>1</v>
      </c>
      <c r="F19" s="164">
        <v>3.5</v>
      </c>
      <c r="G19" s="164">
        <v>4.6666666666666661</v>
      </c>
      <c r="H19" s="164">
        <v>5</v>
      </c>
      <c r="I19" s="164">
        <v>7.5</v>
      </c>
      <c r="J19" s="164">
        <v>7.1666666666666661</v>
      </c>
      <c r="K19" s="165">
        <v>3</v>
      </c>
      <c r="L19" s="164">
        <v>39.833333333333329</v>
      </c>
      <c r="M19" s="47"/>
      <c r="N19" s="10"/>
      <c r="O19" s="10"/>
    </row>
    <row r="20" spans="1:15" s="64" customFormat="1" ht="15.95" customHeight="1">
      <c r="A20" s="351" t="s">
        <v>380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47"/>
      <c r="N20" s="10"/>
      <c r="O20" s="10"/>
    </row>
    <row r="21" spans="1:15" ht="15.95" customHeight="1"/>
  </sheetData>
  <mergeCells count="2">
    <mergeCell ref="A20:L20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T22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421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113.75</v>
      </c>
      <c r="C6" s="208">
        <v>205.66666666666666</v>
      </c>
      <c r="D6" s="208">
        <v>242.08333333333329</v>
      </c>
      <c r="E6" s="208">
        <v>322.23333333333329</v>
      </c>
      <c r="F6" s="208">
        <v>283.63333333333333</v>
      </c>
      <c r="G6" s="208">
        <v>349.85238095238094</v>
      </c>
      <c r="H6" s="208">
        <v>472.79999999999995</v>
      </c>
      <c r="I6" s="208">
        <v>488.19999999999993</v>
      </c>
      <c r="J6" s="208">
        <v>557.03333333333319</v>
      </c>
      <c r="K6" s="209">
        <v>460.85</v>
      </c>
      <c r="L6" s="210">
        <v>3496.1023809523804</v>
      </c>
    </row>
    <row r="7" spans="1:20" s="64" customFormat="1" ht="15.95" customHeight="1">
      <c r="A7" s="72" t="s">
        <v>242</v>
      </c>
      <c r="B7" s="71">
        <v>21.75</v>
      </c>
      <c r="C7" s="71">
        <v>38.166666666666664</v>
      </c>
      <c r="D7" s="71">
        <v>50.666666666666671</v>
      </c>
      <c r="E7" s="71">
        <v>68.400000000000006</v>
      </c>
      <c r="F7" s="71">
        <v>67.75</v>
      </c>
      <c r="G7" s="71">
        <v>92.45</v>
      </c>
      <c r="H7" s="71">
        <v>111.16666666666664</v>
      </c>
      <c r="I7" s="71">
        <v>87.333333333333272</v>
      </c>
      <c r="J7" s="71">
        <v>140.4166666666666</v>
      </c>
      <c r="K7" s="56">
        <v>115.69999999999999</v>
      </c>
      <c r="L7" s="98">
        <v>793.8</v>
      </c>
    </row>
    <row r="8" spans="1:20" s="64" customFormat="1" ht="15.95" customHeight="1">
      <c r="A8" s="72" t="s">
        <v>243</v>
      </c>
      <c r="B8" s="71">
        <v>10</v>
      </c>
      <c r="C8" s="71">
        <v>10.333333333333332</v>
      </c>
      <c r="D8" s="71">
        <v>19.666666666666664</v>
      </c>
      <c r="E8" s="71">
        <v>33.9</v>
      </c>
      <c r="F8" s="71">
        <v>31.95</v>
      </c>
      <c r="G8" s="71">
        <v>42.333333333333329</v>
      </c>
      <c r="H8" s="71">
        <v>56.083333333333329</v>
      </c>
      <c r="I8" s="71">
        <v>69.750000000000014</v>
      </c>
      <c r="J8" s="71">
        <v>81.166666666666643</v>
      </c>
      <c r="K8" s="56">
        <v>81.833333333333329</v>
      </c>
      <c r="L8" s="71">
        <v>437.01666666666659</v>
      </c>
    </row>
    <row r="9" spans="1:20" s="64" customFormat="1" ht="15.95" customHeight="1">
      <c r="A9" s="72" t="s">
        <v>244</v>
      </c>
      <c r="B9" s="71">
        <v>7.5</v>
      </c>
      <c r="C9" s="71">
        <v>9</v>
      </c>
      <c r="D9" s="71">
        <v>7</v>
      </c>
      <c r="E9" s="71">
        <v>10.5</v>
      </c>
      <c r="F9" s="71">
        <v>13.75</v>
      </c>
      <c r="G9" s="71">
        <v>18.485714285714288</v>
      </c>
      <c r="H9" s="71">
        <v>16.733333333333334</v>
      </c>
      <c r="I9" s="71">
        <v>5.25</v>
      </c>
      <c r="J9" s="71">
        <v>15.666666666666664</v>
      </c>
      <c r="K9" s="56">
        <v>11.95</v>
      </c>
      <c r="L9" s="71">
        <v>115.8357142857143</v>
      </c>
    </row>
    <row r="10" spans="1:20" s="64" customFormat="1" ht="15.95" customHeight="1">
      <c r="A10" s="72" t="s">
        <v>245</v>
      </c>
      <c r="B10" s="71">
        <v>3.5</v>
      </c>
      <c r="C10" s="71">
        <v>7</v>
      </c>
      <c r="D10" s="71">
        <v>7.5</v>
      </c>
      <c r="E10" s="71">
        <v>2.5</v>
      </c>
      <c r="F10" s="71">
        <v>10.666666666666666</v>
      </c>
      <c r="G10" s="71">
        <v>6.833333333333333</v>
      </c>
      <c r="H10" s="71">
        <v>15.5</v>
      </c>
      <c r="I10" s="71">
        <v>19.749999999999996</v>
      </c>
      <c r="J10" s="71">
        <v>17.833333333333332</v>
      </c>
      <c r="K10" s="56">
        <v>13.5</v>
      </c>
      <c r="L10" s="71">
        <v>104.58333333333333</v>
      </c>
    </row>
    <row r="11" spans="1:20" s="64" customFormat="1" ht="15.95" customHeight="1">
      <c r="A11" s="72" t="s">
        <v>246</v>
      </c>
      <c r="B11" s="71" t="s">
        <v>75</v>
      </c>
      <c r="C11" s="71">
        <v>2.333333333333333</v>
      </c>
      <c r="D11" s="71">
        <v>3.583333333333333</v>
      </c>
      <c r="E11" s="71">
        <v>1</v>
      </c>
      <c r="F11" s="71">
        <v>1</v>
      </c>
      <c r="G11" s="71">
        <v>1</v>
      </c>
      <c r="H11" s="71" t="s">
        <v>75</v>
      </c>
      <c r="I11" s="71">
        <v>1</v>
      </c>
      <c r="J11" s="71">
        <v>1</v>
      </c>
      <c r="K11" s="56">
        <v>2</v>
      </c>
      <c r="L11" s="71">
        <v>12.916666666666666</v>
      </c>
    </row>
    <row r="12" spans="1:20" s="64" customFormat="1" ht="15.95" customHeight="1">
      <c r="A12" s="72" t="s">
        <v>247</v>
      </c>
      <c r="B12" s="71">
        <v>5.5</v>
      </c>
      <c r="C12" s="71">
        <v>7</v>
      </c>
      <c r="D12" s="71">
        <v>10.75</v>
      </c>
      <c r="E12" s="71">
        <v>8</v>
      </c>
      <c r="F12" s="71">
        <v>12.833333333333332</v>
      </c>
      <c r="G12" s="71">
        <v>8.5</v>
      </c>
      <c r="H12" s="71">
        <v>24.25</v>
      </c>
      <c r="I12" s="71">
        <v>12.166666666666666</v>
      </c>
      <c r="J12" s="71">
        <v>21.333333333333332</v>
      </c>
      <c r="K12" s="56">
        <v>20.783333333333328</v>
      </c>
      <c r="L12" s="71">
        <v>131.11666666666665</v>
      </c>
    </row>
    <row r="13" spans="1:20" s="64" customFormat="1" ht="15.95" customHeight="1">
      <c r="A13" s="72" t="s">
        <v>248</v>
      </c>
      <c r="B13" s="71">
        <v>2.5</v>
      </c>
      <c r="C13" s="71">
        <v>7.6666666666666661</v>
      </c>
      <c r="D13" s="71">
        <v>11.833333333333332</v>
      </c>
      <c r="E13" s="71">
        <v>11.666666666666666</v>
      </c>
      <c r="F13" s="71">
        <v>11</v>
      </c>
      <c r="G13" s="71">
        <v>9.5</v>
      </c>
      <c r="H13" s="71">
        <v>17</v>
      </c>
      <c r="I13" s="71">
        <v>27.25</v>
      </c>
      <c r="J13" s="71">
        <v>24.5</v>
      </c>
      <c r="K13" s="56">
        <v>19.499999999999996</v>
      </c>
      <c r="L13" s="71">
        <v>142.41666666666666</v>
      </c>
    </row>
    <row r="14" spans="1:20" s="64" customFormat="1" ht="15.95" customHeight="1">
      <c r="A14" s="72" t="s">
        <v>249</v>
      </c>
      <c r="B14" s="71">
        <v>5</v>
      </c>
      <c r="C14" s="71">
        <v>9</v>
      </c>
      <c r="D14" s="71">
        <v>9</v>
      </c>
      <c r="E14" s="71">
        <v>14.083333333333332</v>
      </c>
      <c r="F14" s="71">
        <v>23.2</v>
      </c>
      <c r="G14" s="71">
        <v>18.5</v>
      </c>
      <c r="H14" s="71">
        <v>15.916666666666666</v>
      </c>
      <c r="I14" s="71">
        <v>20.333333333333329</v>
      </c>
      <c r="J14" s="71">
        <v>30.333333333333332</v>
      </c>
      <c r="K14" s="56">
        <v>29.166666666666664</v>
      </c>
      <c r="L14" s="71">
        <v>174.53333333333333</v>
      </c>
    </row>
    <row r="15" spans="1:20" s="64" customFormat="1" ht="15.95" customHeight="1">
      <c r="A15" s="72" t="s">
        <v>250</v>
      </c>
      <c r="B15" s="71">
        <v>9</v>
      </c>
      <c r="C15" s="71">
        <v>21.416666666666664</v>
      </c>
      <c r="D15" s="71">
        <v>16.833333333333332</v>
      </c>
      <c r="E15" s="71">
        <v>30.216666666666665</v>
      </c>
      <c r="F15" s="71">
        <v>28.95</v>
      </c>
      <c r="G15" s="71">
        <v>16.583333333333332</v>
      </c>
      <c r="H15" s="71">
        <v>24.666666666666661</v>
      </c>
      <c r="I15" s="71">
        <v>31.449999999999992</v>
      </c>
      <c r="J15" s="71">
        <v>27.916666666666661</v>
      </c>
      <c r="K15" s="56">
        <v>23.166666666666664</v>
      </c>
      <c r="L15" s="98">
        <v>230.19999999999996</v>
      </c>
    </row>
    <row r="16" spans="1:20" s="64" customFormat="1" ht="15.95" customHeight="1">
      <c r="A16" s="72" t="s">
        <v>255</v>
      </c>
      <c r="B16" s="71">
        <v>1</v>
      </c>
      <c r="C16" s="71">
        <v>10</v>
      </c>
      <c r="D16" s="71">
        <v>8.5</v>
      </c>
      <c r="E16" s="71">
        <v>5.5</v>
      </c>
      <c r="F16" s="71">
        <v>8.25</v>
      </c>
      <c r="G16" s="71">
        <v>12</v>
      </c>
      <c r="H16" s="71">
        <v>17.499999999999996</v>
      </c>
      <c r="I16" s="71">
        <v>20.333333333333332</v>
      </c>
      <c r="J16" s="71">
        <v>18.499999999999996</v>
      </c>
      <c r="K16" s="56">
        <v>17.25</v>
      </c>
      <c r="L16" s="98">
        <v>118.83333333333333</v>
      </c>
    </row>
    <row r="17" spans="1:12" ht="15.95" customHeight="1">
      <c r="A17" s="72" t="s">
        <v>251</v>
      </c>
      <c r="B17" s="71">
        <v>21.5</v>
      </c>
      <c r="C17" s="71">
        <v>29.916666666666664</v>
      </c>
      <c r="D17" s="71">
        <v>46.916666666666693</v>
      </c>
      <c r="E17" s="71">
        <v>55.500000000000007</v>
      </c>
      <c r="F17" s="71">
        <v>28.333333333333332</v>
      </c>
      <c r="G17" s="71">
        <v>48.166666666666671</v>
      </c>
      <c r="H17" s="71">
        <v>64.366666666666674</v>
      </c>
      <c r="I17" s="71">
        <v>69.833333333333329</v>
      </c>
      <c r="J17" s="71">
        <v>79.816666666666649</v>
      </c>
      <c r="K17" s="56">
        <v>61.5</v>
      </c>
      <c r="L17" s="53">
        <v>505.85</v>
      </c>
    </row>
    <row r="18" spans="1:12" ht="15.95" customHeight="1">
      <c r="A18" s="72" t="s">
        <v>252</v>
      </c>
      <c r="B18" s="71">
        <v>8</v>
      </c>
      <c r="C18" s="71">
        <v>10</v>
      </c>
      <c r="D18" s="71">
        <v>5</v>
      </c>
      <c r="E18" s="71">
        <v>17.333333333333332</v>
      </c>
      <c r="F18" s="71">
        <v>5.333333333333333</v>
      </c>
      <c r="G18" s="71">
        <v>18.333333333333332</v>
      </c>
      <c r="H18" s="71">
        <v>22.749999999999996</v>
      </c>
      <c r="I18" s="71">
        <v>22.333333333333332</v>
      </c>
      <c r="J18" s="71">
        <v>20.966666666666661</v>
      </c>
      <c r="K18" s="70">
        <v>13.166666666666666</v>
      </c>
      <c r="L18" s="98">
        <v>143.21666666666664</v>
      </c>
    </row>
    <row r="19" spans="1:12" ht="15.95" customHeight="1">
      <c r="A19" s="72" t="s">
        <v>253</v>
      </c>
      <c r="B19" s="71">
        <v>4.333333333333333</v>
      </c>
      <c r="C19" s="71">
        <v>16.999999999999996</v>
      </c>
      <c r="D19" s="71">
        <v>12.333333333333332</v>
      </c>
      <c r="E19" s="71">
        <v>27.733333333333331</v>
      </c>
      <c r="F19" s="71">
        <v>14.616666666666664</v>
      </c>
      <c r="G19" s="71">
        <v>30.333333333333329</v>
      </c>
      <c r="H19" s="71">
        <v>38.833333333333336</v>
      </c>
      <c r="I19" s="71">
        <v>34.083333333333329</v>
      </c>
      <c r="J19" s="71">
        <v>27.249999999999996</v>
      </c>
      <c r="K19" s="56">
        <v>16.75</v>
      </c>
      <c r="L19" s="98">
        <v>223.26666666666665</v>
      </c>
    </row>
    <row r="20" spans="1:12" ht="15.95" customHeight="1" thickBot="1">
      <c r="A20" s="68" t="s">
        <v>254</v>
      </c>
      <c r="B20" s="67">
        <v>14.166666666666666</v>
      </c>
      <c r="C20" s="67">
        <v>26.833333333333332</v>
      </c>
      <c r="D20" s="67">
        <v>32.5</v>
      </c>
      <c r="E20" s="67">
        <v>35.900000000000006</v>
      </c>
      <c r="F20" s="67">
        <v>26</v>
      </c>
      <c r="G20" s="67">
        <v>26.833333333333329</v>
      </c>
      <c r="H20" s="67">
        <v>48.033333333333339</v>
      </c>
      <c r="I20" s="67">
        <v>67.333333333333329</v>
      </c>
      <c r="J20" s="67">
        <v>50.333333333333343</v>
      </c>
      <c r="K20" s="129">
        <v>34.583333333333329</v>
      </c>
      <c r="L20" s="67">
        <v>362.51666666666671</v>
      </c>
    </row>
    <row r="21" spans="1:12" ht="15.95" customHeight="1">
      <c r="A21" s="351" t="s">
        <v>380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 ht="15.95" customHeight="1"/>
  </sheetData>
  <mergeCells count="2">
    <mergeCell ref="A21:L21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T37"/>
  <sheetViews>
    <sheetView showGridLines="0" zoomScale="85" zoomScaleNormal="85" workbookViewId="0">
      <selection sqref="A1:E1"/>
    </sheetView>
  </sheetViews>
  <sheetFormatPr defaultRowHeight="12.75"/>
  <cols>
    <col min="1" max="1" width="13.140625" style="43" customWidth="1"/>
    <col min="2" max="2" width="70" style="43" customWidth="1"/>
    <col min="3" max="12" width="6.7109375" style="43" customWidth="1"/>
    <col min="13" max="13" width="8.7109375" style="43" customWidth="1"/>
    <col min="14" max="16384" width="9.140625" style="43"/>
  </cols>
  <sheetData>
    <row r="1" spans="1:20" s="64" customFormat="1" ht="20.100000000000001" customHeight="1">
      <c r="A1" s="353" t="s">
        <v>420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  <c r="B2" s="130"/>
    </row>
    <row r="3" spans="1:20" s="64" customFormat="1" ht="15.95" customHeight="1">
      <c r="A3" s="78"/>
      <c r="B3" s="7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20" s="64" customFormat="1" ht="15.95" customHeight="1">
      <c r="A4" s="63" t="s">
        <v>266</v>
      </c>
      <c r="M4" s="62" t="s">
        <v>104</v>
      </c>
    </row>
    <row r="5" spans="1:20" s="64" customFormat="1" ht="15.95" customHeight="1" thickBot="1">
      <c r="A5" s="76"/>
      <c r="B5" s="76"/>
      <c r="C5" s="162">
        <v>2012</v>
      </c>
      <c r="D5" s="160">
        <v>2013</v>
      </c>
      <c r="E5" s="160">
        <v>2014</v>
      </c>
      <c r="F5" s="160">
        <v>2015</v>
      </c>
      <c r="G5" s="160">
        <v>2016</v>
      </c>
      <c r="H5" s="160">
        <v>2017</v>
      </c>
      <c r="I5" s="160">
        <v>2018</v>
      </c>
      <c r="J5" s="160">
        <v>2019</v>
      </c>
      <c r="K5" s="160">
        <v>2020</v>
      </c>
      <c r="L5" s="161">
        <v>2021</v>
      </c>
      <c r="M5" s="75" t="s">
        <v>103</v>
      </c>
    </row>
    <row r="6" spans="1:20" s="77" customFormat="1" ht="15.95" customHeight="1">
      <c r="A6" s="275" t="s">
        <v>172</v>
      </c>
      <c r="B6" s="276" t="s">
        <v>103</v>
      </c>
      <c r="C6" s="208">
        <v>113.74999999999999</v>
      </c>
      <c r="D6" s="208">
        <v>205.66666666666663</v>
      </c>
      <c r="E6" s="208">
        <v>242.08333333333331</v>
      </c>
      <c r="F6" s="208">
        <v>322.23333333333335</v>
      </c>
      <c r="G6" s="208">
        <v>283.63333333333333</v>
      </c>
      <c r="H6" s="208">
        <v>349.85238095238094</v>
      </c>
      <c r="I6" s="208">
        <v>472.8</v>
      </c>
      <c r="J6" s="208">
        <v>488.20000000000005</v>
      </c>
      <c r="K6" s="208">
        <v>557.0333333333333</v>
      </c>
      <c r="L6" s="209">
        <v>460.85</v>
      </c>
      <c r="M6" s="210">
        <v>3496.1023809523813</v>
      </c>
      <c r="N6" s="284"/>
    </row>
    <row r="7" spans="1:20" s="77" customFormat="1" ht="15.95" customHeight="1">
      <c r="A7" s="175" t="s">
        <v>171</v>
      </c>
      <c r="B7" s="61" t="s">
        <v>170</v>
      </c>
      <c r="C7" s="60">
        <v>0.5</v>
      </c>
      <c r="D7" s="60" t="s">
        <v>75</v>
      </c>
      <c r="E7" s="60">
        <v>1</v>
      </c>
      <c r="F7" s="60">
        <v>4</v>
      </c>
      <c r="G7" s="60">
        <v>3</v>
      </c>
      <c r="H7" s="60">
        <v>9.5</v>
      </c>
      <c r="I7" s="60">
        <v>6.1666666666666661</v>
      </c>
      <c r="J7" s="60">
        <v>2.5</v>
      </c>
      <c r="K7" s="60">
        <v>5.3999999999999995</v>
      </c>
      <c r="L7" s="59">
        <v>3.95</v>
      </c>
      <c r="M7" s="135">
        <v>36.016666666666666</v>
      </c>
    </row>
    <row r="8" spans="1:20" s="77" customFormat="1" ht="15.95" customHeight="1">
      <c r="A8" s="175" t="s">
        <v>169</v>
      </c>
      <c r="B8" s="61" t="s">
        <v>168</v>
      </c>
      <c r="C8" s="60" t="s">
        <v>75</v>
      </c>
      <c r="D8" s="60">
        <v>2</v>
      </c>
      <c r="E8" s="60">
        <v>1</v>
      </c>
      <c r="F8" s="60">
        <v>1</v>
      </c>
      <c r="G8" s="60">
        <v>2</v>
      </c>
      <c r="H8" s="60">
        <v>1.5</v>
      </c>
      <c r="I8" s="60" t="s">
        <v>75</v>
      </c>
      <c r="J8" s="60">
        <v>1</v>
      </c>
      <c r="K8" s="60">
        <v>5.8333333333333321</v>
      </c>
      <c r="L8" s="59" t="s">
        <v>75</v>
      </c>
      <c r="M8" s="135">
        <v>14.333333333333332</v>
      </c>
    </row>
    <row r="9" spans="1:20" s="77" customFormat="1" ht="15.95" customHeight="1">
      <c r="A9" s="175" t="s">
        <v>167</v>
      </c>
      <c r="B9" s="61" t="s">
        <v>166</v>
      </c>
      <c r="C9" s="60">
        <v>70.333333333333329</v>
      </c>
      <c r="D9" s="60">
        <v>133.41666666666666</v>
      </c>
      <c r="E9" s="60">
        <v>139.83333333333331</v>
      </c>
      <c r="F9" s="60">
        <v>179.4</v>
      </c>
      <c r="G9" s="60">
        <v>162.94999999999999</v>
      </c>
      <c r="H9" s="60">
        <v>197.7690476190476</v>
      </c>
      <c r="I9" s="60">
        <v>228.05</v>
      </c>
      <c r="J9" s="60">
        <v>255.16666666666669</v>
      </c>
      <c r="K9" s="60">
        <v>278.25</v>
      </c>
      <c r="L9" s="59">
        <v>227.86666666666665</v>
      </c>
      <c r="M9" s="135">
        <v>1873.0357142857142</v>
      </c>
      <c r="N9" s="284"/>
    </row>
    <row r="10" spans="1:20" s="64" customFormat="1" ht="15.95" customHeight="1">
      <c r="A10" s="173" t="s">
        <v>165</v>
      </c>
      <c r="B10" s="172" t="s">
        <v>164</v>
      </c>
      <c r="C10" s="47">
        <v>2.25</v>
      </c>
      <c r="D10" s="47">
        <v>7</v>
      </c>
      <c r="E10" s="47">
        <v>3</v>
      </c>
      <c r="F10" s="47">
        <v>2.5</v>
      </c>
      <c r="G10" s="47">
        <v>2</v>
      </c>
      <c r="H10" s="47">
        <v>10.785714285714285</v>
      </c>
      <c r="I10" s="47">
        <v>10.899999999999999</v>
      </c>
      <c r="J10" s="47">
        <v>6.5833333333333321</v>
      </c>
      <c r="K10" s="47">
        <v>17</v>
      </c>
      <c r="L10" s="56">
        <v>8.3666666666666636</v>
      </c>
      <c r="M10" s="98">
        <v>70.385714285714272</v>
      </c>
    </row>
    <row r="11" spans="1:20" s="64" customFormat="1" ht="15.95" customHeight="1">
      <c r="A11" s="173" t="s">
        <v>163</v>
      </c>
      <c r="B11" s="172" t="s">
        <v>280</v>
      </c>
      <c r="C11" s="47">
        <v>1</v>
      </c>
      <c r="D11" s="47">
        <v>4</v>
      </c>
      <c r="E11" s="47">
        <v>7.5</v>
      </c>
      <c r="F11" s="47">
        <v>2</v>
      </c>
      <c r="G11" s="47">
        <v>4.333333333333333</v>
      </c>
      <c r="H11" s="47">
        <v>6</v>
      </c>
      <c r="I11" s="47">
        <v>7.5</v>
      </c>
      <c r="J11" s="47">
        <v>13.333333333333332</v>
      </c>
      <c r="K11" s="47">
        <v>18.333333333333332</v>
      </c>
      <c r="L11" s="56">
        <v>6.333333333333333</v>
      </c>
      <c r="M11" s="98">
        <v>70.333333333333329</v>
      </c>
    </row>
    <row r="12" spans="1:20" s="64" customFormat="1" ht="15.95" customHeight="1">
      <c r="A12" s="173" t="s">
        <v>162</v>
      </c>
      <c r="B12" s="172" t="s">
        <v>161</v>
      </c>
      <c r="C12" s="47">
        <v>3</v>
      </c>
      <c r="D12" s="47">
        <v>6.5</v>
      </c>
      <c r="E12" s="47">
        <v>1</v>
      </c>
      <c r="F12" s="47">
        <v>3</v>
      </c>
      <c r="G12" s="47">
        <v>4.5333333333333332</v>
      </c>
      <c r="H12" s="47">
        <v>6</v>
      </c>
      <c r="I12" s="47">
        <v>9</v>
      </c>
      <c r="J12" s="47">
        <v>9.3333333333333321</v>
      </c>
      <c r="K12" s="47">
        <v>8.5</v>
      </c>
      <c r="L12" s="56">
        <v>6.833333333333333</v>
      </c>
      <c r="M12" s="98">
        <v>57.699999999999996</v>
      </c>
    </row>
    <row r="13" spans="1:20" s="64" customFormat="1" ht="15.95" customHeight="1">
      <c r="A13" s="173" t="s">
        <v>160</v>
      </c>
      <c r="B13" s="172" t="s">
        <v>159</v>
      </c>
      <c r="C13" s="47">
        <v>1</v>
      </c>
      <c r="D13" s="47">
        <v>6</v>
      </c>
      <c r="E13" s="47">
        <v>6.333333333333333</v>
      </c>
      <c r="F13" s="47">
        <v>8.5</v>
      </c>
      <c r="G13" s="47">
        <v>5.9166666666666661</v>
      </c>
      <c r="H13" s="47">
        <v>20</v>
      </c>
      <c r="I13" s="47">
        <v>12.816666666666666</v>
      </c>
      <c r="J13" s="47">
        <v>14</v>
      </c>
      <c r="K13" s="47">
        <v>14.916666666666666</v>
      </c>
      <c r="L13" s="56">
        <v>17.333333333333329</v>
      </c>
      <c r="M13" s="98">
        <v>106.81666666666666</v>
      </c>
    </row>
    <row r="14" spans="1:20" s="64" customFormat="1" ht="15.95" customHeight="1">
      <c r="A14" s="173">
        <v>21</v>
      </c>
      <c r="B14" s="172" t="s">
        <v>158</v>
      </c>
      <c r="C14" s="47" t="s">
        <v>75</v>
      </c>
      <c r="D14" s="47">
        <v>1</v>
      </c>
      <c r="E14" s="47">
        <v>2</v>
      </c>
      <c r="F14" s="47">
        <v>9</v>
      </c>
      <c r="G14" s="47">
        <v>1.5</v>
      </c>
      <c r="H14" s="47">
        <v>10</v>
      </c>
      <c r="I14" s="47">
        <v>3</v>
      </c>
      <c r="J14" s="47">
        <v>1.333333333333333</v>
      </c>
      <c r="K14" s="47">
        <v>5.6666666666666661</v>
      </c>
      <c r="L14" s="56">
        <v>0.83333333333333304</v>
      </c>
      <c r="M14" s="98">
        <v>34.333333333333336</v>
      </c>
    </row>
    <row r="15" spans="1:20" s="64" customFormat="1" ht="15.95" customHeight="1">
      <c r="A15" s="173">
        <v>22</v>
      </c>
      <c r="B15" s="172" t="s">
        <v>157</v>
      </c>
      <c r="C15" s="47">
        <v>11.75</v>
      </c>
      <c r="D15" s="47">
        <v>8.6666666666666661</v>
      </c>
      <c r="E15" s="47">
        <v>12</v>
      </c>
      <c r="F15" s="47">
        <v>22.399999999999995</v>
      </c>
      <c r="G15" s="47">
        <v>12.583333333333332</v>
      </c>
      <c r="H15" s="47">
        <v>8.5833333333333321</v>
      </c>
      <c r="I15" s="47">
        <v>11.5</v>
      </c>
      <c r="J15" s="47">
        <v>13.333333333333332</v>
      </c>
      <c r="K15" s="47">
        <v>20.333333333333332</v>
      </c>
      <c r="L15" s="56">
        <v>18</v>
      </c>
      <c r="M15" s="98">
        <v>139.14999999999998</v>
      </c>
    </row>
    <row r="16" spans="1:20" s="64" customFormat="1" ht="15.95" customHeight="1">
      <c r="A16" s="173">
        <v>23</v>
      </c>
      <c r="B16" s="172" t="s">
        <v>156</v>
      </c>
      <c r="C16" s="47">
        <v>3</v>
      </c>
      <c r="D16" s="47">
        <v>14.166666666666664</v>
      </c>
      <c r="E16" s="47">
        <v>5</v>
      </c>
      <c r="F16" s="47">
        <v>17.166666666666664</v>
      </c>
      <c r="G16" s="47">
        <v>9.3333333333333321</v>
      </c>
      <c r="H16" s="47">
        <v>10.5</v>
      </c>
      <c r="I16" s="47">
        <v>7.5</v>
      </c>
      <c r="J16" s="47">
        <v>15.666666666666664</v>
      </c>
      <c r="K16" s="47">
        <v>17.333333333333329</v>
      </c>
      <c r="L16" s="56">
        <v>15.166666666666664</v>
      </c>
      <c r="M16" s="98">
        <v>114.83333333333331</v>
      </c>
    </row>
    <row r="17" spans="1:14" s="64" customFormat="1" ht="15.95" customHeight="1">
      <c r="A17" s="173">
        <v>24</v>
      </c>
      <c r="B17" s="172" t="s">
        <v>155</v>
      </c>
      <c r="C17" s="47">
        <v>1.5</v>
      </c>
      <c r="D17" s="47">
        <v>11</v>
      </c>
      <c r="E17" s="47">
        <v>1</v>
      </c>
      <c r="F17" s="47" t="s">
        <v>75</v>
      </c>
      <c r="G17" s="47">
        <v>3.333333333333333</v>
      </c>
      <c r="H17" s="47">
        <v>0.5</v>
      </c>
      <c r="I17" s="47">
        <v>0.5</v>
      </c>
      <c r="J17" s="47">
        <v>4.6666666666666661</v>
      </c>
      <c r="K17" s="47">
        <v>2.333333333333333</v>
      </c>
      <c r="L17" s="56">
        <v>5.5</v>
      </c>
      <c r="M17" s="98">
        <v>30.333333333333332</v>
      </c>
    </row>
    <row r="18" spans="1:14" s="64" customFormat="1" ht="15.95" customHeight="1">
      <c r="A18" s="173">
        <v>25</v>
      </c>
      <c r="B18" s="172" t="s">
        <v>154</v>
      </c>
      <c r="C18" s="47">
        <v>12.5</v>
      </c>
      <c r="D18" s="47">
        <v>16.5</v>
      </c>
      <c r="E18" s="47">
        <v>23</v>
      </c>
      <c r="F18" s="47">
        <v>29.166666666666664</v>
      </c>
      <c r="G18" s="47">
        <v>23.25</v>
      </c>
      <c r="H18" s="47">
        <v>27.5</v>
      </c>
      <c r="I18" s="47">
        <v>42.333333333333329</v>
      </c>
      <c r="J18" s="47">
        <v>40.666666666666664</v>
      </c>
      <c r="K18" s="47">
        <v>40.666666666666657</v>
      </c>
      <c r="L18" s="56">
        <v>22.333333333333332</v>
      </c>
      <c r="M18" s="98">
        <v>277.91666666666663</v>
      </c>
    </row>
    <row r="19" spans="1:14" s="64" customFormat="1" ht="15.95" customHeight="1">
      <c r="A19" s="173">
        <v>26</v>
      </c>
      <c r="B19" s="172" t="s">
        <v>153</v>
      </c>
      <c r="C19" s="47">
        <v>1</v>
      </c>
      <c r="D19" s="47">
        <v>2.5</v>
      </c>
      <c r="E19" s="47">
        <v>12.833333333333332</v>
      </c>
      <c r="F19" s="47">
        <v>15.083333333333332</v>
      </c>
      <c r="G19" s="47">
        <v>11.083333333333332</v>
      </c>
      <c r="H19" s="47">
        <v>8.1999999999999993</v>
      </c>
      <c r="I19" s="47">
        <v>13.166666666666664</v>
      </c>
      <c r="J19" s="47">
        <v>17.75</v>
      </c>
      <c r="K19" s="47">
        <v>12.333333333333332</v>
      </c>
      <c r="L19" s="56">
        <v>17.5</v>
      </c>
      <c r="M19" s="98">
        <v>111.45</v>
      </c>
    </row>
    <row r="20" spans="1:14" s="64" customFormat="1" ht="15.95" customHeight="1">
      <c r="A20" s="173">
        <v>27</v>
      </c>
      <c r="B20" s="172" t="s">
        <v>152</v>
      </c>
      <c r="C20" s="47">
        <v>5.5</v>
      </c>
      <c r="D20" s="47">
        <v>6.333333333333333</v>
      </c>
      <c r="E20" s="47">
        <v>12.333333333333332</v>
      </c>
      <c r="F20" s="47">
        <v>11</v>
      </c>
      <c r="G20" s="47">
        <v>16.833333333333332</v>
      </c>
      <c r="H20" s="47">
        <v>9.3333333333333321</v>
      </c>
      <c r="I20" s="47">
        <v>13.833333333333332</v>
      </c>
      <c r="J20" s="47">
        <v>9.75</v>
      </c>
      <c r="K20" s="47">
        <v>11.5</v>
      </c>
      <c r="L20" s="56">
        <v>17.166666666666664</v>
      </c>
      <c r="M20" s="98">
        <v>113.58333333333331</v>
      </c>
    </row>
    <row r="21" spans="1:14" s="64" customFormat="1" ht="15.95" customHeight="1">
      <c r="A21" s="173">
        <v>28</v>
      </c>
      <c r="B21" s="172" t="s">
        <v>151</v>
      </c>
      <c r="C21" s="47">
        <v>11.333333333333332</v>
      </c>
      <c r="D21" s="47">
        <v>17.333333333333332</v>
      </c>
      <c r="E21" s="47">
        <v>24.333333333333332</v>
      </c>
      <c r="F21" s="47">
        <v>24.25</v>
      </c>
      <c r="G21" s="47">
        <v>22</v>
      </c>
      <c r="H21" s="47">
        <v>32.5</v>
      </c>
      <c r="I21" s="47">
        <v>34.5</v>
      </c>
      <c r="J21" s="47">
        <v>40.666666666666664</v>
      </c>
      <c r="K21" s="47">
        <v>40.5</v>
      </c>
      <c r="L21" s="56">
        <v>32.083333333333329</v>
      </c>
      <c r="M21" s="98">
        <v>279.5</v>
      </c>
    </row>
    <row r="22" spans="1:14" s="64" customFormat="1" ht="15.95" customHeight="1">
      <c r="A22" s="173">
        <v>29</v>
      </c>
      <c r="B22" s="172" t="s">
        <v>150</v>
      </c>
      <c r="C22" s="47">
        <v>2</v>
      </c>
      <c r="D22" s="47">
        <v>4.75</v>
      </c>
      <c r="E22" s="47">
        <v>3.5</v>
      </c>
      <c r="F22" s="47">
        <v>8.8333333333333321</v>
      </c>
      <c r="G22" s="47">
        <v>16.25</v>
      </c>
      <c r="H22" s="47">
        <v>12.033333333333333</v>
      </c>
      <c r="I22" s="47">
        <v>16</v>
      </c>
      <c r="J22" s="47">
        <v>27</v>
      </c>
      <c r="K22" s="47">
        <v>39</v>
      </c>
      <c r="L22" s="56">
        <v>25.75</v>
      </c>
      <c r="M22" s="98">
        <v>155.11666666666667</v>
      </c>
    </row>
    <row r="23" spans="1:14" s="64" customFormat="1" ht="15.95" customHeight="1">
      <c r="A23" s="173">
        <v>30</v>
      </c>
      <c r="B23" s="172" t="s">
        <v>149</v>
      </c>
      <c r="C23" s="47">
        <v>5</v>
      </c>
      <c r="D23" s="47">
        <v>16.666666666666664</v>
      </c>
      <c r="E23" s="47">
        <v>10</v>
      </c>
      <c r="F23" s="47">
        <v>10</v>
      </c>
      <c r="G23" s="47">
        <v>2</v>
      </c>
      <c r="H23" s="47">
        <v>8.5</v>
      </c>
      <c r="I23" s="47">
        <v>5.5</v>
      </c>
      <c r="J23" s="47">
        <v>8</v>
      </c>
      <c r="K23" s="47">
        <v>6.5</v>
      </c>
      <c r="L23" s="56">
        <v>7</v>
      </c>
      <c r="M23" s="98">
        <v>79.166666666666657</v>
      </c>
    </row>
    <row r="24" spans="1:14" s="64" customFormat="1" ht="15.95" customHeight="1">
      <c r="A24" s="173" t="s">
        <v>148</v>
      </c>
      <c r="B24" s="172" t="s">
        <v>147</v>
      </c>
      <c r="C24" s="47">
        <v>8</v>
      </c>
      <c r="D24" s="47">
        <v>9</v>
      </c>
      <c r="E24" s="47">
        <v>13</v>
      </c>
      <c r="F24" s="47">
        <v>13.5</v>
      </c>
      <c r="G24" s="47">
        <v>26</v>
      </c>
      <c r="H24" s="47">
        <v>22.666666666666664</v>
      </c>
      <c r="I24" s="47">
        <v>31.166666666666661</v>
      </c>
      <c r="J24" s="47">
        <v>23.083333333333332</v>
      </c>
      <c r="K24" s="47">
        <v>17.333333333333332</v>
      </c>
      <c r="L24" s="56">
        <v>21</v>
      </c>
      <c r="M24" s="98">
        <v>184.74999999999997</v>
      </c>
    </row>
    <row r="25" spans="1:14" s="64" customFormat="1" ht="15.95" customHeight="1">
      <c r="A25" s="173">
        <v>33</v>
      </c>
      <c r="B25" s="172" t="s">
        <v>146</v>
      </c>
      <c r="C25" s="47">
        <v>1.5</v>
      </c>
      <c r="D25" s="47">
        <v>2</v>
      </c>
      <c r="E25" s="47">
        <v>3</v>
      </c>
      <c r="F25" s="47">
        <v>3</v>
      </c>
      <c r="G25" s="47">
        <v>2</v>
      </c>
      <c r="H25" s="47">
        <v>4.6666666666666661</v>
      </c>
      <c r="I25" s="47">
        <v>8.8333333333333321</v>
      </c>
      <c r="J25" s="47">
        <v>9.9999999999999964</v>
      </c>
      <c r="K25" s="47">
        <v>6</v>
      </c>
      <c r="L25" s="56">
        <v>6.6666666666666661</v>
      </c>
      <c r="M25" s="98">
        <v>47.666666666666657</v>
      </c>
    </row>
    <row r="26" spans="1:14" s="77" customFormat="1" ht="15.95" customHeight="1">
      <c r="A26" s="175" t="s">
        <v>145</v>
      </c>
      <c r="B26" s="61" t="s">
        <v>144</v>
      </c>
      <c r="C26" s="60">
        <v>2</v>
      </c>
      <c r="D26" s="60">
        <v>3</v>
      </c>
      <c r="E26" s="60">
        <v>3.4999999999999982</v>
      </c>
      <c r="F26" s="60">
        <v>4.1666666666666661</v>
      </c>
      <c r="G26" s="60">
        <v>5.5</v>
      </c>
      <c r="H26" s="60">
        <v>4.833333333333333</v>
      </c>
      <c r="I26" s="60">
        <v>7.5</v>
      </c>
      <c r="J26" s="60">
        <v>9.6666666666666661</v>
      </c>
      <c r="K26" s="60">
        <v>7.8333333333333313</v>
      </c>
      <c r="L26" s="59">
        <v>6.6666666666666661</v>
      </c>
      <c r="M26" s="135">
        <v>54.666666666666657</v>
      </c>
    </row>
    <row r="27" spans="1:14" s="77" customFormat="1" ht="15.95" customHeight="1">
      <c r="A27" s="175" t="s">
        <v>143</v>
      </c>
      <c r="B27" s="61" t="s">
        <v>142</v>
      </c>
      <c r="C27" s="60">
        <v>7.333333333333333</v>
      </c>
      <c r="D27" s="60">
        <v>12.666666666666666</v>
      </c>
      <c r="E27" s="60">
        <v>22.583333333333332</v>
      </c>
      <c r="F27" s="60">
        <v>22.5</v>
      </c>
      <c r="G27" s="60">
        <v>22.5</v>
      </c>
      <c r="H27" s="60">
        <v>20</v>
      </c>
      <c r="I27" s="60">
        <v>38.583333333333329</v>
      </c>
      <c r="J27" s="60">
        <v>27.499999999999996</v>
      </c>
      <c r="K27" s="60">
        <v>32.666666666666664</v>
      </c>
      <c r="L27" s="59">
        <v>26.666666666666664</v>
      </c>
      <c r="M27" s="135">
        <v>233</v>
      </c>
    </row>
    <row r="28" spans="1:14" s="77" customFormat="1" ht="15.95" customHeight="1">
      <c r="A28" s="175" t="s">
        <v>141</v>
      </c>
      <c r="B28" s="61" t="s">
        <v>140</v>
      </c>
      <c r="C28" s="60">
        <v>33.583333333333329</v>
      </c>
      <c r="D28" s="60">
        <v>54.583333333333314</v>
      </c>
      <c r="E28" s="60">
        <v>74.166666666666657</v>
      </c>
      <c r="F28" s="60">
        <v>111.16666666666667</v>
      </c>
      <c r="G28" s="60">
        <v>87.683333333333323</v>
      </c>
      <c r="H28" s="60">
        <v>116.25</v>
      </c>
      <c r="I28" s="60">
        <v>192.5</v>
      </c>
      <c r="J28" s="60">
        <v>192.36666666666665</v>
      </c>
      <c r="K28" s="60">
        <v>227.04999999999995</v>
      </c>
      <c r="L28" s="59">
        <v>195.70000000000002</v>
      </c>
      <c r="M28" s="135">
        <v>1285.05</v>
      </c>
      <c r="N28" s="284"/>
    </row>
    <row r="29" spans="1:14" s="64" customFormat="1" ht="15.95" customHeight="1">
      <c r="A29" s="173" t="s">
        <v>139</v>
      </c>
      <c r="B29" s="172" t="s">
        <v>138</v>
      </c>
      <c r="C29" s="47">
        <v>10.5</v>
      </c>
      <c r="D29" s="47">
        <v>18.333333333333329</v>
      </c>
      <c r="E29" s="47">
        <v>27.833333333333332</v>
      </c>
      <c r="F29" s="47">
        <v>35.333333333333329</v>
      </c>
      <c r="G29" s="47">
        <v>32.333333333333329</v>
      </c>
      <c r="H29" s="47">
        <v>35.25</v>
      </c>
      <c r="I29" s="47">
        <v>49.416666666666664</v>
      </c>
      <c r="J29" s="47">
        <v>48.25</v>
      </c>
      <c r="K29" s="47">
        <v>60.666666666666671</v>
      </c>
      <c r="L29" s="56">
        <v>56.583333333333336</v>
      </c>
      <c r="M29" s="47">
        <v>374.49999999999994</v>
      </c>
    </row>
    <row r="30" spans="1:14" s="64" customFormat="1" ht="15.95" customHeight="1">
      <c r="A30" s="173" t="s">
        <v>137</v>
      </c>
      <c r="B30" s="172" t="s">
        <v>136</v>
      </c>
      <c r="C30" s="47">
        <v>3</v>
      </c>
      <c r="D30" s="47">
        <v>6.25</v>
      </c>
      <c r="E30" s="47">
        <v>5.833333333333333</v>
      </c>
      <c r="F30" s="47">
        <v>8.5</v>
      </c>
      <c r="G30" s="47">
        <v>3.75</v>
      </c>
      <c r="H30" s="47">
        <v>9.3333333333333321</v>
      </c>
      <c r="I30" s="47">
        <v>15.5</v>
      </c>
      <c r="J30" s="47">
        <v>10.833333333333332</v>
      </c>
      <c r="K30" s="47">
        <v>9</v>
      </c>
      <c r="L30" s="56">
        <v>9</v>
      </c>
      <c r="M30" s="47">
        <v>81</v>
      </c>
    </row>
    <row r="31" spans="1:14" s="64" customFormat="1" ht="15.95" customHeight="1">
      <c r="A31" s="173" t="s">
        <v>135</v>
      </c>
      <c r="B31" s="174" t="s">
        <v>134</v>
      </c>
      <c r="C31" s="47" t="s">
        <v>75</v>
      </c>
      <c r="D31" s="47">
        <v>1</v>
      </c>
      <c r="E31" s="47" t="s">
        <v>75</v>
      </c>
      <c r="F31" s="47" t="s">
        <v>75</v>
      </c>
      <c r="G31" s="47" t="s">
        <v>75</v>
      </c>
      <c r="H31" s="47">
        <v>1</v>
      </c>
      <c r="I31" s="47">
        <v>1</v>
      </c>
      <c r="J31" s="47" t="s">
        <v>75</v>
      </c>
      <c r="K31" s="47">
        <v>1</v>
      </c>
      <c r="L31" s="56" t="s">
        <v>75</v>
      </c>
      <c r="M31" s="47">
        <v>4</v>
      </c>
    </row>
    <row r="32" spans="1:14" s="64" customFormat="1" ht="15.95" customHeight="1">
      <c r="A32" s="173">
        <v>71</v>
      </c>
      <c r="B32" s="172" t="s">
        <v>133</v>
      </c>
      <c r="C32" s="47">
        <v>5</v>
      </c>
      <c r="D32" s="47">
        <v>6.6666666666666661</v>
      </c>
      <c r="E32" s="47">
        <v>12.833333333333329</v>
      </c>
      <c r="F32" s="47">
        <v>23.266666666666659</v>
      </c>
      <c r="G32" s="47">
        <v>9.8333333333333321</v>
      </c>
      <c r="H32" s="47">
        <v>12.749999999999998</v>
      </c>
      <c r="I32" s="47">
        <v>25.999999999999996</v>
      </c>
      <c r="J32" s="47">
        <v>23.499999999999996</v>
      </c>
      <c r="K32" s="47">
        <v>34.166666666666657</v>
      </c>
      <c r="L32" s="56">
        <v>20.333333333333332</v>
      </c>
      <c r="M32" s="47">
        <v>174.35</v>
      </c>
    </row>
    <row r="33" spans="1:13" s="64" customFormat="1" ht="15.95" customHeight="1">
      <c r="A33" s="173">
        <v>72</v>
      </c>
      <c r="B33" s="172" t="s">
        <v>132</v>
      </c>
      <c r="C33" s="47">
        <v>7.083333333333333</v>
      </c>
      <c r="D33" s="47">
        <v>16.333333333333325</v>
      </c>
      <c r="E33" s="47">
        <v>15.833333333333332</v>
      </c>
      <c r="F33" s="47">
        <v>26.9</v>
      </c>
      <c r="G33" s="47">
        <v>18.566666666666663</v>
      </c>
      <c r="H33" s="47">
        <v>38.416666666666671</v>
      </c>
      <c r="I33" s="47">
        <v>65.083333333333357</v>
      </c>
      <c r="J33" s="47">
        <v>78.449999999999974</v>
      </c>
      <c r="K33" s="47">
        <v>92.133333333333312</v>
      </c>
      <c r="L33" s="56">
        <v>62.616666666666681</v>
      </c>
      <c r="M33" s="47">
        <v>421.41666666666663</v>
      </c>
    </row>
    <row r="34" spans="1:13" s="64" customFormat="1" ht="15.95" customHeight="1">
      <c r="A34" s="173" t="s">
        <v>131</v>
      </c>
      <c r="B34" s="172" t="s">
        <v>130</v>
      </c>
      <c r="C34" s="47">
        <v>2.5</v>
      </c>
      <c r="D34" s="47">
        <v>5</v>
      </c>
      <c r="E34" s="47">
        <v>6.5</v>
      </c>
      <c r="F34" s="47">
        <v>9</v>
      </c>
      <c r="G34" s="47">
        <v>8.6999999999999993</v>
      </c>
      <c r="H34" s="47">
        <v>8.5</v>
      </c>
      <c r="I34" s="47">
        <v>18</v>
      </c>
      <c r="J34" s="47">
        <v>11.333333333333332</v>
      </c>
      <c r="K34" s="47">
        <v>12.166666666666666</v>
      </c>
      <c r="L34" s="56">
        <v>18.166666666666668</v>
      </c>
      <c r="M34" s="47">
        <v>99.866666666666674</v>
      </c>
    </row>
    <row r="35" spans="1:13" s="64" customFormat="1" ht="15.95" customHeight="1">
      <c r="A35" s="173" t="s">
        <v>129</v>
      </c>
      <c r="B35" s="172" t="s">
        <v>128</v>
      </c>
      <c r="C35" s="47">
        <v>4</v>
      </c>
      <c r="D35" s="47">
        <v>1</v>
      </c>
      <c r="E35" s="47">
        <v>3</v>
      </c>
      <c r="F35" s="47">
        <v>4</v>
      </c>
      <c r="G35" s="47">
        <v>11</v>
      </c>
      <c r="H35" s="47">
        <v>8</v>
      </c>
      <c r="I35" s="47">
        <v>7.4999999999999991</v>
      </c>
      <c r="J35" s="47">
        <v>13.999999999999998</v>
      </c>
      <c r="K35" s="47">
        <v>13.916666666666664</v>
      </c>
      <c r="L35" s="56">
        <v>20.5</v>
      </c>
      <c r="M35" s="98">
        <v>86.916666666666657</v>
      </c>
    </row>
    <row r="36" spans="1:13" ht="15.95" customHeight="1" thickBot="1">
      <c r="A36" s="282" t="s">
        <v>127</v>
      </c>
      <c r="B36" s="283" t="s">
        <v>126</v>
      </c>
      <c r="C36" s="219">
        <v>1.5</v>
      </c>
      <c r="D36" s="219" t="s">
        <v>75</v>
      </c>
      <c r="E36" s="219">
        <v>2.333333333333333</v>
      </c>
      <c r="F36" s="219">
        <v>4.1666666666666661</v>
      </c>
      <c r="G36" s="219">
        <v>3.5</v>
      </c>
      <c r="H36" s="219">
        <v>3</v>
      </c>
      <c r="I36" s="219">
        <v>10</v>
      </c>
      <c r="J36" s="219">
        <v>6</v>
      </c>
      <c r="K36" s="219">
        <v>4</v>
      </c>
      <c r="L36" s="220">
        <v>8.5</v>
      </c>
      <c r="M36" s="219">
        <v>43</v>
      </c>
    </row>
    <row r="37" spans="1:13" ht="15.95" customHeight="1">
      <c r="A37" s="351" t="s">
        <v>380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</row>
  </sheetData>
  <mergeCells count="2">
    <mergeCell ref="A37:M37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81" orientation="landscape" r:id="rId1"/>
  <ignoredErrors>
    <ignoredError sqref="A9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T14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39" t="s">
        <v>103</v>
      </c>
      <c r="B6" s="208">
        <v>113.75</v>
      </c>
      <c r="C6" s="208">
        <v>205.66666666666666</v>
      </c>
      <c r="D6" s="208">
        <v>242.08333333333329</v>
      </c>
      <c r="E6" s="208">
        <v>322.23333333333329</v>
      </c>
      <c r="F6" s="208">
        <v>283.63333333333333</v>
      </c>
      <c r="G6" s="208">
        <v>349.85238095238094</v>
      </c>
      <c r="H6" s="208">
        <v>472.79999999999995</v>
      </c>
      <c r="I6" s="208">
        <v>488.19999999999993</v>
      </c>
      <c r="J6" s="208">
        <v>557.03333333333319</v>
      </c>
      <c r="K6" s="209">
        <v>460.85</v>
      </c>
      <c r="L6" s="210">
        <v>3496.1023809523804</v>
      </c>
    </row>
    <row r="7" spans="1:20" s="64" customFormat="1" ht="15.95" customHeight="1">
      <c r="A7" s="177" t="s">
        <v>281</v>
      </c>
      <c r="B7" s="71">
        <v>19.833333333333332</v>
      </c>
      <c r="C7" s="71">
        <v>31.999999999999996</v>
      </c>
      <c r="D7" s="71">
        <v>45.75</v>
      </c>
      <c r="E7" s="71">
        <v>66.866666666666688</v>
      </c>
      <c r="F7" s="71">
        <v>60.083333333333329</v>
      </c>
      <c r="G7" s="71">
        <v>75.892857142857125</v>
      </c>
      <c r="H7" s="71">
        <v>122.61666666666666</v>
      </c>
      <c r="I7" s="71">
        <v>107.49999999999997</v>
      </c>
      <c r="J7" s="71">
        <v>142.16666666666669</v>
      </c>
      <c r="K7" s="56">
        <v>136.95000000000002</v>
      </c>
      <c r="L7" s="98">
        <v>809.65952380952376</v>
      </c>
    </row>
    <row r="8" spans="1:20" s="64" customFormat="1" ht="15.95" customHeight="1">
      <c r="A8" s="177" t="s">
        <v>282</v>
      </c>
      <c r="B8" s="71">
        <v>26.583333333333332</v>
      </c>
      <c r="C8" s="71">
        <v>41.583333333333336</v>
      </c>
      <c r="D8" s="71">
        <v>62.750000000000036</v>
      </c>
      <c r="E8" s="71">
        <v>74.899999999999991</v>
      </c>
      <c r="F8" s="71">
        <v>51.683333333333337</v>
      </c>
      <c r="G8" s="71">
        <v>104.67619047619047</v>
      </c>
      <c r="H8" s="71">
        <v>136.48333333333329</v>
      </c>
      <c r="I8" s="71">
        <v>124.61666666666659</v>
      </c>
      <c r="J8" s="71">
        <v>130.13333333333327</v>
      </c>
      <c r="K8" s="56">
        <v>131.91666666666663</v>
      </c>
      <c r="L8" s="71">
        <v>885.32619047619039</v>
      </c>
    </row>
    <row r="9" spans="1:20" s="64" customFormat="1" ht="15.95" customHeight="1">
      <c r="A9" s="177" t="s">
        <v>283</v>
      </c>
      <c r="B9" s="71">
        <v>35</v>
      </c>
      <c r="C9" s="71">
        <v>60.916666666666671</v>
      </c>
      <c r="D9" s="71">
        <v>85.666666666666671</v>
      </c>
      <c r="E9" s="71">
        <v>85.466666666666683</v>
      </c>
      <c r="F9" s="71">
        <v>100.25</v>
      </c>
      <c r="G9" s="71">
        <v>89.083333333333329</v>
      </c>
      <c r="H9" s="71">
        <v>127.69999999999996</v>
      </c>
      <c r="I9" s="71">
        <v>150.08333333333337</v>
      </c>
      <c r="J9" s="71">
        <v>168.90000000000006</v>
      </c>
      <c r="K9" s="56">
        <v>111.31666666666666</v>
      </c>
      <c r="L9" s="71">
        <v>1014.3833333333334</v>
      </c>
    </row>
    <row r="10" spans="1:20" s="64" customFormat="1" ht="15.95" customHeight="1" thickBot="1">
      <c r="A10" s="176" t="s">
        <v>173</v>
      </c>
      <c r="B10" s="67">
        <v>32.333333333333329</v>
      </c>
      <c r="C10" s="67">
        <v>71.166666666666671</v>
      </c>
      <c r="D10" s="67">
        <v>47.916666666666664</v>
      </c>
      <c r="E10" s="67">
        <v>95</v>
      </c>
      <c r="F10" s="67">
        <v>71.61666666666666</v>
      </c>
      <c r="G10" s="67">
        <v>80.2</v>
      </c>
      <c r="H10" s="67">
        <v>85.999999999999986</v>
      </c>
      <c r="I10" s="67">
        <v>105.99999999999997</v>
      </c>
      <c r="J10" s="67">
        <v>115.83333333333333</v>
      </c>
      <c r="K10" s="51">
        <v>80.666666666666643</v>
      </c>
      <c r="L10" s="67">
        <v>786.73333333333323</v>
      </c>
    </row>
    <row r="11" spans="1:20" ht="15.95" customHeight="1">
      <c r="A11" s="351" t="s">
        <v>380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</row>
    <row r="12" spans="1:20" ht="15.95" customHeight="1"/>
    <row r="13" spans="1:20" ht="15.95" customHeight="1"/>
    <row r="14" spans="1:20" ht="15.95" customHeight="1"/>
  </sheetData>
  <mergeCells count="2">
    <mergeCell ref="A11:L11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T47"/>
  <sheetViews>
    <sheetView showGridLines="0" zoomScale="85" zoomScaleNormal="85" workbookViewId="0">
      <pane xSplit="1" ySplit="5" topLeftCell="B6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77" customFormat="1" ht="15.95" customHeight="1">
      <c r="A6" s="244" t="s">
        <v>103</v>
      </c>
      <c r="B6" s="208">
        <v>8.5</v>
      </c>
      <c r="C6" s="208">
        <v>7.9999999999999991</v>
      </c>
      <c r="D6" s="208">
        <v>17.166666666666664</v>
      </c>
      <c r="E6" s="208">
        <v>27.233333333333324</v>
      </c>
      <c r="F6" s="208">
        <v>29.666666666666661</v>
      </c>
      <c r="G6" s="208">
        <v>57.642857142857153</v>
      </c>
      <c r="H6" s="208">
        <v>122.84999999999998</v>
      </c>
      <c r="I6" s="208">
        <v>106.86666666666667</v>
      </c>
      <c r="J6" s="208">
        <v>78.050000000000011</v>
      </c>
      <c r="K6" s="209">
        <v>82.050000000000011</v>
      </c>
      <c r="L6" s="208">
        <v>538.02619047619055</v>
      </c>
      <c r="M6" s="284"/>
    </row>
    <row r="7" spans="1:20" s="64" customFormat="1" ht="15.95" customHeight="1">
      <c r="A7" s="179" t="s">
        <v>329</v>
      </c>
      <c r="B7" s="47" t="s">
        <v>75</v>
      </c>
      <c r="C7" s="47" t="s">
        <v>75</v>
      </c>
      <c r="D7" s="47" t="s">
        <v>75</v>
      </c>
      <c r="E7" s="47">
        <v>1</v>
      </c>
      <c r="F7" s="47">
        <v>0.5</v>
      </c>
      <c r="G7" s="47">
        <v>2</v>
      </c>
      <c r="H7" s="47">
        <v>8.5</v>
      </c>
      <c r="I7" s="47">
        <v>0.5</v>
      </c>
      <c r="J7" s="47">
        <v>0.5</v>
      </c>
      <c r="K7" s="56">
        <v>3.333333333333333</v>
      </c>
      <c r="L7" s="98">
        <v>16.333333333333332</v>
      </c>
    </row>
    <row r="8" spans="1:20" s="64" customFormat="1" ht="15.95" customHeight="1">
      <c r="A8" s="179" t="s">
        <v>369</v>
      </c>
      <c r="B8" s="47">
        <v>1</v>
      </c>
      <c r="C8" s="47" t="s">
        <v>75</v>
      </c>
      <c r="D8" s="47" t="s">
        <v>75</v>
      </c>
      <c r="E8" s="47" t="s">
        <v>75</v>
      </c>
      <c r="F8" s="47" t="s">
        <v>75</v>
      </c>
      <c r="G8" s="47" t="s">
        <v>75</v>
      </c>
      <c r="H8" s="47" t="s">
        <v>75</v>
      </c>
      <c r="I8" s="47" t="s">
        <v>75</v>
      </c>
      <c r="J8" s="47">
        <v>1</v>
      </c>
      <c r="K8" s="56">
        <v>1.333333333333333</v>
      </c>
      <c r="L8" s="98">
        <v>3.333333333333333</v>
      </c>
    </row>
    <row r="9" spans="1:20" s="64" customFormat="1" ht="15.95" customHeight="1">
      <c r="A9" s="179" t="s">
        <v>324</v>
      </c>
      <c r="B9" s="47" t="s">
        <v>75</v>
      </c>
      <c r="C9" s="47">
        <v>1.333333333333333</v>
      </c>
      <c r="D9" s="47">
        <v>2</v>
      </c>
      <c r="E9" s="47">
        <v>3.5</v>
      </c>
      <c r="F9" s="47">
        <v>2.5</v>
      </c>
      <c r="G9" s="47">
        <v>1</v>
      </c>
      <c r="H9" s="47">
        <v>2.5</v>
      </c>
      <c r="I9" s="47">
        <v>1</v>
      </c>
      <c r="J9" s="47">
        <v>2</v>
      </c>
      <c r="K9" s="56">
        <v>3</v>
      </c>
      <c r="L9" s="98">
        <v>18.833333333333332</v>
      </c>
    </row>
    <row r="10" spans="1:20" s="64" customFormat="1" ht="15.95" customHeight="1">
      <c r="A10" s="179" t="s">
        <v>323</v>
      </c>
      <c r="B10" s="47">
        <v>0.5</v>
      </c>
      <c r="C10" s="47" t="s">
        <v>75</v>
      </c>
      <c r="D10" s="47">
        <v>0.5</v>
      </c>
      <c r="E10" s="47" t="s">
        <v>75</v>
      </c>
      <c r="F10" s="47">
        <v>2</v>
      </c>
      <c r="G10" s="47">
        <v>5.5</v>
      </c>
      <c r="H10" s="47">
        <v>5.833333333333333</v>
      </c>
      <c r="I10" s="47">
        <v>4.083333333333333</v>
      </c>
      <c r="J10" s="47">
        <v>1.333333333333333</v>
      </c>
      <c r="K10" s="56">
        <v>4.4999999999999991</v>
      </c>
      <c r="L10" s="98">
        <v>24.249999999999996</v>
      </c>
    </row>
    <row r="11" spans="1:20" s="64" customFormat="1" ht="15.95" customHeight="1">
      <c r="A11" s="179" t="s">
        <v>346</v>
      </c>
      <c r="B11" s="47" t="s">
        <v>75</v>
      </c>
      <c r="C11" s="47" t="s">
        <v>75</v>
      </c>
      <c r="D11" s="47" t="s">
        <v>75</v>
      </c>
      <c r="E11" s="47" t="s">
        <v>75</v>
      </c>
      <c r="F11" s="47" t="s">
        <v>75</v>
      </c>
      <c r="G11" s="47">
        <v>0.66666666666666596</v>
      </c>
      <c r="H11" s="47">
        <v>0.83333333333333304</v>
      </c>
      <c r="I11" s="47" t="s">
        <v>75</v>
      </c>
      <c r="J11" s="47">
        <v>1.1666666666666661</v>
      </c>
      <c r="K11" s="56" t="s">
        <v>75</v>
      </c>
      <c r="L11" s="98">
        <v>2.6666666666666652</v>
      </c>
    </row>
    <row r="12" spans="1:20" s="64" customFormat="1" ht="15.95" customHeight="1">
      <c r="A12" s="179" t="s">
        <v>342</v>
      </c>
      <c r="B12" s="47" t="s">
        <v>75</v>
      </c>
      <c r="C12" s="47" t="s">
        <v>75</v>
      </c>
      <c r="D12" s="47">
        <v>2</v>
      </c>
      <c r="E12" s="47" t="s">
        <v>75</v>
      </c>
      <c r="F12" s="47">
        <v>1.4999999999999989</v>
      </c>
      <c r="G12" s="47" t="s">
        <v>75</v>
      </c>
      <c r="H12" s="47">
        <v>0.5</v>
      </c>
      <c r="I12" s="47" t="s">
        <v>75</v>
      </c>
      <c r="J12" s="47" t="s">
        <v>75</v>
      </c>
      <c r="K12" s="56">
        <v>0.5</v>
      </c>
      <c r="L12" s="47">
        <v>4.4999999999999991</v>
      </c>
    </row>
    <row r="13" spans="1:20" s="64" customFormat="1" ht="15.75" customHeight="1">
      <c r="A13" s="179" t="s">
        <v>348</v>
      </c>
      <c r="B13" s="47">
        <v>1</v>
      </c>
      <c r="C13" s="47" t="s">
        <v>75</v>
      </c>
      <c r="D13" s="47">
        <v>0.5</v>
      </c>
      <c r="E13" s="47">
        <v>1</v>
      </c>
      <c r="F13" s="47" t="s">
        <v>75</v>
      </c>
      <c r="G13" s="47" t="s">
        <v>75</v>
      </c>
      <c r="H13" s="47" t="s">
        <v>75</v>
      </c>
      <c r="I13" s="47">
        <v>0.5</v>
      </c>
      <c r="J13" s="47" t="s">
        <v>75</v>
      </c>
      <c r="K13" s="56">
        <v>0.5</v>
      </c>
      <c r="L13" s="98">
        <v>3.5</v>
      </c>
    </row>
    <row r="14" spans="1:20" s="64" customFormat="1" ht="15.75" customHeight="1">
      <c r="A14" s="179" t="s">
        <v>344</v>
      </c>
      <c r="B14" s="47" t="s">
        <v>75</v>
      </c>
      <c r="C14" s="47" t="s">
        <v>75</v>
      </c>
      <c r="D14" s="47" t="s">
        <v>75</v>
      </c>
      <c r="E14" s="47" t="s">
        <v>75</v>
      </c>
      <c r="F14" s="47">
        <v>0.33333333333333298</v>
      </c>
      <c r="G14" s="47">
        <v>2</v>
      </c>
      <c r="H14" s="47" t="s">
        <v>75</v>
      </c>
      <c r="I14" s="47" t="s">
        <v>75</v>
      </c>
      <c r="J14" s="47" t="s">
        <v>75</v>
      </c>
      <c r="K14" s="56">
        <v>1</v>
      </c>
      <c r="L14" s="98">
        <v>3.333333333333333</v>
      </c>
    </row>
    <row r="15" spans="1:20" s="64" customFormat="1" ht="15.95" customHeight="1">
      <c r="A15" s="179" t="s">
        <v>349</v>
      </c>
      <c r="B15" s="47" t="s">
        <v>75</v>
      </c>
      <c r="C15" s="47" t="s">
        <v>75</v>
      </c>
      <c r="D15" s="47" t="s">
        <v>75</v>
      </c>
      <c r="E15" s="47" t="s">
        <v>75</v>
      </c>
      <c r="F15" s="47" t="s">
        <v>75</v>
      </c>
      <c r="G15" s="47" t="s">
        <v>75</v>
      </c>
      <c r="H15" s="47" t="s">
        <v>75</v>
      </c>
      <c r="I15" s="47">
        <v>1</v>
      </c>
      <c r="J15" s="47">
        <v>3</v>
      </c>
      <c r="K15" s="56" t="s">
        <v>75</v>
      </c>
      <c r="L15" s="98">
        <v>4</v>
      </c>
    </row>
    <row r="16" spans="1:20" s="64" customFormat="1" ht="15.95" customHeight="1">
      <c r="A16" s="179" t="s">
        <v>334</v>
      </c>
      <c r="B16" s="47" t="s">
        <v>75</v>
      </c>
      <c r="C16" s="47" t="s">
        <v>75</v>
      </c>
      <c r="D16" s="47" t="s">
        <v>75</v>
      </c>
      <c r="E16" s="47">
        <v>1</v>
      </c>
      <c r="F16" s="47" t="s">
        <v>75</v>
      </c>
      <c r="G16" s="47">
        <v>1</v>
      </c>
      <c r="H16" s="47">
        <v>7</v>
      </c>
      <c r="I16" s="47">
        <v>2.5</v>
      </c>
      <c r="J16" s="47">
        <v>4.3166666666666664</v>
      </c>
      <c r="K16" s="56">
        <v>1.6666666666666661</v>
      </c>
      <c r="L16" s="98">
        <v>17.483333333333334</v>
      </c>
    </row>
    <row r="17" spans="1:12" s="64" customFormat="1" ht="15.95" customHeight="1">
      <c r="A17" s="179" t="s">
        <v>330</v>
      </c>
      <c r="B17" s="47">
        <v>0.5</v>
      </c>
      <c r="C17" s="47" t="s">
        <v>75</v>
      </c>
      <c r="D17" s="47">
        <v>0.5</v>
      </c>
      <c r="E17" s="47">
        <v>0.33333333333333298</v>
      </c>
      <c r="F17" s="47">
        <v>1</v>
      </c>
      <c r="G17" s="47">
        <v>5</v>
      </c>
      <c r="H17" s="47">
        <v>3</v>
      </c>
      <c r="I17" s="47">
        <v>2.833333333333333</v>
      </c>
      <c r="J17" s="47" t="s">
        <v>75</v>
      </c>
      <c r="K17" s="56" t="s">
        <v>75</v>
      </c>
      <c r="L17" s="98">
        <v>13.166666666666664</v>
      </c>
    </row>
    <row r="18" spans="1:12" s="64" customFormat="1" ht="15.95" customHeight="1">
      <c r="A18" s="179" t="s">
        <v>340</v>
      </c>
      <c r="B18" s="47" t="s">
        <v>75</v>
      </c>
      <c r="C18" s="47" t="s">
        <v>75</v>
      </c>
      <c r="D18" s="47" t="s">
        <v>75</v>
      </c>
      <c r="E18" s="47">
        <v>1.5</v>
      </c>
      <c r="F18" s="47" t="s">
        <v>75</v>
      </c>
      <c r="G18" s="47">
        <v>0.5</v>
      </c>
      <c r="H18" s="47">
        <v>1</v>
      </c>
      <c r="I18" s="47">
        <v>2</v>
      </c>
      <c r="J18" s="47">
        <v>2</v>
      </c>
      <c r="K18" s="56" t="s">
        <v>75</v>
      </c>
      <c r="L18" s="98">
        <v>7</v>
      </c>
    </row>
    <row r="19" spans="1:12" s="64" customFormat="1" ht="15.95" customHeight="1">
      <c r="A19" s="179" t="s">
        <v>350</v>
      </c>
      <c r="B19" s="47">
        <v>1</v>
      </c>
      <c r="C19" s="47" t="s">
        <v>75</v>
      </c>
      <c r="D19" s="47" t="s">
        <v>75</v>
      </c>
      <c r="E19" s="47">
        <v>1</v>
      </c>
      <c r="F19" s="47" t="s">
        <v>75</v>
      </c>
      <c r="G19" s="47" t="s">
        <v>75</v>
      </c>
      <c r="H19" s="47" t="s">
        <v>75</v>
      </c>
      <c r="I19" s="47" t="s">
        <v>75</v>
      </c>
      <c r="J19" s="47" t="s">
        <v>75</v>
      </c>
      <c r="K19" s="56" t="s">
        <v>75</v>
      </c>
      <c r="L19" s="98">
        <v>2</v>
      </c>
    </row>
    <row r="20" spans="1:12" s="64" customFormat="1" ht="15.95" customHeight="1">
      <c r="A20" s="179" t="s">
        <v>331</v>
      </c>
      <c r="B20" s="47" t="s">
        <v>75</v>
      </c>
      <c r="C20" s="47" t="s">
        <v>75</v>
      </c>
      <c r="D20" s="47">
        <v>1</v>
      </c>
      <c r="E20" s="47">
        <v>1</v>
      </c>
      <c r="F20" s="47">
        <v>1</v>
      </c>
      <c r="G20" s="47">
        <v>1</v>
      </c>
      <c r="H20" s="47">
        <v>2</v>
      </c>
      <c r="I20" s="47">
        <v>2.5</v>
      </c>
      <c r="J20" s="47" t="s">
        <v>75</v>
      </c>
      <c r="K20" s="56">
        <v>1</v>
      </c>
      <c r="L20" s="98">
        <v>9.5</v>
      </c>
    </row>
    <row r="21" spans="1:12" s="64" customFormat="1" ht="15.95" customHeight="1">
      <c r="A21" s="179" t="s">
        <v>341</v>
      </c>
      <c r="B21" s="47" t="s">
        <v>75</v>
      </c>
      <c r="C21" s="47" t="s">
        <v>75</v>
      </c>
      <c r="D21" s="47" t="s">
        <v>75</v>
      </c>
      <c r="E21" s="47">
        <v>1</v>
      </c>
      <c r="F21" s="47" t="s">
        <v>75</v>
      </c>
      <c r="G21" s="47" t="s">
        <v>75</v>
      </c>
      <c r="H21" s="47">
        <v>4</v>
      </c>
      <c r="I21" s="47" t="s">
        <v>75</v>
      </c>
      <c r="J21" s="47">
        <v>0.5</v>
      </c>
      <c r="K21" s="56" t="s">
        <v>75</v>
      </c>
      <c r="L21" s="98">
        <v>5.5</v>
      </c>
    </row>
    <row r="22" spans="1:12" s="64" customFormat="1" ht="15.95" customHeight="1">
      <c r="A22" s="179" t="s">
        <v>326</v>
      </c>
      <c r="B22" s="47" t="s">
        <v>75</v>
      </c>
      <c r="C22" s="47" t="s">
        <v>75</v>
      </c>
      <c r="D22" s="47" t="s">
        <v>75</v>
      </c>
      <c r="E22" s="47">
        <v>1.4</v>
      </c>
      <c r="F22" s="47">
        <v>2.833333333333333</v>
      </c>
      <c r="G22" s="47">
        <v>2.5</v>
      </c>
      <c r="H22" s="47">
        <v>7.5</v>
      </c>
      <c r="I22" s="47">
        <v>2.1166666666666649</v>
      </c>
      <c r="J22" s="47">
        <v>0.83333333333333304</v>
      </c>
      <c r="K22" s="56">
        <v>4.5</v>
      </c>
      <c r="L22" s="98">
        <v>21.68333333333333</v>
      </c>
    </row>
    <row r="23" spans="1:12" s="64" customFormat="1" ht="15.95" customHeight="1">
      <c r="A23" s="179" t="s">
        <v>335</v>
      </c>
      <c r="B23" s="47" t="s">
        <v>75</v>
      </c>
      <c r="C23" s="47" t="s">
        <v>75</v>
      </c>
      <c r="D23" s="47">
        <v>1</v>
      </c>
      <c r="E23" s="47">
        <v>0.25</v>
      </c>
      <c r="F23" s="47" t="s">
        <v>75</v>
      </c>
      <c r="G23" s="47">
        <v>0.83333333333333304</v>
      </c>
      <c r="H23" s="47">
        <v>2.5</v>
      </c>
      <c r="I23" s="47">
        <v>1.4999999999999991</v>
      </c>
      <c r="J23" s="47" t="s">
        <v>75</v>
      </c>
      <c r="K23" s="56">
        <v>0.5</v>
      </c>
      <c r="L23" s="98">
        <v>6.5833333333333321</v>
      </c>
    </row>
    <row r="24" spans="1:12" s="64" customFormat="1" ht="15.95" customHeight="1">
      <c r="A24" s="179" t="s">
        <v>343</v>
      </c>
      <c r="B24" s="47" t="s">
        <v>75</v>
      </c>
      <c r="C24" s="47" t="s">
        <v>75</v>
      </c>
      <c r="D24" s="47">
        <v>0.5</v>
      </c>
      <c r="E24" s="47" t="s">
        <v>75</v>
      </c>
      <c r="F24" s="47">
        <v>0.99999999999999889</v>
      </c>
      <c r="G24" s="47" t="s">
        <v>75</v>
      </c>
      <c r="H24" s="47">
        <v>1</v>
      </c>
      <c r="I24" s="47">
        <v>0.5</v>
      </c>
      <c r="J24" s="47">
        <v>2.333333333333333</v>
      </c>
      <c r="K24" s="56">
        <v>2</v>
      </c>
      <c r="L24" s="98">
        <v>7.3333333333333321</v>
      </c>
    </row>
    <row r="25" spans="1:12" s="64" customFormat="1" ht="15.95" customHeight="1">
      <c r="A25" s="179" t="s">
        <v>338</v>
      </c>
      <c r="B25" s="47" t="s">
        <v>75</v>
      </c>
      <c r="C25" s="47" t="s">
        <v>75</v>
      </c>
      <c r="D25" s="47" t="s">
        <v>75</v>
      </c>
      <c r="E25" s="47" t="s">
        <v>75</v>
      </c>
      <c r="F25" s="47" t="s">
        <v>75</v>
      </c>
      <c r="G25" s="47" t="s">
        <v>75</v>
      </c>
      <c r="H25" s="47">
        <v>2</v>
      </c>
      <c r="I25" s="47">
        <v>1.333333333333333</v>
      </c>
      <c r="J25" s="47">
        <v>0.5</v>
      </c>
      <c r="K25" s="56">
        <v>3</v>
      </c>
      <c r="L25" s="98">
        <v>6.833333333333333</v>
      </c>
    </row>
    <row r="26" spans="1:12" s="64" customFormat="1" ht="15.95" customHeight="1">
      <c r="A26" s="179" t="s">
        <v>322</v>
      </c>
      <c r="B26" s="47" t="s">
        <v>75</v>
      </c>
      <c r="C26" s="47" t="s">
        <v>75</v>
      </c>
      <c r="D26" s="47">
        <v>2.5</v>
      </c>
      <c r="E26" s="47">
        <v>0.5</v>
      </c>
      <c r="F26" s="47">
        <v>1.5</v>
      </c>
      <c r="G26" s="47">
        <v>1.75</v>
      </c>
      <c r="H26" s="47">
        <v>7</v>
      </c>
      <c r="I26" s="47">
        <v>16</v>
      </c>
      <c r="J26" s="47">
        <v>4</v>
      </c>
      <c r="K26" s="56">
        <v>2</v>
      </c>
      <c r="L26" s="98">
        <v>35.25</v>
      </c>
    </row>
    <row r="27" spans="1:12" s="64" customFormat="1" ht="15.95" customHeight="1">
      <c r="A27" s="179" t="s">
        <v>336</v>
      </c>
      <c r="B27" s="47" t="s">
        <v>75</v>
      </c>
      <c r="C27" s="47" t="s">
        <v>75</v>
      </c>
      <c r="D27" s="47" t="s">
        <v>75</v>
      </c>
      <c r="E27" s="47" t="s">
        <v>75</v>
      </c>
      <c r="F27" s="47" t="s">
        <v>75</v>
      </c>
      <c r="G27" s="47">
        <v>0.91666666666666607</v>
      </c>
      <c r="H27" s="47">
        <v>2.083333333333333</v>
      </c>
      <c r="I27" s="47">
        <v>0.33333333333333298</v>
      </c>
      <c r="J27" s="47">
        <v>1.3333333333333319</v>
      </c>
      <c r="K27" s="56">
        <v>0.33333333333333298</v>
      </c>
      <c r="L27" s="98">
        <v>4.9999999999999973</v>
      </c>
    </row>
    <row r="28" spans="1:12" s="64" customFormat="1" ht="15.95" customHeight="1">
      <c r="A28" s="179" t="s">
        <v>332</v>
      </c>
      <c r="B28" s="47">
        <v>1</v>
      </c>
      <c r="C28" s="47" t="s">
        <v>75</v>
      </c>
      <c r="D28" s="47" t="s">
        <v>75</v>
      </c>
      <c r="E28" s="47">
        <v>1</v>
      </c>
      <c r="F28" s="47" t="s">
        <v>75</v>
      </c>
      <c r="G28" s="47" t="s">
        <v>75</v>
      </c>
      <c r="H28" s="47">
        <v>7</v>
      </c>
      <c r="I28" s="47">
        <v>1.6666666666666661</v>
      </c>
      <c r="J28" s="47">
        <v>1</v>
      </c>
      <c r="K28" s="56">
        <v>3.333333333333333</v>
      </c>
      <c r="L28" s="98">
        <v>15</v>
      </c>
    </row>
    <row r="29" spans="1:12" s="64" customFormat="1" ht="15.95" customHeight="1">
      <c r="A29" s="179" t="s">
        <v>339</v>
      </c>
      <c r="B29" s="47" t="s">
        <v>75</v>
      </c>
      <c r="C29" s="47">
        <v>1</v>
      </c>
      <c r="D29" s="47" t="s">
        <v>75</v>
      </c>
      <c r="E29" s="47">
        <v>0.25</v>
      </c>
      <c r="F29" s="47" t="s">
        <v>75</v>
      </c>
      <c r="G29" s="47" t="s">
        <v>75</v>
      </c>
      <c r="H29" s="47">
        <v>1</v>
      </c>
      <c r="I29" s="47">
        <v>1</v>
      </c>
      <c r="J29" s="47">
        <v>1</v>
      </c>
      <c r="K29" s="56" t="s">
        <v>75</v>
      </c>
      <c r="L29" s="98">
        <v>4.25</v>
      </c>
    </row>
    <row r="30" spans="1:12" s="64" customFormat="1" ht="15.95" customHeight="1">
      <c r="A30" s="179" t="s">
        <v>347</v>
      </c>
      <c r="B30" s="47" t="s">
        <v>75</v>
      </c>
      <c r="C30" s="47" t="s">
        <v>75</v>
      </c>
      <c r="D30" s="47">
        <v>0.5</v>
      </c>
      <c r="E30" s="47">
        <v>0.66666666666666596</v>
      </c>
      <c r="F30" s="47" t="s">
        <v>75</v>
      </c>
      <c r="G30" s="47" t="s">
        <v>75</v>
      </c>
      <c r="H30" s="47" t="s">
        <v>75</v>
      </c>
      <c r="I30" s="47">
        <v>0.25</v>
      </c>
      <c r="J30" s="47">
        <v>1.1666666666666661</v>
      </c>
      <c r="K30" s="56">
        <v>0.7</v>
      </c>
      <c r="L30" s="98">
        <v>3.2833333333333323</v>
      </c>
    </row>
    <row r="31" spans="1:12" s="64" customFormat="1" ht="15.95" customHeight="1">
      <c r="A31" s="179" t="s">
        <v>370</v>
      </c>
      <c r="B31" s="47" t="s">
        <v>75</v>
      </c>
      <c r="C31" s="47" t="s">
        <v>75</v>
      </c>
      <c r="D31" s="47" t="s">
        <v>75</v>
      </c>
      <c r="E31" s="47" t="s">
        <v>75</v>
      </c>
      <c r="F31" s="47" t="s">
        <v>75</v>
      </c>
      <c r="G31" s="47">
        <v>0.25</v>
      </c>
      <c r="H31" s="47">
        <v>0.25</v>
      </c>
      <c r="I31" s="47" t="s">
        <v>75</v>
      </c>
      <c r="J31" s="47">
        <v>1.5</v>
      </c>
      <c r="K31" s="56" t="s">
        <v>75</v>
      </c>
      <c r="L31" s="98">
        <v>2</v>
      </c>
    </row>
    <row r="32" spans="1:12" s="64" customFormat="1" ht="15.95" customHeight="1">
      <c r="A32" s="179" t="s">
        <v>371</v>
      </c>
      <c r="B32" s="47" t="s">
        <v>75</v>
      </c>
      <c r="C32" s="47" t="s">
        <v>75</v>
      </c>
      <c r="D32" s="47" t="s">
        <v>75</v>
      </c>
      <c r="E32" s="47" t="s">
        <v>75</v>
      </c>
      <c r="F32" s="47" t="s">
        <v>75</v>
      </c>
      <c r="G32" s="47">
        <v>1</v>
      </c>
      <c r="H32" s="47">
        <v>0.99999999999999889</v>
      </c>
      <c r="I32" s="47" t="s">
        <v>75</v>
      </c>
      <c r="J32" s="47" t="s">
        <v>75</v>
      </c>
      <c r="K32" s="56" t="s">
        <v>75</v>
      </c>
      <c r="L32" s="98">
        <v>1.9999999999999989</v>
      </c>
    </row>
    <row r="33" spans="1:14" s="64" customFormat="1" ht="15.95" customHeight="1">
      <c r="A33" s="179" t="s">
        <v>345</v>
      </c>
      <c r="B33" s="47" t="s">
        <v>75</v>
      </c>
      <c r="C33" s="47" t="s">
        <v>75</v>
      </c>
      <c r="D33" s="47">
        <v>0.5</v>
      </c>
      <c r="E33" s="47" t="s">
        <v>75</v>
      </c>
      <c r="F33" s="47" t="s">
        <v>75</v>
      </c>
      <c r="G33" s="47">
        <v>1</v>
      </c>
      <c r="H33" s="47">
        <v>0.5</v>
      </c>
      <c r="I33" s="47">
        <v>0.5</v>
      </c>
      <c r="J33" s="47">
        <v>1.333333333333333</v>
      </c>
      <c r="K33" s="56">
        <v>0.66666666666666596</v>
      </c>
      <c r="L33" s="98">
        <v>4.4999999999999991</v>
      </c>
    </row>
    <row r="34" spans="1:14" s="64" customFormat="1" ht="15.95" customHeight="1">
      <c r="A34" s="179" t="s">
        <v>337</v>
      </c>
      <c r="B34" s="47" t="s">
        <v>75</v>
      </c>
      <c r="C34" s="47" t="s">
        <v>75</v>
      </c>
      <c r="D34" s="47" t="s">
        <v>75</v>
      </c>
      <c r="E34" s="47" t="s">
        <v>75</v>
      </c>
      <c r="F34" s="47" t="s">
        <v>75</v>
      </c>
      <c r="G34" s="47" t="s">
        <v>75</v>
      </c>
      <c r="H34" s="47">
        <v>2.5</v>
      </c>
      <c r="I34" s="47" t="s">
        <v>75</v>
      </c>
      <c r="J34" s="47">
        <v>4.1666666666666652</v>
      </c>
      <c r="K34" s="56">
        <v>0.99999999999999889</v>
      </c>
      <c r="L34" s="98">
        <v>7.6666666666666643</v>
      </c>
      <c r="N34" s="104"/>
    </row>
    <row r="35" spans="1:14" s="64" customFormat="1" ht="15.95" customHeight="1">
      <c r="A35" s="179" t="s">
        <v>320</v>
      </c>
      <c r="B35" s="47">
        <v>2</v>
      </c>
      <c r="C35" s="47">
        <v>0.66666666666666596</v>
      </c>
      <c r="D35" s="47" t="s">
        <v>75</v>
      </c>
      <c r="E35" s="47">
        <v>1.1666666666666661</v>
      </c>
      <c r="F35" s="47">
        <v>0.5</v>
      </c>
      <c r="G35" s="47">
        <v>10.392857142857142</v>
      </c>
      <c r="H35" s="47">
        <v>11.533333333333333</v>
      </c>
      <c r="I35" s="47">
        <v>11.75</v>
      </c>
      <c r="J35" s="47">
        <v>13</v>
      </c>
      <c r="K35" s="56">
        <v>9.0666666666666664</v>
      </c>
      <c r="L35" s="98">
        <v>60.076190476190476</v>
      </c>
      <c r="N35" s="104"/>
    </row>
    <row r="36" spans="1:14" s="64" customFormat="1" ht="15.95" customHeight="1">
      <c r="A36" s="179" t="s">
        <v>319</v>
      </c>
      <c r="B36" s="47">
        <v>0.5</v>
      </c>
      <c r="C36" s="47">
        <v>4.5</v>
      </c>
      <c r="D36" s="47">
        <v>2.5</v>
      </c>
      <c r="E36" s="47">
        <v>5.5</v>
      </c>
      <c r="F36" s="47">
        <v>7.25</v>
      </c>
      <c r="G36" s="47">
        <v>10.833333333333332</v>
      </c>
      <c r="H36" s="47">
        <v>15.333333333333332</v>
      </c>
      <c r="I36" s="47">
        <v>13.333333333333332</v>
      </c>
      <c r="J36" s="47">
        <v>14.983333333333333</v>
      </c>
      <c r="K36" s="56">
        <v>16.449999999999996</v>
      </c>
      <c r="L36" s="98">
        <v>91.183333333333337</v>
      </c>
      <c r="N36" s="104"/>
    </row>
    <row r="37" spans="1:14" s="64" customFormat="1" ht="15.95" customHeight="1">
      <c r="A37" s="179" t="s">
        <v>328</v>
      </c>
      <c r="B37" s="47" t="s">
        <v>75</v>
      </c>
      <c r="C37" s="47" t="s">
        <v>75</v>
      </c>
      <c r="D37" s="47" t="s">
        <v>75</v>
      </c>
      <c r="E37" s="47">
        <v>0.5</v>
      </c>
      <c r="F37" s="47">
        <v>0.5</v>
      </c>
      <c r="G37" s="47">
        <v>4</v>
      </c>
      <c r="H37" s="47">
        <v>6.6666666666666661</v>
      </c>
      <c r="I37" s="47">
        <v>8</v>
      </c>
      <c r="J37" s="47">
        <v>4.333333333333333</v>
      </c>
      <c r="K37" s="56">
        <v>3.6666666666666661</v>
      </c>
      <c r="L37" s="98">
        <v>27.666666666666664</v>
      </c>
      <c r="N37" s="104"/>
    </row>
    <row r="38" spans="1:14" s="64" customFormat="1" ht="15.95" customHeight="1">
      <c r="A38" s="179" t="s">
        <v>327</v>
      </c>
      <c r="B38" s="47">
        <v>1</v>
      </c>
      <c r="C38" s="47" t="s">
        <v>75</v>
      </c>
      <c r="D38" s="47" t="s">
        <v>75</v>
      </c>
      <c r="E38" s="47" t="s">
        <v>75</v>
      </c>
      <c r="F38" s="47">
        <v>3</v>
      </c>
      <c r="G38" s="47" t="s">
        <v>75</v>
      </c>
      <c r="H38" s="47">
        <v>8.75</v>
      </c>
      <c r="I38" s="47">
        <v>8.25</v>
      </c>
      <c r="J38" s="47">
        <v>0.5</v>
      </c>
      <c r="K38" s="56">
        <v>1.583333333333333</v>
      </c>
      <c r="L38" s="47">
        <v>23.083333333333332</v>
      </c>
      <c r="N38" s="104"/>
    </row>
    <row r="39" spans="1:14" s="64" customFormat="1" ht="15.95" customHeight="1">
      <c r="A39" s="179" t="s">
        <v>325</v>
      </c>
      <c r="B39" s="47" t="s">
        <v>75</v>
      </c>
      <c r="C39" s="47" t="s">
        <v>75</v>
      </c>
      <c r="D39" s="47">
        <v>2.5</v>
      </c>
      <c r="E39" s="47">
        <v>2.333333333333333</v>
      </c>
      <c r="F39" s="47">
        <v>3</v>
      </c>
      <c r="G39" s="47" t="s">
        <v>75</v>
      </c>
      <c r="H39" s="47" t="s">
        <v>75</v>
      </c>
      <c r="I39" s="47">
        <v>9</v>
      </c>
      <c r="J39" s="47">
        <v>3.9999999999999991</v>
      </c>
      <c r="K39" s="56">
        <v>4</v>
      </c>
      <c r="L39" s="98">
        <v>24.833333333333332</v>
      </c>
      <c r="N39" s="104"/>
    </row>
    <row r="40" spans="1:14" s="64" customFormat="1" ht="15.95" customHeight="1">
      <c r="A40" s="179" t="s">
        <v>333</v>
      </c>
      <c r="B40" s="47" t="s">
        <v>75</v>
      </c>
      <c r="C40" s="47" t="s">
        <v>75</v>
      </c>
      <c r="D40" s="47">
        <v>0.33333333333333298</v>
      </c>
      <c r="E40" s="47" t="s">
        <v>75</v>
      </c>
      <c r="F40" s="47" t="s">
        <v>75</v>
      </c>
      <c r="G40" s="47" t="s">
        <v>75</v>
      </c>
      <c r="H40" s="47">
        <v>2.1666666666666661</v>
      </c>
      <c r="I40" s="47">
        <v>4.333333333333333</v>
      </c>
      <c r="J40" s="47">
        <v>3.5</v>
      </c>
      <c r="K40" s="56">
        <v>3.1666666666666661</v>
      </c>
      <c r="L40" s="98">
        <v>13.499999999999998</v>
      </c>
      <c r="N40" s="104"/>
    </row>
    <row r="41" spans="1:14" s="64" customFormat="1" ht="15.95" customHeight="1">
      <c r="A41" s="179" t="s">
        <v>321</v>
      </c>
      <c r="B41" s="47" t="s">
        <v>75</v>
      </c>
      <c r="C41" s="47">
        <v>0.5</v>
      </c>
      <c r="D41" s="47" t="s">
        <v>75</v>
      </c>
      <c r="E41" s="47">
        <v>1</v>
      </c>
      <c r="F41" s="47" t="s">
        <v>75</v>
      </c>
      <c r="G41" s="47">
        <v>5</v>
      </c>
      <c r="H41" s="47">
        <v>8.5</v>
      </c>
      <c r="I41" s="47">
        <v>9</v>
      </c>
      <c r="J41" s="47">
        <v>1</v>
      </c>
      <c r="K41" s="56">
        <v>7.5</v>
      </c>
      <c r="L41" s="98">
        <v>32.5</v>
      </c>
      <c r="N41" s="104"/>
    </row>
    <row r="42" spans="1:14" s="205" customFormat="1" ht="15.95" customHeight="1" thickBot="1">
      <c r="A42" s="241" t="s">
        <v>125</v>
      </c>
      <c r="B42" s="242" t="s">
        <v>75</v>
      </c>
      <c r="C42" s="242" t="s">
        <v>75</v>
      </c>
      <c r="D42" s="242">
        <v>0.33333333333333298</v>
      </c>
      <c r="E42" s="242">
        <v>1.333333333333333</v>
      </c>
      <c r="F42" s="242">
        <v>1.25</v>
      </c>
      <c r="G42" s="242">
        <v>0.5</v>
      </c>
      <c r="H42" s="242">
        <v>0.4</v>
      </c>
      <c r="I42" s="242">
        <v>1.083333333333333</v>
      </c>
      <c r="J42" s="242">
        <v>1.75</v>
      </c>
      <c r="K42" s="206">
        <v>1.75</v>
      </c>
      <c r="L42" s="242">
        <v>8.3999999999999986</v>
      </c>
      <c r="N42" s="104"/>
    </row>
    <row r="43" spans="1:14" ht="15.95" customHeight="1">
      <c r="A43" s="351" t="s">
        <v>380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</row>
    <row r="44" spans="1:14" ht="15.95" customHeight="1"/>
    <row r="45" spans="1:14" ht="15.95" customHeight="1">
      <c r="A45" s="17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4"/>
      <c r="N45" s="44"/>
    </row>
    <row r="46" spans="1:1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</sheetData>
  <sortState ref="A7:L41">
    <sortCondition ref="A7:A41"/>
  </sortState>
  <mergeCells count="2">
    <mergeCell ref="A43:L43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T18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8.5</v>
      </c>
      <c r="C6" s="208">
        <v>7.9999999999999991</v>
      </c>
      <c r="D6" s="208">
        <v>17.166666666666664</v>
      </c>
      <c r="E6" s="208">
        <v>27.233333333333324</v>
      </c>
      <c r="F6" s="208">
        <v>29.666666666666661</v>
      </c>
      <c r="G6" s="208">
        <v>57.642857142857153</v>
      </c>
      <c r="H6" s="208">
        <v>122.84999999999998</v>
      </c>
      <c r="I6" s="208">
        <v>106.86666666666667</v>
      </c>
      <c r="J6" s="208">
        <v>78.050000000000011</v>
      </c>
      <c r="K6" s="209">
        <v>82.050000000000011</v>
      </c>
      <c r="L6" s="208">
        <v>538.02619047619055</v>
      </c>
    </row>
    <row r="7" spans="1:20" s="64" customFormat="1" ht="15.95" customHeight="1">
      <c r="A7" s="72" t="s">
        <v>256</v>
      </c>
      <c r="B7" s="71">
        <v>4.5</v>
      </c>
      <c r="C7" s="71">
        <v>3.1666666666666661</v>
      </c>
      <c r="D7" s="71">
        <v>4</v>
      </c>
      <c r="E7" s="71">
        <v>5.9999999999999991</v>
      </c>
      <c r="F7" s="71">
        <v>9.0833333333333321</v>
      </c>
      <c r="G7" s="71">
        <v>29.142857142857139</v>
      </c>
      <c r="H7" s="71">
        <v>45.283333333333331</v>
      </c>
      <c r="I7" s="71">
        <v>37.25</v>
      </c>
      <c r="J7" s="71">
        <v>27.916666666666661</v>
      </c>
      <c r="K7" s="156">
        <v>27.449999999999992</v>
      </c>
      <c r="L7" s="155">
        <v>193.79285714285712</v>
      </c>
    </row>
    <row r="8" spans="1:20" s="64" customFormat="1" ht="15.95" customHeight="1">
      <c r="A8" s="72" t="s">
        <v>267</v>
      </c>
      <c r="B8" s="71" t="s">
        <v>75</v>
      </c>
      <c r="C8" s="71" t="s">
        <v>75</v>
      </c>
      <c r="D8" s="71">
        <v>2.5</v>
      </c>
      <c r="E8" s="71">
        <v>6.0333333333333332</v>
      </c>
      <c r="F8" s="71">
        <v>5.333333333333333</v>
      </c>
      <c r="G8" s="71">
        <v>4.5</v>
      </c>
      <c r="H8" s="71">
        <v>8</v>
      </c>
      <c r="I8" s="71">
        <v>6.9999999999999991</v>
      </c>
      <c r="J8" s="71">
        <v>7.6666666666666661</v>
      </c>
      <c r="K8" s="156">
        <v>9.8333333333333321</v>
      </c>
      <c r="L8" s="117">
        <v>50.86666666666666</v>
      </c>
    </row>
    <row r="9" spans="1:20" s="64" customFormat="1" ht="15.95" customHeight="1">
      <c r="A9" s="72" t="s">
        <v>257</v>
      </c>
      <c r="B9" s="71" t="s">
        <v>75</v>
      </c>
      <c r="C9" s="71">
        <v>2</v>
      </c>
      <c r="D9" s="71">
        <v>4.5</v>
      </c>
      <c r="E9" s="71">
        <v>4.6666666666666661</v>
      </c>
      <c r="F9" s="71">
        <v>8.4999999999999982</v>
      </c>
      <c r="G9" s="71">
        <v>13.999999999999996</v>
      </c>
      <c r="H9" s="71">
        <v>29.233333333333327</v>
      </c>
      <c r="I9" s="71">
        <v>30.249999999999989</v>
      </c>
      <c r="J9" s="71">
        <v>24.54999999999999</v>
      </c>
      <c r="K9" s="156">
        <v>23.599999999999991</v>
      </c>
      <c r="L9" s="117">
        <v>141.29999999999995</v>
      </c>
    </row>
    <row r="10" spans="1:20" s="64" customFormat="1" ht="15.95" customHeight="1">
      <c r="A10" s="72" t="s">
        <v>258</v>
      </c>
      <c r="B10" s="71" t="s">
        <v>75</v>
      </c>
      <c r="C10" s="71" t="s">
        <v>75</v>
      </c>
      <c r="D10" s="71" t="s">
        <v>75</v>
      </c>
      <c r="E10" s="71" t="s">
        <v>75</v>
      </c>
      <c r="F10" s="71">
        <v>0.5</v>
      </c>
      <c r="G10" s="71" t="s">
        <v>75</v>
      </c>
      <c r="H10" s="71" t="s">
        <v>75</v>
      </c>
      <c r="I10" s="71">
        <v>0.33333333333333298</v>
      </c>
      <c r="J10" s="71" t="s">
        <v>75</v>
      </c>
      <c r="K10" s="156">
        <v>0.5</v>
      </c>
      <c r="L10" s="155">
        <v>1.333333333333333</v>
      </c>
    </row>
    <row r="11" spans="1:20" s="64" customFormat="1" ht="15.95" customHeight="1">
      <c r="A11" s="72" t="s">
        <v>259</v>
      </c>
      <c r="B11" s="71" t="s">
        <v>75</v>
      </c>
      <c r="C11" s="71">
        <v>1.5</v>
      </c>
      <c r="D11" s="71" t="s">
        <v>75</v>
      </c>
      <c r="E11" s="71">
        <v>1</v>
      </c>
      <c r="F11" s="71" t="s">
        <v>75</v>
      </c>
      <c r="G11" s="71">
        <v>1</v>
      </c>
      <c r="H11" s="71">
        <v>2.4999999999999991</v>
      </c>
      <c r="I11" s="71">
        <v>7.5</v>
      </c>
      <c r="J11" s="71">
        <v>3.6666666666666661</v>
      </c>
      <c r="K11" s="156">
        <v>1.833333333333333</v>
      </c>
      <c r="L11" s="155">
        <v>18.999999999999996</v>
      </c>
    </row>
    <row r="12" spans="1:20" s="64" customFormat="1" ht="15.95" customHeight="1">
      <c r="A12" s="72" t="s">
        <v>260</v>
      </c>
      <c r="B12" s="71">
        <v>1</v>
      </c>
      <c r="C12" s="71">
        <v>1</v>
      </c>
      <c r="D12" s="71">
        <v>0.33333333333333298</v>
      </c>
      <c r="E12" s="71" t="s">
        <v>75</v>
      </c>
      <c r="F12" s="71">
        <v>0.5</v>
      </c>
      <c r="G12" s="71" t="s">
        <v>75</v>
      </c>
      <c r="H12" s="71">
        <v>1.5</v>
      </c>
      <c r="I12" s="71">
        <v>1.333333333333333</v>
      </c>
      <c r="J12" s="71" t="s">
        <v>75</v>
      </c>
      <c r="K12" s="156">
        <v>0.33333333333333298</v>
      </c>
      <c r="L12" s="163">
        <v>5.9999999999999991</v>
      </c>
    </row>
    <row r="13" spans="1:20" s="64" customFormat="1" ht="15.95" customHeight="1">
      <c r="A13" s="72" t="s">
        <v>261</v>
      </c>
      <c r="B13" s="71">
        <v>2</v>
      </c>
      <c r="C13" s="71">
        <v>0.33333333333333298</v>
      </c>
      <c r="D13" s="71">
        <v>3.833333333333333</v>
      </c>
      <c r="E13" s="71">
        <v>7.0333333333333332</v>
      </c>
      <c r="F13" s="71">
        <v>5.75</v>
      </c>
      <c r="G13" s="71">
        <v>7</v>
      </c>
      <c r="H13" s="71">
        <v>32.333333333333336</v>
      </c>
      <c r="I13" s="71">
        <v>17.366666666666667</v>
      </c>
      <c r="J13" s="71">
        <v>13.25</v>
      </c>
      <c r="K13" s="120">
        <v>18.5</v>
      </c>
      <c r="L13" s="155">
        <v>107.4</v>
      </c>
    </row>
    <row r="14" spans="1:20" s="64" customFormat="1" ht="15.95" customHeight="1" thickBot="1">
      <c r="A14" s="68" t="s">
        <v>262</v>
      </c>
      <c r="B14" s="67">
        <v>1</v>
      </c>
      <c r="C14" s="67" t="s">
        <v>75</v>
      </c>
      <c r="D14" s="67">
        <v>2</v>
      </c>
      <c r="E14" s="67">
        <v>2.5</v>
      </c>
      <c r="F14" s="67" t="s">
        <v>75</v>
      </c>
      <c r="G14" s="67">
        <v>2</v>
      </c>
      <c r="H14" s="67">
        <v>4</v>
      </c>
      <c r="I14" s="67">
        <v>5.833333333333333</v>
      </c>
      <c r="J14" s="67">
        <v>1</v>
      </c>
      <c r="K14" s="181" t="s">
        <v>75</v>
      </c>
      <c r="L14" s="180">
        <v>18.333333333333332</v>
      </c>
    </row>
    <row r="15" spans="1:20" s="64" customFormat="1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6" spans="1:20" ht="15.95" customHeight="1"/>
    <row r="17" ht="15.95" customHeight="1"/>
    <row r="18" ht="15.95" customHeight="1"/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T37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11" t="s">
        <v>103</v>
      </c>
      <c r="B6" s="208">
        <v>8.5</v>
      </c>
      <c r="C6" s="208">
        <v>7.9999999999999991</v>
      </c>
      <c r="D6" s="208">
        <v>17.166666666666664</v>
      </c>
      <c r="E6" s="208">
        <v>27.233333333333324</v>
      </c>
      <c r="F6" s="208">
        <v>29.666666666666661</v>
      </c>
      <c r="G6" s="208">
        <v>57.642857142857153</v>
      </c>
      <c r="H6" s="208">
        <v>122.84999999999998</v>
      </c>
      <c r="I6" s="208">
        <v>106.86666666666667</v>
      </c>
      <c r="J6" s="208">
        <v>78.050000000000011</v>
      </c>
      <c r="K6" s="209">
        <v>82.050000000000011</v>
      </c>
      <c r="L6" s="208">
        <v>538.02619047619055</v>
      </c>
    </row>
    <row r="7" spans="1:20" s="64" customFormat="1" ht="15.95" customHeight="1">
      <c r="A7" s="82" t="s">
        <v>201</v>
      </c>
      <c r="B7" s="47">
        <v>2.5</v>
      </c>
      <c r="C7" s="47">
        <v>1</v>
      </c>
      <c r="D7" s="47">
        <v>1</v>
      </c>
      <c r="E7" s="47">
        <v>2</v>
      </c>
      <c r="F7" s="47">
        <v>0.5</v>
      </c>
      <c r="G7" s="47">
        <v>7.333333333333333</v>
      </c>
      <c r="H7" s="47">
        <v>12.5</v>
      </c>
      <c r="I7" s="47">
        <v>15</v>
      </c>
      <c r="J7" s="47">
        <v>8.3333333333333321</v>
      </c>
      <c r="K7" s="56">
        <v>11.666666666666664</v>
      </c>
      <c r="L7" s="115">
        <v>61.833333333333321</v>
      </c>
    </row>
    <row r="8" spans="1:20" s="64" customFormat="1" ht="15.95" customHeight="1">
      <c r="A8" s="82" t="s">
        <v>202</v>
      </c>
      <c r="B8" s="47">
        <v>1</v>
      </c>
      <c r="C8" s="47">
        <v>1.333333333333333</v>
      </c>
      <c r="D8" s="47">
        <v>1</v>
      </c>
      <c r="E8" s="47">
        <v>1.1666666666666661</v>
      </c>
      <c r="F8" s="47">
        <v>1.5</v>
      </c>
      <c r="G8" s="47">
        <v>13.142857142857142</v>
      </c>
      <c r="H8" s="47">
        <v>15.033333333333333</v>
      </c>
      <c r="I8" s="47">
        <v>9.5</v>
      </c>
      <c r="J8" s="47">
        <v>12</v>
      </c>
      <c r="K8" s="56">
        <v>10</v>
      </c>
      <c r="L8" s="115">
        <v>65.67619047619047</v>
      </c>
    </row>
    <row r="9" spans="1:20" s="64" customFormat="1" ht="15.95" customHeight="1">
      <c r="A9" s="82" t="s">
        <v>204</v>
      </c>
      <c r="B9" s="47" t="s">
        <v>75</v>
      </c>
      <c r="C9" s="47" t="s">
        <v>75</v>
      </c>
      <c r="D9" s="47">
        <v>2</v>
      </c>
      <c r="E9" s="47">
        <v>1.833333333333333</v>
      </c>
      <c r="F9" s="47">
        <v>2</v>
      </c>
      <c r="G9" s="47">
        <v>2.6666666666666661</v>
      </c>
      <c r="H9" s="47">
        <v>4.9999999999999991</v>
      </c>
      <c r="I9" s="47">
        <v>5</v>
      </c>
      <c r="J9" s="47">
        <v>1.25</v>
      </c>
      <c r="K9" s="56">
        <v>2.2499999999999991</v>
      </c>
      <c r="L9" s="115">
        <v>22</v>
      </c>
    </row>
    <row r="10" spans="1:20" s="64" customFormat="1" ht="15.95" customHeight="1">
      <c r="A10" s="82" t="s">
        <v>205</v>
      </c>
      <c r="B10" s="47">
        <v>1</v>
      </c>
      <c r="C10" s="47">
        <v>0.33333333333333298</v>
      </c>
      <c r="D10" s="47" t="s">
        <v>75</v>
      </c>
      <c r="E10" s="47" t="s">
        <v>75</v>
      </c>
      <c r="F10" s="47">
        <v>2.333333333333333</v>
      </c>
      <c r="G10" s="47">
        <v>1</v>
      </c>
      <c r="H10" s="47">
        <v>9.75</v>
      </c>
      <c r="I10" s="47">
        <v>6.25</v>
      </c>
      <c r="J10" s="47">
        <v>4.3333333333333321</v>
      </c>
      <c r="K10" s="56">
        <v>2.5333333333333319</v>
      </c>
      <c r="L10" s="115">
        <v>27.533333333333328</v>
      </c>
    </row>
    <row r="11" spans="1:20" s="64" customFormat="1" ht="15.95" customHeight="1">
      <c r="A11" s="82" t="s">
        <v>206</v>
      </c>
      <c r="B11" s="47" t="s">
        <v>75</v>
      </c>
      <c r="C11" s="47" t="s">
        <v>75</v>
      </c>
      <c r="D11" s="47">
        <v>1</v>
      </c>
      <c r="E11" s="47">
        <v>2</v>
      </c>
      <c r="F11" s="47">
        <v>3.333333333333333</v>
      </c>
      <c r="G11" s="47">
        <v>3.5</v>
      </c>
      <c r="H11" s="47">
        <v>7</v>
      </c>
      <c r="I11" s="47">
        <v>3.6666666666666661</v>
      </c>
      <c r="J11" s="47">
        <v>3.6666666666666661</v>
      </c>
      <c r="K11" s="56">
        <v>4.5</v>
      </c>
      <c r="L11" s="115">
        <v>28.666666666666664</v>
      </c>
    </row>
    <row r="12" spans="1:20" s="64" customFormat="1" ht="15.95" customHeight="1">
      <c r="A12" s="82" t="s">
        <v>207</v>
      </c>
      <c r="B12" s="47" t="s">
        <v>75</v>
      </c>
      <c r="C12" s="47" t="s">
        <v>75</v>
      </c>
      <c r="D12" s="47" t="s">
        <v>75</v>
      </c>
      <c r="E12" s="47" t="s">
        <v>75</v>
      </c>
      <c r="F12" s="47" t="s">
        <v>75</v>
      </c>
      <c r="G12" s="47" t="s">
        <v>75</v>
      </c>
      <c r="H12" s="47">
        <v>1</v>
      </c>
      <c r="I12" s="47">
        <v>2</v>
      </c>
      <c r="J12" s="47">
        <v>1</v>
      </c>
      <c r="K12" s="56">
        <v>2</v>
      </c>
      <c r="L12" s="115">
        <v>6</v>
      </c>
    </row>
    <row r="13" spans="1:20" s="64" customFormat="1" ht="15.95" customHeight="1">
      <c r="A13" s="82" t="s">
        <v>208</v>
      </c>
      <c r="B13" s="47" t="s">
        <v>75</v>
      </c>
      <c r="C13" s="47" t="s">
        <v>75</v>
      </c>
      <c r="D13" s="47" t="s">
        <v>75</v>
      </c>
      <c r="E13" s="47">
        <v>3</v>
      </c>
      <c r="F13" s="47" t="s">
        <v>75</v>
      </c>
      <c r="G13" s="47">
        <v>1</v>
      </c>
      <c r="H13" s="47" t="s">
        <v>75</v>
      </c>
      <c r="I13" s="47">
        <v>0.33333333333333298</v>
      </c>
      <c r="J13" s="47" t="s">
        <v>75</v>
      </c>
      <c r="K13" s="56">
        <v>0.33333333333333298</v>
      </c>
      <c r="L13" s="115">
        <v>4.6666666666666661</v>
      </c>
    </row>
    <row r="14" spans="1:20" s="64" customFormat="1" ht="15.95" customHeight="1">
      <c r="A14" s="82" t="s">
        <v>210</v>
      </c>
      <c r="B14" s="47" t="s">
        <v>75</v>
      </c>
      <c r="C14" s="47" t="s">
        <v>75</v>
      </c>
      <c r="D14" s="47">
        <v>1.5</v>
      </c>
      <c r="E14" s="47">
        <v>0.83333333333333304</v>
      </c>
      <c r="F14" s="47">
        <v>2</v>
      </c>
      <c r="G14" s="47" t="s">
        <v>75</v>
      </c>
      <c r="H14" s="47" t="s">
        <v>75</v>
      </c>
      <c r="I14" s="47">
        <v>1</v>
      </c>
      <c r="J14" s="47">
        <v>3</v>
      </c>
      <c r="K14" s="56">
        <v>3</v>
      </c>
      <c r="L14" s="115">
        <v>11.333333333333332</v>
      </c>
    </row>
    <row r="15" spans="1:20" s="64" customFormat="1" ht="15.95" customHeight="1">
      <c r="A15" s="82" t="s">
        <v>211</v>
      </c>
      <c r="B15" s="47" t="s">
        <v>75</v>
      </c>
      <c r="C15" s="47" t="s">
        <v>75</v>
      </c>
      <c r="D15" s="47" t="s">
        <v>75</v>
      </c>
      <c r="E15" s="47">
        <v>0.2</v>
      </c>
      <c r="F15" s="47" t="s">
        <v>75</v>
      </c>
      <c r="G15" s="47" t="s">
        <v>75</v>
      </c>
      <c r="H15" s="47" t="s">
        <v>75</v>
      </c>
      <c r="I15" s="47" t="s">
        <v>75</v>
      </c>
      <c r="J15" s="47" t="s">
        <v>75</v>
      </c>
      <c r="K15" s="56" t="s">
        <v>75</v>
      </c>
      <c r="L15" s="115">
        <v>0.2</v>
      </c>
    </row>
    <row r="16" spans="1:20" s="64" customFormat="1" ht="15.95" customHeight="1">
      <c r="A16" s="82" t="s">
        <v>212</v>
      </c>
      <c r="B16" s="47" t="s">
        <v>75</v>
      </c>
      <c r="C16" s="47" t="s">
        <v>75</v>
      </c>
      <c r="D16" s="47" t="s">
        <v>75</v>
      </c>
      <c r="E16" s="47">
        <v>2</v>
      </c>
      <c r="F16" s="47">
        <v>3</v>
      </c>
      <c r="G16" s="47">
        <v>2.833333333333333</v>
      </c>
      <c r="H16" s="47">
        <v>9.3333333333333321</v>
      </c>
      <c r="I16" s="47">
        <v>4.1666666666666661</v>
      </c>
      <c r="J16" s="47">
        <v>5.6666666666666643</v>
      </c>
      <c r="K16" s="56">
        <v>3.6666666666666652</v>
      </c>
      <c r="L16" s="303">
        <v>30.666666666666657</v>
      </c>
    </row>
    <row r="17" spans="1:12" s="64" customFormat="1" ht="15.95" customHeight="1">
      <c r="A17" s="82" t="s">
        <v>213</v>
      </c>
      <c r="B17" s="47" t="s">
        <v>75</v>
      </c>
      <c r="C17" s="47">
        <v>0.5</v>
      </c>
      <c r="D17" s="47" t="s">
        <v>75</v>
      </c>
      <c r="E17" s="47">
        <v>1</v>
      </c>
      <c r="F17" s="47">
        <v>2.75</v>
      </c>
      <c r="G17" s="47">
        <v>5</v>
      </c>
      <c r="H17" s="47">
        <v>3</v>
      </c>
      <c r="I17" s="47">
        <v>2.9166666666666661</v>
      </c>
      <c r="J17" s="47">
        <v>4</v>
      </c>
      <c r="K17" s="56">
        <v>4.1666666666666661</v>
      </c>
      <c r="L17" s="303">
        <v>23.333333333333329</v>
      </c>
    </row>
    <row r="18" spans="1:12" s="64" customFormat="1" ht="15.95" customHeight="1">
      <c r="A18" s="82" t="s">
        <v>214</v>
      </c>
      <c r="B18" s="47" t="s">
        <v>75</v>
      </c>
      <c r="C18" s="47" t="s">
        <v>75</v>
      </c>
      <c r="D18" s="47" t="s">
        <v>75</v>
      </c>
      <c r="E18" s="47">
        <v>0.5</v>
      </c>
      <c r="F18" s="47" t="s">
        <v>75</v>
      </c>
      <c r="G18" s="47">
        <v>1</v>
      </c>
      <c r="H18" s="47">
        <v>0.5</v>
      </c>
      <c r="I18" s="47">
        <v>1.333333333333333</v>
      </c>
      <c r="J18" s="47">
        <v>1</v>
      </c>
      <c r="K18" s="56">
        <v>0.5</v>
      </c>
      <c r="L18" s="303">
        <v>4.833333333333333</v>
      </c>
    </row>
    <row r="19" spans="1:12" s="64" customFormat="1" ht="15.95" customHeight="1">
      <c r="A19" s="82" t="s">
        <v>215</v>
      </c>
      <c r="B19" s="47" t="s">
        <v>75</v>
      </c>
      <c r="C19" s="47" t="s">
        <v>75</v>
      </c>
      <c r="D19" s="47" t="s">
        <v>75</v>
      </c>
      <c r="E19" s="47" t="s">
        <v>75</v>
      </c>
      <c r="F19" s="47">
        <v>0.5</v>
      </c>
      <c r="G19" s="47">
        <v>0.83333333333333304</v>
      </c>
      <c r="H19" s="47">
        <v>0.4</v>
      </c>
      <c r="I19" s="47">
        <v>0.33333333333333298</v>
      </c>
      <c r="J19" s="47">
        <v>0.33333333333333298</v>
      </c>
      <c r="K19" s="56">
        <v>1.333333333333333</v>
      </c>
      <c r="L19" s="303">
        <v>3.7333333333333321</v>
      </c>
    </row>
    <row r="20" spans="1:12" ht="15.95" customHeight="1">
      <c r="A20" s="82" t="s">
        <v>216</v>
      </c>
      <c r="B20" s="47" t="s">
        <v>75</v>
      </c>
      <c r="C20" s="47">
        <v>2</v>
      </c>
      <c r="D20" s="47">
        <v>3.5</v>
      </c>
      <c r="E20" s="47">
        <v>2.1666666666666661</v>
      </c>
      <c r="F20" s="47">
        <v>4.9999999999999982</v>
      </c>
      <c r="G20" s="47">
        <v>9.3333333333333321</v>
      </c>
      <c r="H20" s="47">
        <v>18</v>
      </c>
      <c r="I20" s="47">
        <v>21.999999999999996</v>
      </c>
      <c r="J20" s="47">
        <v>15.55</v>
      </c>
      <c r="K20" s="56">
        <v>14.933333333333334</v>
      </c>
      <c r="L20" s="303">
        <v>92.483333333333334</v>
      </c>
    </row>
    <row r="21" spans="1:12" ht="15.95" customHeight="1">
      <c r="A21" s="82" t="s">
        <v>217</v>
      </c>
      <c r="B21" s="47" t="s">
        <v>75</v>
      </c>
      <c r="C21" s="47" t="s">
        <v>75</v>
      </c>
      <c r="D21" s="47" t="s">
        <v>75</v>
      </c>
      <c r="E21" s="47" t="s">
        <v>75</v>
      </c>
      <c r="F21" s="47" t="s">
        <v>75</v>
      </c>
      <c r="G21" s="47" t="s">
        <v>75</v>
      </c>
      <c r="H21" s="47">
        <v>1</v>
      </c>
      <c r="I21" s="47">
        <v>1</v>
      </c>
      <c r="J21" s="47" t="s">
        <v>75</v>
      </c>
      <c r="K21" s="56" t="s">
        <v>75</v>
      </c>
      <c r="L21" s="303">
        <v>2</v>
      </c>
    </row>
    <row r="22" spans="1:12" ht="15.95" customHeight="1">
      <c r="A22" s="82" t="s">
        <v>218</v>
      </c>
      <c r="B22" s="47" t="s">
        <v>75</v>
      </c>
      <c r="C22" s="47" t="s">
        <v>75</v>
      </c>
      <c r="D22" s="47" t="s">
        <v>75</v>
      </c>
      <c r="E22" s="47" t="s">
        <v>75</v>
      </c>
      <c r="F22" s="47" t="s">
        <v>75</v>
      </c>
      <c r="G22" s="47" t="s">
        <v>75</v>
      </c>
      <c r="H22" s="47" t="s">
        <v>75</v>
      </c>
      <c r="I22" s="47">
        <v>0.33333333333333298</v>
      </c>
      <c r="J22" s="47" t="s">
        <v>75</v>
      </c>
      <c r="K22" s="56">
        <v>0.5</v>
      </c>
      <c r="L22" s="303">
        <v>0.83333333333333304</v>
      </c>
    </row>
    <row r="23" spans="1:12" ht="15.95" customHeight="1">
      <c r="A23" s="82" t="s">
        <v>219</v>
      </c>
      <c r="B23" s="47" t="s">
        <v>75</v>
      </c>
      <c r="C23" s="47" t="s">
        <v>75</v>
      </c>
      <c r="D23" s="47" t="s">
        <v>75</v>
      </c>
      <c r="E23" s="47" t="s">
        <v>75</v>
      </c>
      <c r="F23" s="47">
        <v>0.5</v>
      </c>
      <c r="G23" s="47" t="s">
        <v>75</v>
      </c>
      <c r="H23" s="47" t="s">
        <v>75</v>
      </c>
      <c r="I23" s="47" t="s">
        <v>75</v>
      </c>
      <c r="J23" s="47" t="s">
        <v>75</v>
      </c>
      <c r="K23" s="56" t="s">
        <v>75</v>
      </c>
      <c r="L23" s="303">
        <v>0.5</v>
      </c>
    </row>
    <row r="24" spans="1:12" ht="15.95" customHeight="1">
      <c r="A24" s="82" t="s">
        <v>220</v>
      </c>
      <c r="B24" s="47" t="s">
        <v>75</v>
      </c>
      <c r="C24" s="47">
        <v>1.5</v>
      </c>
      <c r="D24" s="47" t="s">
        <v>75</v>
      </c>
      <c r="E24" s="47">
        <v>1</v>
      </c>
      <c r="F24" s="47" t="s">
        <v>75</v>
      </c>
      <c r="G24" s="47">
        <v>1</v>
      </c>
      <c r="H24" s="47">
        <v>2.1666666666666661</v>
      </c>
      <c r="I24" s="47">
        <v>7.5</v>
      </c>
      <c r="J24" s="47">
        <v>3.333333333333333</v>
      </c>
      <c r="K24" s="56">
        <v>1.833333333333333</v>
      </c>
      <c r="L24" s="303">
        <v>18.333333333333332</v>
      </c>
    </row>
    <row r="25" spans="1:12" ht="15.95" customHeight="1">
      <c r="A25" s="82" t="s">
        <v>221</v>
      </c>
      <c r="B25" s="47" t="s">
        <v>75</v>
      </c>
      <c r="C25" s="47" t="s">
        <v>75</v>
      </c>
      <c r="D25" s="47" t="s">
        <v>75</v>
      </c>
      <c r="E25" s="47" t="s">
        <v>75</v>
      </c>
      <c r="F25" s="47" t="s">
        <v>75</v>
      </c>
      <c r="G25" s="47" t="s">
        <v>75</v>
      </c>
      <c r="H25" s="47">
        <v>0.33333333333333298</v>
      </c>
      <c r="I25" s="47" t="s">
        <v>75</v>
      </c>
      <c r="J25" s="47">
        <v>0.33333333333333298</v>
      </c>
      <c r="K25" s="56" t="s">
        <v>75</v>
      </c>
      <c r="L25" s="303">
        <v>0.66666666666666596</v>
      </c>
    </row>
    <row r="26" spans="1:12" ht="15.95" customHeight="1">
      <c r="A26" s="82" t="s">
        <v>222</v>
      </c>
      <c r="B26" s="47" t="s">
        <v>75</v>
      </c>
      <c r="C26" s="47" t="s">
        <v>75</v>
      </c>
      <c r="D26" s="47" t="s">
        <v>75</v>
      </c>
      <c r="E26" s="47" t="s">
        <v>75</v>
      </c>
      <c r="F26" s="47" t="s">
        <v>75</v>
      </c>
      <c r="G26" s="47" t="s">
        <v>75</v>
      </c>
      <c r="H26" s="47" t="s">
        <v>75</v>
      </c>
      <c r="I26" s="47">
        <v>1.333333333333333</v>
      </c>
      <c r="J26" s="47" t="s">
        <v>75</v>
      </c>
      <c r="K26" s="56">
        <v>0.33333333333333298</v>
      </c>
      <c r="L26" s="303">
        <v>1.6666666666666661</v>
      </c>
    </row>
    <row r="27" spans="1:12" ht="15.95" customHeight="1">
      <c r="A27" s="82" t="s">
        <v>223</v>
      </c>
      <c r="B27" s="47">
        <v>1</v>
      </c>
      <c r="C27" s="47">
        <v>1</v>
      </c>
      <c r="D27" s="47" t="s">
        <v>75</v>
      </c>
      <c r="E27" s="47" t="s">
        <v>75</v>
      </c>
      <c r="F27" s="47" t="s">
        <v>75</v>
      </c>
      <c r="G27" s="47" t="s">
        <v>75</v>
      </c>
      <c r="H27" s="47">
        <v>1</v>
      </c>
      <c r="I27" s="47" t="s">
        <v>75</v>
      </c>
      <c r="J27" s="47" t="s">
        <v>75</v>
      </c>
      <c r="K27" s="56" t="s">
        <v>75</v>
      </c>
      <c r="L27" s="303">
        <v>3</v>
      </c>
    </row>
    <row r="28" spans="1:12" ht="15.95" customHeight="1">
      <c r="A28" s="82" t="s">
        <v>224</v>
      </c>
      <c r="B28" s="47" t="s">
        <v>75</v>
      </c>
      <c r="C28" s="47" t="s">
        <v>75</v>
      </c>
      <c r="D28" s="47">
        <v>0.33333333333333298</v>
      </c>
      <c r="E28" s="47" t="s">
        <v>75</v>
      </c>
      <c r="F28" s="47">
        <v>0.5</v>
      </c>
      <c r="G28" s="47" t="s">
        <v>75</v>
      </c>
      <c r="H28" s="47">
        <v>0.5</v>
      </c>
      <c r="I28" s="47" t="s">
        <v>75</v>
      </c>
      <c r="J28" s="47" t="s">
        <v>75</v>
      </c>
      <c r="K28" s="56" t="s">
        <v>75</v>
      </c>
      <c r="L28" s="303">
        <v>1.333333333333333</v>
      </c>
    </row>
    <row r="29" spans="1:12" ht="15.95" customHeight="1">
      <c r="A29" s="82" t="s">
        <v>225</v>
      </c>
      <c r="B29" s="47" t="s">
        <v>75</v>
      </c>
      <c r="C29" s="47" t="s">
        <v>75</v>
      </c>
      <c r="D29" s="47">
        <v>1</v>
      </c>
      <c r="E29" s="47" t="s">
        <v>75</v>
      </c>
      <c r="F29" s="47" t="s">
        <v>75</v>
      </c>
      <c r="G29" s="47" t="s">
        <v>75</v>
      </c>
      <c r="H29" s="47" t="s">
        <v>75</v>
      </c>
      <c r="I29" s="47" t="s">
        <v>75</v>
      </c>
      <c r="J29" s="47" t="s">
        <v>75</v>
      </c>
      <c r="K29" s="56" t="s">
        <v>75</v>
      </c>
      <c r="L29" s="303">
        <v>1</v>
      </c>
    </row>
    <row r="30" spans="1:12" ht="15.95" customHeight="1">
      <c r="A30" s="82" t="s">
        <v>226</v>
      </c>
      <c r="B30" s="47">
        <v>2</v>
      </c>
      <c r="C30" s="47" t="s">
        <v>75</v>
      </c>
      <c r="D30" s="47">
        <v>3.833333333333333</v>
      </c>
      <c r="E30" s="47">
        <v>7.0333333333333332</v>
      </c>
      <c r="F30" s="47">
        <v>5.75</v>
      </c>
      <c r="G30" s="47">
        <v>6</v>
      </c>
      <c r="H30" s="47">
        <v>30.333333333333332</v>
      </c>
      <c r="I30" s="47">
        <v>16.333333333333332</v>
      </c>
      <c r="J30" s="47">
        <v>12.25</v>
      </c>
      <c r="K30" s="56">
        <v>17.5</v>
      </c>
      <c r="L30" s="115">
        <v>101.03333333333333</v>
      </c>
    </row>
    <row r="31" spans="1:12" ht="15.95" customHeight="1">
      <c r="A31" s="82" t="s">
        <v>227</v>
      </c>
      <c r="B31" s="47" t="s">
        <v>75</v>
      </c>
      <c r="C31" s="47">
        <v>0.33333333333333298</v>
      </c>
      <c r="D31" s="47" t="s">
        <v>75</v>
      </c>
      <c r="E31" s="47" t="s">
        <v>75</v>
      </c>
      <c r="F31" s="47" t="s">
        <v>75</v>
      </c>
      <c r="G31" s="47" t="s">
        <v>75</v>
      </c>
      <c r="H31" s="47">
        <v>2</v>
      </c>
      <c r="I31" s="47">
        <v>0.2</v>
      </c>
      <c r="J31" s="47">
        <v>1</v>
      </c>
      <c r="K31" s="56" t="s">
        <v>75</v>
      </c>
      <c r="L31" s="115">
        <v>3.5333333333333332</v>
      </c>
    </row>
    <row r="32" spans="1:12" ht="15.95" customHeight="1">
      <c r="A32" s="82" t="s">
        <v>228</v>
      </c>
      <c r="B32" s="47" t="s">
        <v>75</v>
      </c>
      <c r="C32" s="47" t="s">
        <v>75</v>
      </c>
      <c r="D32" s="47" t="s">
        <v>75</v>
      </c>
      <c r="E32" s="47" t="s">
        <v>75</v>
      </c>
      <c r="F32" s="47" t="s">
        <v>75</v>
      </c>
      <c r="G32" s="47">
        <v>1</v>
      </c>
      <c r="H32" s="47" t="s">
        <v>75</v>
      </c>
      <c r="I32" s="47">
        <v>0.33333333333333298</v>
      </c>
      <c r="J32" s="47" t="s">
        <v>75</v>
      </c>
      <c r="K32" s="56" t="s">
        <v>75</v>
      </c>
      <c r="L32" s="115">
        <v>1.333333333333333</v>
      </c>
    </row>
    <row r="33" spans="1:12" ht="15.95" customHeight="1">
      <c r="A33" s="82" t="s">
        <v>229</v>
      </c>
      <c r="B33" s="47" t="s">
        <v>75</v>
      </c>
      <c r="C33" s="47" t="s">
        <v>75</v>
      </c>
      <c r="D33" s="47" t="s">
        <v>75</v>
      </c>
      <c r="E33" s="47" t="s">
        <v>75</v>
      </c>
      <c r="F33" s="47" t="s">
        <v>75</v>
      </c>
      <c r="G33" s="47" t="s">
        <v>75</v>
      </c>
      <c r="H33" s="47" t="s">
        <v>75</v>
      </c>
      <c r="I33" s="47">
        <v>0.5</v>
      </c>
      <c r="J33" s="47" t="s">
        <v>75</v>
      </c>
      <c r="K33" s="56">
        <v>1</v>
      </c>
      <c r="L33" s="115">
        <v>1.5</v>
      </c>
    </row>
    <row r="34" spans="1:12" ht="15.95" customHeight="1">
      <c r="A34" s="82" t="s">
        <v>230</v>
      </c>
      <c r="B34" s="47">
        <v>1</v>
      </c>
      <c r="C34" s="47" t="s">
        <v>75</v>
      </c>
      <c r="D34" s="47">
        <v>2</v>
      </c>
      <c r="E34" s="47">
        <v>1.5</v>
      </c>
      <c r="F34" s="47" t="s">
        <v>75</v>
      </c>
      <c r="G34" s="47">
        <v>2</v>
      </c>
      <c r="H34" s="47">
        <v>3</v>
      </c>
      <c r="I34" s="47">
        <v>5.833333333333333</v>
      </c>
      <c r="J34" s="47">
        <v>1</v>
      </c>
      <c r="K34" s="56" t="s">
        <v>75</v>
      </c>
      <c r="L34" s="115">
        <v>16.333333333333332</v>
      </c>
    </row>
    <row r="35" spans="1:12" ht="15.95" customHeight="1" thickBot="1">
      <c r="A35" s="80" t="s">
        <v>231</v>
      </c>
      <c r="B35" s="79" t="s">
        <v>75</v>
      </c>
      <c r="C35" s="79" t="s">
        <v>75</v>
      </c>
      <c r="D35" s="79" t="s">
        <v>75</v>
      </c>
      <c r="E35" s="79">
        <v>1</v>
      </c>
      <c r="F35" s="79" t="s">
        <v>75</v>
      </c>
      <c r="G35" s="79" t="s">
        <v>75</v>
      </c>
      <c r="H35" s="79">
        <v>1</v>
      </c>
      <c r="I35" s="79" t="s">
        <v>75</v>
      </c>
      <c r="J35" s="79" t="s">
        <v>75</v>
      </c>
      <c r="K35" s="51" t="s">
        <v>75</v>
      </c>
      <c r="L35" s="304">
        <v>2</v>
      </c>
    </row>
    <row r="36" spans="1:12" ht="15.95" customHeight="1">
      <c r="A36" s="351" t="s">
        <v>380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</row>
    <row r="37" spans="1:12" ht="15.95" customHeight="1"/>
  </sheetData>
  <mergeCells count="2">
    <mergeCell ref="A36:L3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9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T26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6.5" customHeight="1">
      <c r="A6" s="305" t="s">
        <v>290</v>
      </c>
      <c r="B6" s="89">
        <v>2.5</v>
      </c>
      <c r="C6" s="89">
        <v>1.5</v>
      </c>
      <c r="D6" s="89">
        <v>1</v>
      </c>
      <c r="E6" s="89">
        <v>3</v>
      </c>
      <c r="F6" s="89">
        <v>3.25</v>
      </c>
      <c r="G6" s="89">
        <v>12.333333333333332</v>
      </c>
      <c r="H6" s="89">
        <v>15.5</v>
      </c>
      <c r="I6" s="89">
        <v>16.5</v>
      </c>
      <c r="J6" s="89">
        <v>10.33333333333333</v>
      </c>
      <c r="K6" s="88">
        <v>12.666666666666664</v>
      </c>
      <c r="L6" s="89">
        <v>78.583333333333314</v>
      </c>
    </row>
    <row r="7" spans="1:20" s="64" customFormat="1" ht="16.5" customHeight="1">
      <c r="A7" s="305" t="s">
        <v>354</v>
      </c>
      <c r="B7" s="89" t="s">
        <v>75</v>
      </c>
      <c r="C7" s="89" t="s">
        <v>75</v>
      </c>
      <c r="D7" s="89" t="s">
        <v>75</v>
      </c>
      <c r="E7" s="89" t="s">
        <v>75</v>
      </c>
      <c r="F7" s="89" t="s">
        <v>75</v>
      </c>
      <c r="G7" s="89">
        <v>1.142857142857143</v>
      </c>
      <c r="H7" s="89">
        <v>2</v>
      </c>
      <c r="I7" s="89">
        <v>2</v>
      </c>
      <c r="J7" s="89">
        <v>2</v>
      </c>
      <c r="K7" s="88">
        <v>2</v>
      </c>
      <c r="L7" s="81">
        <v>9.1428571428571423</v>
      </c>
    </row>
    <row r="8" spans="1:20" s="64" customFormat="1" ht="16.5" customHeight="1">
      <c r="A8" s="305" t="s">
        <v>292</v>
      </c>
      <c r="B8" s="89">
        <v>1</v>
      </c>
      <c r="C8" s="89">
        <v>1.333333333333333</v>
      </c>
      <c r="D8" s="89">
        <v>1</v>
      </c>
      <c r="E8" s="89">
        <v>1.1666666666666661</v>
      </c>
      <c r="F8" s="89">
        <v>1.5</v>
      </c>
      <c r="G8" s="89">
        <v>12</v>
      </c>
      <c r="H8" s="89">
        <v>13.033333333333333</v>
      </c>
      <c r="I8" s="89">
        <v>7.5</v>
      </c>
      <c r="J8" s="89">
        <v>10</v>
      </c>
      <c r="K8" s="88">
        <v>8</v>
      </c>
      <c r="L8" s="81">
        <v>56.533333333333331</v>
      </c>
    </row>
    <row r="9" spans="1:20" s="64" customFormat="1" ht="16.5" customHeight="1">
      <c r="A9" s="305" t="s">
        <v>288</v>
      </c>
      <c r="B9" s="89">
        <v>1</v>
      </c>
      <c r="C9" s="89">
        <v>0.33333333333333298</v>
      </c>
      <c r="D9" s="89">
        <v>1.5</v>
      </c>
      <c r="E9" s="89">
        <v>0.83333333333333304</v>
      </c>
      <c r="F9" s="89">
        <v>4.333333333333333</v>
      </c>
      <c r="G9" s="89">
        <v>3.6666666666666661</v>
      </c>
      <c r="H9" s="89">
        <v>14.749999999999996</v>
      </c>
      <c r="I9" s="89">
        <v>11.25</v>
      </c>
      <c r="J9" s="89">
        <v>5.5833333333333321</v>
      </c>
      <c r="K9" s="88">
        <v>4.7833333333333306</v>
      </c>
      <c r="L9" s="81">
        <v>48.033333333333317</v>
      </c>
    </row>
    <row r="10" spans="1:20" s="64" customFormat="1" ht="16.5" customHeight="1">
      <c r="A10" s="305" t="s">
        <v>299</v>
      </c>
      <c r="B10" s="89" t="s">
        <v>75</v>
      </c>
      <c r="C10" s="89" t="s">
        <v>75</v>
      </c>
      <c r="D10" s="89">
        <v>1</v>
      </c>
      <c r="E10" s="89">
        <v>2</v>
      </c>
      <c r="F10" s="89">
        <v>0.83333333333333304</v>
      </c>
      <c r="G10" s="89">
        <v>3</v>
      </c>
      <c r="H10" s="89">
        <v>4</v>
      </c>
      <c r="I10" s="89">
        <v>2.5</v>
      </c>
      <c r="J10" s="89">
        <v>2.333333333333333</v>
      </c>
      <c r="K10" s="88">
        <v>3</v>
      </c>
      <c r="L10" s="89">
        <v>18.666666666666664</v>
      </c>
    </row>
    <row r="11" spans="1:20" s="64" customFormat="1" ht="16.5" customHeight="1">
      <c r="A11" s="305" t="s">
        <v>357</v>
      </c>
      <c r="B11" s="89" t="s">
        <v>75</v>
      </c>
      <c r="C11" s="89" t="s">
        <v>75</v>
      </c>
      <c r="D11" s="89" t="s">
        <v>75</v>
      </c>
      <c r="E11" s="89" t="s">
        <v>75</v>
      </c>
      <c r="F11" s="89">
        <v>2.5</v>
      </c>
      <c r="G11" s="89" t="s">
        <v>75</v>
      </c>
      <c r="H11" s="89">
        <v>1</v>
      </c>
      <c r="I11" s="89" t="s">
        <v>75</v>
      </c>
      <c r="J11" s="89" t="s">
        <v>75</v>
      </c>
      <c r="K11" s="88" t="s">
        <v>75</v>
      </c>
      <c r="L11" s="81">
        <v>3.5</v>
      </c>
    </row>
    <row r="12" spans="1:20" s="64" customFormat="1" ht="16.5" customHeight="1">
      <c r="A12" s="305" t="s">
        <v>318</v>
      </c>
      <c r="B12" s="89" t="s">
        <v>75</v>
      </c>
      <c r="C12" s="89" t="s">
        <v>75</v>
      </c>
      <c r="D12" s="89" t="s">
        <v>75</v>
      </c>
      <c r="E12" s="89" t="s">
        <v>75</v>
      </c>
      <c r="F12" s="89" t="s">
        <v>75</v>
      </c>
      <c r="G12" s="89" t="s">
        <v>75</v>
      </c>
      <c r="H12" s="89">
        <v>1</v>
      </c>
      <c r="I12" s="89">
        <v>2</v>
      </c>
      <c r="J12" s="89">
        <v>1</v>
      </c>
      <c r="K12" s="88">
        <v>1</v>
      </c>
      <c r="L12" s="285">
        <v>5</v>
      </c>
    </row>
    <row r="13" spans="1:20" s="64" customFormat="1" ht="16.5" customHeight="1">
      <c r="A13" s="305" t="s">
        <v>294</v>
      </c>
      <c r="B13" s="89" t="s">
        <v>75</v>
      </c>
      <c r="C13" s="89" t="s">
        <v>75</v>
      </c>
      <c r="D13" s="89" t="s">
        <v>75</v>
      </c>
      <c r="E13" s="89" t="s">
        <v>75</v>
      </c>
      <c r="F13" s="89" t="s">
        <v>75</v>
      </c>
      <c r="G13" s="89" t="s">
        <v>75</v>
      </c>
      <c r="H13" s="89" t="s">
        <v>75</v>
      </c>
      <c r="I13" s="89" t="s">
        <v>75</v>
      </c>
      <c r="J13" s="89">
        <v>1.5</v>
      </c>
      <c r="K13" s="88">
        <v>2</v>
      </c>
      <c r="L13" s="81">
        <v>3.5</v>
      </c>
    </row>
    <row r="14" spans="1:20" s="64" customFormat="1" ht="16.5" customHeight="1">
      <c r="A14" s="305" t="s">
        <v>291</v>
      </c>
      <c r="B14" s="89" t="s">
        <v>75</v>
      </c>
      <c r="C14" s="89" t="s">
        <v>75</v>
      </c>
      <c r="D14" s="89" t="s">
        <v>75</v>
      </c>
      <c r="E14" s="89">
        <v>0.33333333333333298</v>
      </c>
      <c r="F14" s="89">
        <v>2</v>
      </c>
      <c r="G14" s="89" t="s">
        <v>75</v>
      </c>
      <c r="H14" s="89" t="s">
        <v>75</v>
      </c>
      <c r="I14" s="89">
        <v>1</v>
      </c>
      <c r="J14" s="89">
        <v>1</v>
      </c>
      <c r="K14" s="88">
        <v>1</v>
      </c>
      <c r="L14" s="89">
        <v>5.333333333333333</v>
      </c>
    </row>
    <row r="15" spans="1:20" s="64" customFormat="1" ht="16.5" customHeight="1">
      <c r="A15" s="305" t="s">
        <v>304</v>
      </c>
      <c r="B15" s="89" t="s">
        <v>75</v>
      </c>
      <c r="C15" s="89" t="s">
        <v>75</v>
      </c>
      <c r="D15" s="89" t="s">
        <v>75</v>
      </c>
      <c r="E15" s="89">
        <v>1.5</v>
      </c>
      <c r="F15" s="89">
        <v>2</v>
      </c>
      <c r="G15" s="89" t="s">
        <v>75</v>
      </c>
      <c r="H15" s="89">
        <v>5</v>
      </c>
      <c r="I15" s="89">
        <v>1.5</v>
      </c>
      <c r="J15" s="89">
        <v>0.99999999999999889</v>
      </c>
      <c r="K15" s="88">
        <v>2.083333333333333</v>
      </c>
      <c r="L15" s="81">
        <v>13.083333333333332</v>
      </c>
    </row>
    <row r="16" spans="1:20" s="64" customFormat="1" ht="16.5" customHeight="1">
      <c r="A16" s="305" t="s">
        <v>298</v>
      </c>
      <c r="B16" s="89" t="s">
        <v>75</v>
      </c>
      <c r="C16" s="89" t="s">
        <v>75</v>
      </c>
      <c r="D16" s="89" t="s">
        <v>75</v>
      </c>
      <c r="E16" s="89" t="s">
        <v>75</v>
      </c>
      <c r="F16" s="89" t="s">
        <v>75</v>
      </c>
      <c r="G16" s="89" t="s">
        <v>75</v>
      </c>
      <c r="H16" s="89">
        <v>1.5</v>
      </c>
      <c r="I16" s="89">
        <v>1</v>
      </c>
      <c r="J16" s="89">
        <v>3</v>
      </c>
      <c r="K16" s="88">
        <v>0.25</v>
      </c>
      <c r="L16" s="89">
        <v>5.75</v>
      </c>
    </row>
    <row r="17" spans="1:13" s="64" customFormat="1" ht="16.5" customHeight="1">
      <c r="A17" s="305" t="s">
        <v>352</v>
      </c>
      <c r="B17" s="89" t="s">
        <v>75</v>
      </c>
      <c r="C17" s="89" t="s">
        <v>75</v>
      </c>
      <c r="D17" s="89" t="s">
        <v>75</v>
      </c>
      <c r="E17" s="89">
        <v>0.5</v>
      </c>
      <c r="F17" s="89">
        <v>1</v>
      </c>
      <c r="G17" s="89">
        <v>1</v>
      </c>
      <c r="H17" s="89">
        <v>2.3333333333333321</v>
      </c>
      <c r="I17" s="89">
        <v>1.333333333333333</v>
      </c>
      <c r="J17" s="89">
        <v>1.3333333333333319</v>
      </c>
      <c r="K17" s="88">
        <v>1.3333333333333319</v>
      </c>
      <c r="L17" s="81">
        <v>8.8333333333333286</v>
      </c>
    </row>
    <row r="18" spans="1:13" s="64" customFormat="1" ht="16.5" customHeight="1">
      <c r="A18" s="305" t="s">
        <v>372</v>
      </c>
      <c r="B18" s="89" t="s">
        <v>75</v>
      </c>
      <c r="C18" s="89" t="s">
        <v>75</v>
      </c>
      <c r="D18" s="89" t="s">
        <v>75</v>
      </c>
      <c r="E18" s="89" t="s">
        <v>75</v>
      </c>
      <c r="F18" s="89" t="s">
        <v>75</v>
      </c>
      <c r="G18" s="89" t="s">
        <v>75</v>
      </c>
      <c r="H18" s="89" t="s">
        <v>75</v>
      </c>
      <c r="I18" s="89">
        <v>1.4166666666666661</v>
      </c>
      <c r="J18" s="89">
        <v>2</v>
      </c>
      <c r="K18" s="88">
        <v>3.1666666666666661</v>
      </c>
      <c r="L18" s="81">
        <v>6.5833333333333321</v>
      </c>
    </row>
    <row r="19" spans="1:13" s="64" customFormat="1" ht="27" customHeight="1">
      <c r="A19" s="305" t="s">
        <v>305</v>
      </c>
      <c r="B19" s="90" t="s">
        <v>75</v>
      </c>
      <c r="C19" s="90" t="s">
        <v>75</v>
      </c>
      <c r="D19" s="90" t="s">
        <v>75</v>
      </c>
      <c r="E19" s="90">
        <v>0.5</v>
      </c>
      <c r="F19" s="90" t="s">
        <v>75</v>
      </c>
      <c r="G19" s="90">
        <v>1</v>
      </c>
      <c r="H19" s="90">
        <v>0.5</v>
      </c>
      <c r="I19" s="90">
        <v>1.333333333333333</v>
      </c>
      <c r="J19" s="90">
        <v>1</v>
      </c>
      <c r="K19" s="97">
        <v>0.5</v>
      </c>
      <c r="L19" s="106">
        <v>4.833333333333333</v>
      </c>
    </row>
    <row r="20" spans="1:13" s="64" customFormat="1" ht="27.75" customHeight="1">
      <c r="A20" s="305" t="s">
        <v>293</v>
      </c>
      <c r="B20" s="89" t="s">
        <v>75</v>
      </c>
      <c r="C20" s="89">
        <v>2</v>
      </c>
      <c r="D20" s="89">
        <v>3.5</v>
      </c>
      <c r="E20" s="89">
        <v>2.1666666666666661</v>
      </c>
      <c r="F20" s="89">
        <v>4.9999999999999982</v>
      </c>
      <c r="G20" s="89">
        <v>9.3333333333333321</v>
      </c>
      <c r="H20" s="89">
        <v>18</v>
      </c>
      <c r="I20" s="89">
        <v>21.999999999999996</v>
      </c>
      <c r="J20" s="89">
        <v>15.55</v>
      </c>
      <c r="K20" s="88">
        <v>14.933333333333334</v>
      </c>
      <c r="L20" s="81">
        <v>92.483333333333334</v>
      </c>
    </row>
    <row r="21" spans="1:13" s="64" customFormat="1" ht="16.5" customHeight="1">
      <c r="A21" s="305" t="s">
        <v>297</v>
      </c>
      <c r="B21" s="89" t="s">
        <v>75</v>
      </c>
      <c r="C21" s="89">
        <v>1</v>
      </c>
      <c r="D21" s="89" t="s">
        <v>75</v>
      </c>
      <c r="E21" s="89" t="s">
        <v>75</v>
      </c>
      <c r="F21" s="89" t="s">
        <v>75</v>
      </c>
      <c r="G21" s="89">
        <v>1</v>
      </c>
      <c r="H21" s="89">
        <v>1.1666666666666661</v>
      </c>
      <c r="I21" s="89" t="s">
        <v>75</v>
      </c>
      <c r="J21" s="89">
        <v>2</v>
      </c>
      <c r="K21" s="88">
        <v>0.5</v>
      </c>
      <c r="L21" s="89">
        <v>5.6666666666666661</v>
      </c>
    </row>
    <row r="22" spans="1:13" s="64" customFormat="1" ht="16.5" customHeight="1">
      <c r="A22" s="305" t="s">
        <v>351</v>
      </c>
      <c r="B22" s="89" t="s">
        <v>75</v>
      </c>
      <c r="C22" s="89" t="s">
        <v>75</v>
      </c>
      <c r="D22" s="89" t="s">
        <v>75</v>
      </c>
      <c r="E22" s="89" t="s">
        <v>75</v>
      </c>
      <c r="F22" s="89" t="s">
        <v>75</v>
      </c>
      <c r="G22" s="89" t="s">
        <v>75</v>
      </c>
      <c r="H22" s="89">
        <v>1</v>
      </c>
      <c r="I22" s="89">
        <v>7.5</v>
      </c>
      <c r="J22" s="89">
        <v>0.33333333333333298</v>
      </c>
      <c r="K22" s="88">
        <v>1.333333333333333</v>
      </c>
      <c r="L22" s="89">
        <v>10.166666666666664</v>
      </c>
    </row>
    <row r="23" spans="1:13" s="64" customFormat="1" ht="16.5" customHeight="1">
      <c r="A23" s="305" t="s">
        <v>277</v>
      </c>
      <c r="B23" s="89">
        <v>2</v>
      </c>
      <c r="C23" s="89" t="s">
        <v>75</v>
      </c>
      <c r="D23" s="89">
        <v>2.833333333333333</v>
      </c>
      <c r="E23" s="89">
        <v>7.0333333333333332</v>
      </c>
      <c r="F23" s="89">
        <v>4.75</v>
      </c>
      <c r="G23" s="89">
        <v>4.5</v>
      </c>
      <c r="H23" s="89">
        <v>27.333333333333332</v>
      </c>
      <c r="I23" s="89">
        <v>11.833333333333332</v>
      </c>
      <c r="J23" s="89">
        <v>10.25</v>
      </c>
      <c r="K23" s="88">
        <v>16</v>
      </c>
      <c r="L23" s="81">
        <v>86.533333333333331</v>
      </c>
    </row>
    <row r="24" spans="1:13" ht="16.5" customHeight="1">
      <c r="A24" s="305" t="s">
        <v>353</v>
      </c>
      <c r="B24" s="89" t="s">
        <v>75</v>
      </c>
      <c r="C24" s="89" t="s">
        <v>75</v>
      </c>
      <c r="D24" s="89">
        <v>1</v>
      </c>
      <c r="E24" s="89" t="s">
        <v>75</v>
      </c>
      <c r="F24" s="89">
        <v>1</v>
      </c>
      <c r="G24" s="89">
        <v>1.5</v>
      </c>
      <c r="H24" s="89">
        <v>3</v>
      </c>
      <c r="I24" s="89">
        <v>4.5</v>
      </c>
      <c r="J24" s="89">
        <v>2</v>
      </c>
      <c r="K24" s="88">
        <v>1.5</v>
      </c>
      <c r="L24" s="81">
        <v>14.5</v>
      </c>
      <c r="M24" s="64"/>
    </row>
    <row r="25" spans="1:13" ht="16.5" customHeight="1" thickBot="1">
      <c r="A25" s="305" t="s">
        <v>303</v>
      </c>
      <c r="B25" s="89" t="s">
        <v>75</v>
      </c>
      <c r="C25" s="89" t="s">
        <v>75</v>
      </c>
      <c r="D25" s="89">
        <v>2</v>
      </c>
      <c r="E25" s="89">
        <v>1.5</v>
      </c>
      <c r="F25" s="89" t="s">
        <v>75</v>
      </c>
      <c r="G25" s="89">
        <v>2</v>
      </c>
      <c r="H25" s="89">
        <v>2</v>
      </c>
      <c r="I25" s="89">
        <v>5.833333333333333</v>
      </c>
      <c r="J25" s="89">
        <v>1</v>
      </c>
      <c r="K25" s="88" t="s">
        <v>75</v>
      </c>
      <c r="L25" s="81">
        <v>14.333333333333332</v>
      </c>
      <c r="M25" s="64"/>
    </row>
    <row r="26" spans="1:13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T19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28" t="s">
        <v>116</v>
      </c>
      <c r="B6" s="164" t="s">
        <v>75</v>
      </c>
      <c r="C6" s="164">
        <v>2</v>
      </c>
      <c r="D6" s="164">
        <v>5.5</v>
      </c>
      <c r="E6" s="164">
        <v>4</v>
      </c>
      <c r="F6" s="164">
        <v>4.9999999999999982</v>
      </c>
      <c r="G6" s="164">
        <v>11.333333333333332</v>
      </c>
      <c r="H6" s="164">
        <v>21</v>
      </c>
      <c r="I6" s="164">
        <v>22.199999999999996</v>
      </c>
      <c r="J6" s="164">
        <v>15.55</v>
      </c>
      <c r="K6" s="167">
        <v>14.333333333333332</v>
      </c>
      <c r="L6" s="164">
        <v>100.91666666666666</v>
      </c>
    </row>
    <row r="7" spans="1:20" s="64" customFormat="1" ht="15.95" customHeight="1">
      <c r="A7" s="72" t="s">
        <v>232</v>
      </c>
      <c r="B7" s="117" t="s">
        <v>75</v>
      </c>
      <c r="C7" s="117" t="s">
        <v>75</v>
      </c>
      <c r="D7" s="117" t="s">
        <v>75</v>
      </c>
      <c r="E7" s="117">
        <v>1</v>
      </c>
      <c r="F7" s="117" t="s">
        <v>75</v>
      </c>
      <c r="G7" s="117" t="s">
        <v>75</v>
      </c>
      <c r="H7" s="117">
        <v>1</v>
      </c>
      <c r="I7" s="117" t="s">
        <v>75</v>
      </c>
      <c r="J7" s="117" t="s">
        <v>75</v>
      </c>
      <c r="K7" s="120" t="s">
        <v>75</v>
      </c>
      <c r="L7" s="169">
        <v>2</v>
      </c>
    </row>
    <row r="8" spans="1:20" s="64" customFormat="1" ht="15.95" customHeight="1">
      <c r="A8" s="72" t="s">
        <v>233</v>
      </c>
      <c r="B8" s="117" t="s">
        <v>75</v>
      </c>
      <c r="C8" s="117" t="s">
        <v>75</v>
      </c>
      <c r="D8" s="117">
        <v>2</v>
      </c>
      <c r="E8" s="117">
        <v>1.5</v>
      </c>
      <c r="F8" s="117" t="s">
        <v>75</v>
      </c>
      <c r="G8" s="117">
        <v>2</v>
      </c>
      <c r="H8" s="117">
        <v>2</v>
      </c>
      <c r="I8" s="117" t="s">
        <v>75</v>
      </c>
      <c r="J8" s="117" t="s">
        <v>75</v>
      </c>
      <c r="K8" s="120" t="s">
        <v>75</v>
      </c>
      <c r="L8" s="169">
        <v>7.5</v>
      </c>
    </row>
    <row r="9" spans="1:20" s="64" customFormat="1" ht="15.95" customHeight="1">
      <c r="A9" s="72" t="s">
        <v>235</v>
      </c>
      <c r="B9" s="117" t="s">
        <v>75</v>
      </c>
      <c r="C9" s="117">
        <v>2</v>
      </c>
      <c r="D9" s="117">
        <v>3.5</v>
      </c>
      <c r="E9" s="117">
        <v>1.5</v>
      </c>
      <c r="F9" s="117">
        <v>4.9999999999999982</v>
      </c>
      <c r="G9" s="117">
        <v>9.3333333333333321</v>
      </c>
      <c r="H9" s="117">
        <v>18</v>
      </c>
      <c r="I9" s="117">
        <v>20.499999999999996</v>
      </c>
      <c r="J9" s="117">
        <v>15.55</v>
      </c>
      <c r="K9" s="120">
        <v>14.333333333333332</v>
      </c>
      <c r="L9" s="169">
        <v>89.716666666666654</v>
      </c>
    </row>
    <row r="10" spans="1:20" s="64" customFormat="1" ht="15.95" customHeight="1">
      <c r="A10" s="72" t="s">
        <v>236</v>
      </c>
      <c r="B10" s="117" t="s">
        <v>75</v>
      </c>
      <c r="C10" s="117" t="s">
        <v>75</v>
      </c>
      <c r="D10" s="117" t="s">
        <v>75</v>
      </c>
      <c r="E10" s="117" t="s">
        <v>75</v>
      </c>
      <c r="F10" s="117" t="s">
        <v>75</v>
      </c>
      <c r="G10" s="117" t="s">
        <v>75</v>
      </c>
      <c r="H10" s="117" t="s">
        <v>75</v>
      </c>
      <c r="I10" s="117">
        <v>0.2</v>
      </c>
      <c r="J10" s="117" t="s">
        <v>75</v>
      </c>
      <c r="K10" s="120" t="s">
        <v>75</v>
      </c>
      <c r="L10" s="169">
        <v>0.2</v>
      </c>
    </row>
    <row r="11" spans="1:20" s="64" customFormat="1" ht="15.95" customHeight="1">
      <c r="A11" s="223" t="s">
        <v>237</v>
      </c>
      <c r="B11" s="233" t="s">
        <v>75</v>
      </c>
      <c r="C11" s="233" t="s">
        <v>75</v>
      </c>
      <c r="D11" s="233" t="s">
        <v>75</v>
      </c>
      <c r="E11" s="233" t="s">
        <v>75</v>
      </c>
      <c r="F11" s="233" t="s">
        <v>75</v>
      </c>
      <c r="G11" s="233" t="s">
        <v>75</v>
      </c>
      <c r="H11" s="233" t="s">
        <v>75</v>
      </c>
      <c r="I11" s="233">
        <v>1.5</v>
      </c>
      <c r="J11" s="233" t="s">
        <v>75</v>
      </c>
      <c r="K11" s="234" t="s">
        <v>75</v>
      </c>
      <c r="L11" s="235">
        <v>1.5</v>
      </c>
    </row>
    <row r="12" spans="1:20" s="64" customFormat="1" ht="15.95" customHeight="1">
      <c r="A12" s="125" t="s">
        <v>65</v>
      </c>
      <c r="B12" s="164">
        <v>2</v>
      </c>
      <c r="C12" s="164">
        <v>0.33333333333333298</v>
      </c>
      <c r="D12" s="164">
        <v>2.5</v>
      </c>
      <c r="E12" s="164">
        <v>8.0333333333333332</v>
      </c>
      <c r="F12" s="164">
        <v>4.75</v>
      </c>
      <c r="G12" s="164">
        <v>5.5</v>
      </c>
      <c r="H12" s="164">
        <v>28.333333333333332</v>
      </c>
      <c r="I12" s="164">
        <v>12.366666666666665</v>
      </c>
      <c r="J12" s="164">
        <v>9.25</v>
      </c>
      <c r="K12" s="167">
        <v>14</v>
      </c>
      <c r="L12" s="166">
        <v>87.066666666666663</v>
      </c>
    </row>
    <row r="13" spans="1:20" s="64" customFormat="1" ht="15.95" customHeight="1">
      <c r="A13" s="72" t="s">
        <v>238</v>
      </c>
      <c r="B13" s="117" t="s">
        <v>75</v>
      </c>
      <c r="C13" s="117" t="s">
        <v>75</v>
      </c>
      <c r="D13" s="117" t="s">
        <v>75</v>
      </c>
      <c r="E13" s="117" t="s">
        <v>75</v>
      </c>
      <c r="F13" s="117" t="s">
        <v>75</v>
      </c>
      <c r="G13" s="117" t="s">
        <v>75</v>
      </c>
      <c r="H13" s="117">
        <v>1</v>
      </c>
      <c r="I13" s="117">
        <v>1</v>
      </c>
      <c r="J13" s="117" t="s">
        <v>75</v>
      </c>
      <c r="K13" s="120" t="s">
        <v>75</v>
      </c>
      <c r="L13" s="168">
        <v>2</v>
      </c>
    </row>
    <row r="14" spans="1:20" s="64" customFormat="1" ht="15.95" customHeight="1">
      <c r="A14" s="72" t="s">
        <v>239</v>
      </c>
      <c r="B14" s="117" t="s">
        <v>75</v>
      </c>
      <c r="C14" s="117" t="s">
        <v>75</v>
      </c>
      <c r="D14" s="117" t="s">
        <v>75</v>
      </c>
      <c r="E14" s="117">
        <v>1</v>
      </c>
      <c r="F14" s="117" t="s">
        <v>75</v>
      </c>
      <c r="G14" s="117" t="s">
        <v>75</v>
      </c>
      <c r="H14" s="117" t="s">
        <v>75</v>
      </c>
      <c r="I14" s="117">
        <v>0.33333333333333298</v>
      </c>
      <c r="J14" s="117" t="s">
        <v>75</v>
      </c>
      <c r="K14" s="120" t="s">
        <v>75</v>
      </c>
      <c r="L14" s="168">
        <v>1.333333333333333</v>
      </c>
    </row>
    <row r="15" spans="1:20" s="64" customFormat="1" ht="15.95" customHeight="1">
      <c r="A15" s="72" t="s">
        <v>240</v>
      </c>
      <c r="B15" s="117" t="s">
        <v>75</v>
      </c>
      <c r="C15" s="117" t="s">
        <v>75</v>
      </c>
      <c r="D15" s="117" t="s">
        <v>75</v>
      </c>
      <c r="E15" s="117" t="s">
        <v>75</v>
      </c>
      <c r="F15" s="117" t="s">
        <v>75</v>
      </c>
      <c r="G15" s="117" t="s">
        <v>75</v>
      </c>
      <c r="H15" s="117" t="s">
        <v>75</v>
      </c>
      <c r="I15" s="117">
        <v>0.2</v>
      </c>
      <c r="J15" s="117" t="s">
        <v>75</v>
      </c>
      <c r="K15" s="120" t="s">
        <v>75</v>
      </c>
      <c r="L15" s="168">
        <v>0.2</v>
      </c>
    </row>
    <row r="16" spans="1:20" s="64" customFormat="1" ht="15.95" customHeight="1">
      <c r="A16" s="223" t="s">
        <v>241</v>
      </c>
      <c r="B16" s="233">
        <v>2</v>
      </c>
      <c r="C16" s="233">
        <v>0.33333333333333298</v>
      </c>
      <c r="D16" s="233">
        <v>2.5</v>
      </c>
      <c r="E16" s="233">
        <v>7.0333333333333332</v>
      </c>
      <c r="F16" s="233">
        <v>4.75</v>
      </c>
      <c r="G16" s="233">
        <v>5.5</v>
      </c>
      <c r="H16" s="233">
        <v>27.333333333333332</v>
      </c>
      <c r="I16" s="233">
        <v>10.833333333333332</v>
      </c>
      <c r="J16" s="233">
        <v>9.25</v>
      </c>
      <c r="K16" s="234">
        <v>14</v>
      </c>
      <c r="L16" s="235">
        <v>83.533333333333331</v>
      </c>
    </row>
    <row r="17" spans="1:12" s="64" customFormat="1" ht="15.95" customHeight="1">
      <c r="A17" s="224" t="s">
        <v>110</v>
      </c>
      <c r="B17" s="236" t="s">
        <v>75</v>
      </c>
      <c r="C17" s="236">
        <v>2</v>
      </c>
      <c r="D17" s="236">
        <v>3.5</v>
      </c>
      <c r="E17" s="236">
        <v>1.5</v>
      </c>
      <c r="F17" s="236">
        <v>4.9999999999999982</v>
      </c>
      <c r="G17" s="236">
        <v>9.3333333333333321</v>
      </c>
      <c r="H17" s="236">
        <v>17</v>
      </c>
      <c r="I17" s="236">
        <v>20.499999999999996</v>
      </c>
      <c r="J17" s="236">
        <v>13.55</v>
      </c>
      <c r="K17" s="237">
        <v>13.833333333333332</v>
      </c>
      <c r="L17" s="238">
        <v>86.216666666666654</v>
      </c>
    </row>
    <row r="18" spans="1:12" s="64" customFormat="1" ht="15.95" customHeight="1" thickBot="1">
      <c r="A18" s="122" t="s">
        <v>115</v>
      </c>
      <c r="B18" s="164" t="s">
        <v>75</v>
      </c>
      <c r="C18" s="164" t="s">
        <v>75</v>
      </c>
      <c r="D18" s="164" t="s">
        <v>75</v>
      </c>
      <c r="E18" s="164" t="s">
        <v>75</v>
      </c>
      <c r="F18" s="164">
        <v>0.5</v>
      </c>
      <c r="G18" s="164">
        <v>0.5</v>
      </c>
      <c r="H18" s="164">
        <v>1</v>
      </c>
      <c r="I18" s="164" t="s">
        <v>75</v>
      </c>
      <c r="J18" s="164">
        <v>0.33333333333333298</v>
      </c>
      <c r="K18" s="165">
        <v>1.333333333333333</v>
      </c>
      <c r="L18" s="164">
        <v>3.6666666666666661</v>
      </c>
    </row>
    <row r="19" spans="1:12" s="64" customFormat="1" ht="15.95" customHeight="1">
      <c r="A19" s="351" t="s">
        <v>380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</row>
  </sheetData>
  <mergeCells count="2">
    <mergeCell ref="A19:L1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T14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8.5</v>
      </c>
      <c r="C6" s="208">
        <v>7.9999999999999991</v>
      </c>
      <c r="D6" s="208">
        <v>17.166666666666664</v>
      </c>
      <c r="E6" s="208">
        <v>27.233333333333324</v>
      </c>
      <c r="F6" s="208">
        <v>29.666666666666661</v>
      </c>
      <c r="G6" s="208">
        <v>57.642857142857153</v>
      </c>
      <c r="H6" s="208">
        <v>122.84999999999998</v>
      </c>
      <c r="I6" s="208">
        <v>106.86666666666667</v>
      </c>
      <c r="J6" s="208">
        <v>78.050000000000011</v>
      </c>
      <c r="K6" s="209">
        <v>82.050000000000011</v>
      </c>
      <c r="L6" s="208">
        <v>538.02619047619055</v>
      </c>
    </row>
    <row r="7" spans="1:20" s="64" customFormat="1" ht="15.95" customHeight="1">
      <c r="A7" s="72" t="s">
        <v>242</v>
      </c>
      <c r="B7" s="71">
        <v>5.5</v>
      </c>
      <c r="C7" s="71">
        <v>6.6666666666666661</v>
      </c>
      <c r="D7" s="71">
        <v>11.166666666666666</v>
      </c>
      <c r="E7" s="71">
        <v>19.066666666666663</v>
      </c>
      <c r="F7" s="71">
        <v>20.833333333333332</v>
      </c>
      <c r="G7" s="71">
        <v>44.142857142857139</v>
      </c>
      <c r="H7" s="71">
        <v>83.483333333333348</v>
      </c>
      <c r="I7" s="71">
        <v>70.866666666666688</v>
      </c>
      <c r="J7" s="71">
        <v>57.46666666666669</v>
      </c>
      <c r="K7" s="156">
        <v>62.766666666666694</v>
      </c>
      <c r="L7" s="155">
        <v>381.95952380952389</v>
      </c>
    </row>
    <row r="8" spans="1:20" s="64" customFormat="1" ht="15.95" customHeight="1">
      <c r="A8" s="72" t="s">
        <v>243</v>
      </c>
      <c r="B8" s="71">
        <v>2</v>
      </c>
      <c r="C8" s="71" t="s">
        <v>75</v>
      </c>
      <c r="D8" s="71">
        <v>1</v>
      </c>
      <c r="E8" s="71">
        <v>1.5</v>
      </c>
      <c r="F8" s="71">
        <v>1</v>
      </c>
      <c r="G8" s="71">
        <v>6.75</v>
      </c>
      <c r="H8" s="71">
        <v>8.6166666666666654</v>
      </c>
      <c r="I8" s="71">
        <v>9</v>
      </c>
      <c r="J8" s="71">
        <v>8.6666666666666661</v>
      </c>
      <c r="K8" s="156">
        <v>6.6666666666666652</v>
      </c>
      <c r="L8" s="117">
        <v>45.199999999999996</v>
      </c>
    </row>
    <row r="9" spans="1:20" s="64" customFormat="1" ht="15.95" customHeight="1">
      <c r="A9" s="72" t="s">
        <v>244</v>
      </c>
      <c r="B9" s="71" t="s">
        <v>75</v>
      </c>
      <c r="C9" s="71" t="s">
        <v>75</v>
      </c>
      <c r="D9" s="71" t="s">
        <v>75</v>
      </c>
      <c r="E9" s="71">
        <v>1</v>
      </c>
      <c r="F9" s="71">
        <v>0.5</v>
      </c>
      <c r="G9" s="71">
        <v>2</v>
      </c>
      <c r="H9" s="71">
        <v>8.5</v>
      </c>
      <c r="I9" s="71">
        <v>0.5</v>
      </c>
      <c r="J9" s="71">
        <v>0.5</v>
      </c>
      <c r="K9" s="156">
        <v>3.333333333333333</v>
      </c>
      <c r="L9" s="117">
        <v>16.333333333333332</v>
      </c>
    </row>
    <row r="10" spans="1:20" s="64" customFormat="1" ht="15.95" customHeight="1">
      <c r="A10" s="72" t="s">
        <v>246</v>
      </c>
      <c r="B10" s="71" t="s">
        <v>75</v>
      </c>
      <c r="C10" s="71" t="s">
        <v>75</v>
      </c>
      <c r="D10" s="71" t="s">
        <v>75</v>
      </c>
      <c r="E10" s="71" t="s">
        <v>75</v>
      </c>
      <c r="F10" s="71" t="s">
        <v>75</v>
      </c>
      <c r="G10" s="71" t="s">
        <v>75</v>
      </c>
      <c r="H10" s="71" t="s">
        <v>75</v>
      </c>
      <c r="I10" s="71" t="s">
        <v>75</v>
      </c>
      <c r="J10" s="71">
        <v>0.25</v>
      </c>
      <c r="K10" s="156" t="s">
        <v>75</v>
      </c>
      <c r="L10" s="117">
        <v>0.25</v>
      </c>
    </row>
    <row r="11" spans="1:20" s="64" customFormat="1" ht="15.95" customHeight="1">
      <c r="A11" s="72" t="s">
        <v>251</v>
      </c>
      <c r="B11" s="71">
        <v>1</v>
      </c>
      <c r="C11" s="71">
        <v>1.333333333333333</v>
      </c>
      <c r="D11" s="71">
        <v>5</v>
      </c>
      <c r="E11" s="71">
        <v>4.6666666666666661</v>
      </c>
      <c r="F11" s="71">
        <v>7.333333333333333</v>
      </c>
      <c r="G11" s="71">
        <v>4.75</v>
      </c>
      <c r="H11" s="71">
        <v>18.25</v>
      </c>
      <c r="I11" s="71">
        <v>26.5</v>
      </c>
      <c r="J11" s="71">
        <v>10.666666666666664</v>
      </c>
      <c r="K11" s="156">
        <v>9.2833333333333332</v>
      </c>
      <c r="L11" s="163">
        <v>88.783333333333331</v>
      </c>
    </row>
    <row r="12" spans="1:20" s="64" customFormat="1" ht="15.95" customHeight="1" thickBot="1">
      <c r="A12" s="68" t="s">
        <v>254</v>
      </c>
      <c r="B12" s="67" t="s">
        <v>75</v>
      </c>
      <c r="C12" s="67" t="s">
        <v>75</v>
      </c>
      <c r="D12" s="67" t="s">
        <v>75</v>
      </c>
      <c r="E12" s="67">
        <v>1</v>
      </c>
      <c r="F12" s="67" t="s">
        <v>75</v>
      </c>
      <c r="G12" s="67" t="s">
        <v>75</v>
      </c>
      <c r="H12" s="67">
        <v>4</v>
      </c>
      <c r="I12" s="67" t="s">
        <v>75</v>
      </c>
      <c r="J12" s="67">
        <v>0.5</v>
      </c>
      <c r="K12" s="181" t="s">
        <v>75</v>
      </c>
      <c r="L12" s="180">
        <v>5.5</v>
      </c>
    </row>
    <row r="13" spans="1:20" s="64" customFormat="1" ht="15.95" customHeight="1">
      <c r="A13" s="351" t="s">
        <v>380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</row>
    <row r="14" spans="1:20" ht="15.95" customHeight="1"/>
  </sheetData>
  <mergeCells count="2">
    <mergeCell ref="A13:L13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/>
  </sheetPr>
  <dimension ref="A1:W81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2" t="s">
        <v>394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17"/>
      <c r="N1" s="317"/>
      <c r="O1" s="317"/>
      <c r="P1" s="317"/>
      <c r="Q1" s="317"/>
      <c r="R1" s="317"/>
      <c r="S1" s="317"/>
      <c r="T1" s="317"/>
    </row>
    <row r="2" spans="1:20" s="64" customFormat="1" ht="15.95" customHeight="1">
      <c r="A2" s="65" t="s">
        <v>105</v>
      </c>
    </row>
    <row r="3" spans="1:20" s="64" customFormat="1" ht="15.95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20" s="64" customFormat="1" ht="15.95" customHeight="1">
      <c r="A4" s="63" t="s">
        <v>266</v>
      </c>
      <c r="L4" s="62" t="s">
        <v>104</v>
      </c>
    </row>
    <row r="5" spans="1:20" s="62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ht="15.95" customHeight="1">
      <c r="A6" s="207" t="s">
        <v>103</v>
      </c>
      <c r="B6" s="248">
        <v>198</v>
      </c>
      <c r="C6" s="248">
        <v>326.99999999999972</v>
      </c>
      <c r="D6" s="248">
        <v>417.99999999999955</v>
      </c>
      <c r="E6" s="248">
        <v>612.0000000000008</v>
      </c>
      <c r="F6" s="248">
        <v>511.99999999999807</v>
      </c>
      <c r="G6" s="248">
        <v>679.00000000000159</v>
      </c>
      <c r="H6" s="248">
        <v>1095.0000000000073</v>
      </c>
      <c r="I6" s="248">
        <v>1110.00000000001</v>
      </c>
      <c r="J6" s="248">
        <v>1152.0000000000055</v>
      </c>
      <c r="K6" s="249">
        <v>949.00000000000671</v>
      </c>
      <c r="L6" s="208">
        <v>7052.0000000000291</v>
      </c>
    </row>
    <row r="7" spans="1:20" ht="15.95" customHeight="1">
      <c r="A7" s="292" t="s">
        <v>102</v>
      </c>
      <c r="B7" s="293">
        <v>191.50000000000003</v>
      </c>
      <c r="C7" s="293">
        <v>311.83333333333326</v>
      </c>
      <c r="D7" s="293">
        <v>393.49999999999977</v>
      </c>
      <c r="E7" s="293">
        <v>579.50000000000011</v>
      </c>
      <c r="F7" s="293">
        <v>479.99999999999955</v>
      </c>
      <c r="G7" s="293">
        <v>631.00000000000011</v>
      </c>
      <c r="H7" s="293">
        <v>1045.7500000000011</v>
      </c>
      <c r="I7" s="293">
        <v>1063.7500000000023</v>
      </c>
      <c r="J7" s="293">
        <v>1104.666666666669</v>
      </c>
      <c r="K7" s="294">
        <v>909.33333333333576</v>
      </c>
      <c r="L7" s="293">
        <v>6710.8333333333403</v>
      </c>
    </row>
    <row r="8" spans="1:20" ht="15.95" customHeight="1">
      <c r="A8" s="295" t="s">
        <v>101</v>
      </c>
      <c r="B8" s="296">
        <v>6.5</v>
      </c>
      <c r="C8" s="296">
        <v>15.166666666666666</v>
      </c>
      <c r="D8" s="296">
        <v>24.5</v>
      </c>
      <c r="E8" s="296">
        <v>32.5</v>
      </c>
      <c r="F8" s="296">
        <v>32</v>
      </c>
      <c r="G8" s="296">
        <v>48</v>
      </c>
      <c r="H8" s="296">
        <v>49.25</v>
      </c>
      <c r="I8" s="296">
        <v>46.25</v>
      </c>
      <c r="J8" s="296">
        <v>47.333333333333329</v>
      </c>
      <c r="K8" s="297">
        <v>39.666666666666664</v>
      </c>
      <c r="L8" s="296">
        <v>341.16666666666669</v>
      </c>
    </row>
    <row r="9" spans="1:20" ht="15.95" customHeight="1">
      <c r="A9" s="298" t="s">
        <v>379</v>
      </c>
      <c r="B9" s="60">
        <v>6.5</v>
      </c>
      <c r="C9" s="60">
        <v>10.166666666666666</v>
      </c>
      <c r="D9" s="60">
        <v>17.5</v>
      </c>
      <c r="E9" s="60">
        <v>27.5</v>
      </c>
      <c r="F9" s="60">
        <v>22</v>
      </c>
      <c r="G9" s="60">
        <v>36</v>
      </c>
      <c r="H9" s="60">
        <v>41</v>
      </c>
      <c r="I9" s="60">
        <v>36.5</v>
      </c>
      <c r="J9" s="60">
        <v>36.333333333333329</v>
      </c>
      <c r="K9" s="299">
        <v>32.833333333333329</v>
      </c>
      <c r="L9" s="300">
        <v>266.33333333333337</v>
      </c>
    </row>
    <row r="10" spans="1:20" ht="15.95" customHeight="1">
      <c r="A10" s="55" t="s">
        <v>99</v>
      </c>
      <c r="B10" s="53" t="s">
        <v>75</v>
      </c>
      <c r="C10" s="53" t="s">
        <v>75</v>
      </c>
      <c r="D10" s="53" t="s">
        <v>75</v>
      </c>
      <c r="E10" s="53" t="s">
        <v>75</v>
      </c>
      <c r="F10" s="53">
        <v>1</v>
      </c>
      <c r="G10" s="53">
        <v>1</v>
      </c>
      <c r="H10" s="53" t="s">
        <v>75</v>
      </c>
      <c r="I10" s="53">
        <v>3</v>
      </c>
      <c r="J10" s="53">
        <v>1</v>
      </c>
      <c r="K10" s="52" t="s">
        <v>75</v>
      </c>
      <c r="L10" s="47">
        <v>6</v>
      </c>
    </row>
    <row r="11" spans="1:20" ht="15.95" customHeight="1">
      <c r="A11" s="55" t="s">
        <v>198</v>
      </c>
      <c r="B11" s="53" t="s">
        <v>75</v>
      </c>
      <c r="C11" s="53" t="s">
        <v>75</v>
      </c>
      <c r="D11" s="53" t="s">
        <v>75</v>
      </c>
      <c r="E11" s="53" t="s">
        <v>75</v>
      </c>
      <c r="F11" s="53" t="s">
        <v>75</v>
      </c>
      <c r="G11" s="53">
        <v>2</v>
      </c>
      <c r="H11" s="53" t="s">
        <v>75</v>
      </c>
      <c r="I11" s="53">
        <v>1</v>
      </c>
      <c r="J11" s="53" t="s">
        <v>75</v>
      </c>
      <c r="K11" s="52" t="s">
        <v>75</v>
      </c>
      <c r="L11" s="47">
        <v>3</v>
      </c>
    </row>
    <row r="12" spans="1:20" ht="15.95" customHeight="1">
      <c r="A12" s="55" t="s">
        <v>98</v>
      </c>
      <c r="B12" s="53" t="s">
        <v>75</v>
      </c>
      <c r="C12" s="53">
        <v>1</v>
      </c>
      <c r="D12" s="53" t="s">
        <v>75</v>
      </c>
      <c r="E12" s="53" t="s">
        <v>75</v>
      </c>
      <c r="F12" s="53" t="s">
        <v>75</v>
      </c>
      <c r="G12" s="53" t="s">
        <v>75</v>
      </c>
      <c r="H12" s="53" t="s">
        <v>75</v>
      </c>
      <c r="I12" s="53" t="s">
        <v>75</v>
      </c>
      <c r="J12" s="53" t="s">
        <v>75</v>
      </c>
      <c r="K12" s="52" t="s">
        <v>75</v>
      </c>
      <c r="L12" s="47">
        <v>1</v>
      </c>
    </row>
    <row r="13" spans="1:20" ht="15.95" customHeight="1">
      <c r="A13" s="55" t="s">
        <v>96</v>
      </c>
      <c r="B13" s="53" t="s">
        <v>75</v>
      </c>
      <c r="C13" s="53" t="s">
        <v>75</v>
      </c>
      <c r="D13" s="53" t="s">
        <v>75</v>
      </c>
      <c r="E13" s="53" t="s">
        <v>75</v>
      </c>
      <c r="F13" s="53" t="s">
        <v>75</v>
      </c>
      <c r="G13" s="53">
        <v>1</v>
      </c>
      <c r="H13" s="53" t="s">
        <v>75</v>
      </c>
      <c r="I13" s="53">
        <v>1</v>
      </c>
      <c r="J13" s="53">
        <v>2</v>
      </c>
      <c r="K13" s="52" t="s">
        <v>75</v>
      </c>
      <c r="L13" s="47">
        <v>4</v>
      </c>
    </row>
    <row r="14" spans="1:20" ht="15.95" customHeight="1">
      <c r="A14" s="55" t="s">
        <v>95</v>
      </c>
      <c r="B14" s="53" t="s">
        <v>75</v>
      </c>
      <c r="C14" s="53" t="s">
        <v>75</v>
      </c>
      <c r="D14" s="53" t="s">
        <v>75</v>
      </c>
      <c r="E14" s="53">
        <v>2</v>
      </c>
      <c r="F14" s="53" t="s">
        <v>75</v>
      </c>
      <c r="G14" s="53">
        <v>1</v>
      </c>
      <c r="H14" s="53">
        <v>4</v>
      </c>
      <c r="I14" s="53" t="s">
        <v>75</v>
      </c>
      <c r="J14" s="53">
        <v>5</v>
      </c>
      <c r="K14" s="52">
        <v>1</v>
      </c>
      <c r="L14" s="47">
        <v>13</v>
      </c>
    </row>
    <row r="15" spans="1:20" ht="15.95" customHeight="1">
      <c r="A15" s="55" t="s">
        <v>94</v>
      </c>
      <c r="B15" s="53" t="s">
        <v>75</v>
      </c>
      <c r="C15" s="53">
        <v>0.33333333333333298</v>
      </c>
      <c r="D15" s="53" t="s">
        <v>75</v>
      </c>
      <c r="E15" s="53">
        <v>3</v>
      </c>
      <c r="F15" s="53" t="s">
        <v>75</v>
      </c>
      <c r="G15" s="53" t="s">
        <v>75</v>
      </c>
      <c r="H15" s="53">
        <v>1</v>
      </c>
      <c r="I15" s="53" t="s">
        <v>75</v>
      </c>
      <c r="J15" s="53" t="s">
        <v>75</v>
      </c>
      <c r="K15" s="52" t="s">
        <v>75</v>
      </c>
      <c r="L15" s="47">
        <v>4.333333333333333</v>
      </c>
    </row>
    <row r="16" spans="1:20" ht="15.95" customHeight="1">
      <c r="A16" s="55" t="s">
        <v>378</v>
      </c>
      <c r="B16" s="53" t="s">
        <v>75</v>
      </c>
      <c r="C16" s="53" t="s">
        <v>75</v>
      </c>
      <c r="D16" s="53" t="s">
        <v>75</v>
      </c>
      <c r="E16" s="53" t="s">
        <v>75</v>
      </c>
      <c r="F16" s="53" t="s">
        <v>75</v>
      </c>
      <c r="G16" s="53" t="s">
        <v>75</v>
      </c>
      <c r="H16" s="53" t="s">
        <v>75</v>
      </c>
      <c r="I16" s="53" t="s">
        <v>75</v>
      </c>
      <c r="J16" s="53">
        <v>1</v>
      </c>
      <c r="K16" s="52" t="s">
        <v>75</v>
      </c>
      <c r="L16" s="47">
        <v>1</v>
      </c>
    </row>
    <row r="17" spans="1:23" ht="15.95" customHeight="1">
      <c r="A17" s="55" t="s">
        <v>93</v>
      </c>
      <c r="B17" s="53" t="s">
        <v>75</v>
      </c>
      <c r="C17" s="53" t="s">
        <v>75</v>
      </c>
      <c r="D17" s="53" t="s">
        <v>75</v>
      </c>
      <c r="E17" s="53" t="s">
        <v>75</v>
      </c>
      <c r="F17" s="53" t="s">
        <v>75</v>
      </c>
      <c r="G17" s="53">
        <v>1</v>
      </c>
      <c r="H17" s="53">
        <v>2</v>
      </c>
      <c r="I17" s="53" t="s">
        <v>75</v>
      </c>
      <c r="J17" s="53">
        <v>1</v>
      </c>
      <c r="K17" s="52" t="s">
        <v>75</v>
      </c>
      <c r="L17" s="47">
        <v>4</v>
      </c>
    </row>
    <row r="18" spans="1:23" ht="15.95" customHeight="1">
      <c r="A18" s="55" t="s">
        <v>92</v>
      </c>
      <c r="B18" s="53">
        <v>2</v>
      </c>
      <c r="C18" s="53" t="s">
        <v>75</v>
      </c>
      <c r="D18" s="53">
        <v>3.5</v>
      </c>
      <c r="E18" s="53">
        <v>2</v>
      </c>
      <c r="F18" s="53">
        <v>7</v>
      </c>
      <c r="G18" s="53">
        <v>1</v>
      </c>
      <c r="H18" s="53">
        <v>3</v>
      </c>
      <c r="I18" s="53">
        <v>6</v>
      </c>
      <c r="J18" s="53">
        <v>4.833333333333333</v>
      </c>
      <c r="K18" s="52">
        <v>5</v>
      </c>
      <c r="L18" s="47">
        <v>34.333333333333329</v>
      </c>
    </row>
    <row r="19" spans="1:23" ht="15.95" customHeight="1">
      <c r="A19" s="55" t="s">
        <v>199</v>
      </c>
      <c r="B19" s="53" t="s">
        <v>75</v>
      </c>
      <c r="C19" s="53" t="s">
        <v>75</v>
      </c>
      <c r="D19" s="53" t="s">
        <v>75</v>
      </c>
      <c r="E19" s="53" t="s">
        <v>75</v>
      </c>
      <c r="F19" s="53" t="s">
        <v>75</v>
      </c>
      <c r="G19" s="53">
        <v>0.5</v>
      </c>
      <c r="H19" s="53">
        <v>1</v>
      </c>
      <c r="I19" s="53" t="s">
        <v>75</v>
      </c>
      <c r="J19" s="53">
        <v>1</v>
      </c>
      <c r="K19" s="52">
        <v>1.5</v>
      </c>
      <c r="L19" s="47">
        <v>4</v>
      </c>
    </row>
    <row r="20" spans="1:23" ht="15.95" customHeight="1">
      <c r="A20" s="55" t="s">
        <v>91</v>
      </c>
      <c r="B20" s="53" t="s">
        <v>75</v>
      </c>
      <c r="C20" s="53">
        <v>0.33333333333333298</v>
      </c>
      <c r="D20" s="53">
        <v>0.500000000000001</v>
      </c>
      <c r="E20" s="53">
        <v>1</v>
      </c>
      <c r="F20" s="53">
        <v>1</v>
      </c>
      <c r="G20" s="53">
        <v>6</v>
      </c>
      <c r="H20" s="53">
        <v>6</v>
      </c>
      <c r="I20" s="53" t="s">
        <v>75</v>
      </c>
      <c r="J20" s="53">
        <v>1</v>
      </c>
      <c r="K20" s="52">
        <v>3</v>
      </c>
      <c r="L20" s="47">
        <v>18.833333333333336</v>
      </c>
    </row>
    <row r="21" spans="1:23" ht="15.95" customHeight="1">
      <c r="A21" s="55" t="s">
        <v>90</v>
      </c>
      <c r="B21" s="53">
        <v>1</v>
      </c>
      <c r="C21" s="53">
        <v>1</v>
      </c>
      <c r="D21" s="53">
        <v>1</v>
      </c>
      <c r="E21" s="53">
        <v>1</v>
      </c>
      <c r="F21" s="53">
        <v>2</v>
      </c>
      <c r="G21" s="53">
        <v>1</v>
      </c>
      <c r="H21" s="53">
        <v>3</v>
      </c>
      <c r="I21" s="53">
        <v>1</v>
      </c>
      <c r="J21" s="53" t="s">
        <v>75</v>
      </c>
      <c r="K21" s="52">
        <v>1</v>
      </c>
      <c r="L21" s="47">
        <v>12</v>
      </c>
    </row>
    <row r="22" spans="1:23" ht="15.95" customHeight="1">
      <c r="A22" s="55" t="s">
        <v>200</v>
      </c>
      <c r="B22" s="53" t="s">
        <v>75</v>
      </c>
      <c r="C22" s="53" t="s">
        <v>75</v>
      </c>
      <c r="D22" s="53" t="s">
        <v>75</v>
      </c>
      <c r="E22" s="53" t="s">
        <v>75</v>
      </c>
      <c r="F22" s="53" t="s">
        <v>75</v>
      </c>
      <c r="G22" s="53">
        <v>1</v>
      </c>
      <c r="H22" s="53" t="s">
        <v>75</v>
      </c>
      <c r="I22" s="53" t="s">
        <v>75</v>
      </c>
      <c r="J22" s="53" t="s">
        <v>75</v>
      </c>
      <c r="K22" s="52" t="s">
        <v>75</v>
      </c>
      <c r="L22" s="47">
        <v>1</v>
      </c>
    </row>
    <row r="23" spans="1:23" ht="15.95" customHeight="1">
      <c r="A23" s="55" t="s">
        <v>89</v>
      </c>
      <c r="B23" s="53">
        <v>2.5</v>
      </c>
      <c r="C23" s="53">
        <v>7.5</v>
      </c>
      <c r="D23" s="53">
        <v>11.5</v>
      </c>
      <c r="E23" s="53">
        <v>18.5</v>
      </c>
      <c r="F23" s="53">
        <v>11</v>
      </c>
      <c r="G23" s="53">
        <v>20.499999999999996</v>
      </c>
      <c r="H23" s="53">
        <v>20.999999999999996</v>
      </c>
      <c r="I23" s="53">
        <v>24</v>
      </c>
      <c r="J23" s="53">
        <v>19</v>
      </c>
      <c r="K23" s="52">
        <v>21.333333333333332</v>
      </c>
      <c r="L23" s="47">
        <v>156.83333333333334</v>
      </c>
    </row>
    <row r="24" spans="1:23" ht="15.95" customHeight="1">
      <c r="A24" s="55" t="s">
        <v>88</v>
      </c>
      <c r="B24" s="53" t="s">
        <v>75</v>
      </c>
      <c r="C24" s="53" t="s">
        <v>75</v>
      </c>
      <c r="D24" s="53">
        <v>1</v>
      </c>
      <c r="E24" s="53" t="s">
        <v>75</v>
      </c>
      <c r="F24" s="53" t="s">
        <v>75</v>
      </c>
      <c r="G24" s="53" t="s">
        <v>75</v>
      </c>
      <c r="H24" s="53" t="s">
        <v>75</v>
      </c>
      <c r="I24" s="53" t="s">
        <v>75</v>
      </c>
      <c r="J24" s="53" t="s">
        <v>75</v>
      </c>
      <c r="K24" s="52" t="s">
        <v>75</v>
      </c>
      <c r="L24" s="47">
        <v>1</v>
      </c>
    </row>
    <row r="25" spans="1:23" ht="15.95" customHeight="1">
      <c r="A25" s="301" t="s">
        <v>87</v>
      </c>
      <c r="B25" s="219">
        <v>1</v>
      </c>
      <c r="C25" s="219" t="s">
        <v>75</v>
      </c>
      <c r="D25" s="219" t="s">
        <v>75</v>
      </c>
      <c r="E25" s="219" t="s">
        <v>75</v>
      </c>
      <c r="F25" s="219" t="s">
        <v>75</v>
      </c>
      <c r="G25" s="219" t="s">
        <v>75</v>
      </c>
      <c r="H25" s="219" t="s">
        <v>75</v>
      </c>
      <c r="I25" s="219">
        <v>0.5</v>
      </c>
      <c r="J25" s="219">
        <v>0.5</v>
      </c>
      <c r="K25" s="302" t="s">
        <v>75</v>
      </c>
      <c r="L25" s="219">
        <v>2</v>
      </c>
    </row>
    <row r="26" spans="1:23" ht="15.95" customHeight="1">
      <c r="A26" s="54" t="s">
        <v>85</v>
      </c>
      <c r="B26" s="53" t="s">
        <v>75</v>
      </c>
      <c r="C26" s="53">
        <v>3</v>
      </c>
      <c r="D26" s="53">
        <v>4</v>
      </c>
      <c r="E26" s="53" t="s">
        <v>75</v>
      </c>
      <c r="F26" s="53">
        <v>1</v>
      </c>
      <c r="G26" s="53">
        <v>1</v>
      </c>
      <c r="H26" s="53">
        <v>2</v>
      </c>
      <c r="I26" s="53">
        <v>1.5</v>
      </c>
      <c r="J26" s="53">
        <v>4.5</v>
      </c>
      <c r="K26" s="52">
        <v>2</v>
      </c>
      <c r="L26" s="47">
        <v>19</v>
      </c>
    </row>
    <row r="27" spans="1:23" ht="15.95" customHeight="1">
      <c r="A27" s="54" t="s">
        <v>84</v>
      </c>
      <c r="B27" s="53" t="s">
        <v>75</v>
      </c>
      <c r="C27" s="53" t="s">
        <v>75</v>
      </c>
      <c r="D27" s="53">
        <v>1</v>
      </c>
      <c r="E27" s="53">
        <v>2</v>
      </c>
      <c r="F27" s="53">
        <v>2</v>
      </c>
      <c r="G27" s="53" t="s">
        <v>75</v>
      </c>
      <c r="H27" s="53">
        <v>2.25</v>
      </c>
      <c r="I27" s="53">
        <v>0.25</v>
      </c>
      <c r="J27" s="53">
        <v>1</v>
      </c>
      <c r="K27" s="52" t="s">
        <v>75</v>
      </c>
      <c r="L27" s="47">
        <v>8.5</v>
      </c>
    </row>
    <row r="28" spans="1:23" ht="15.95" customHeight="1">
      <c r="A28" s="54" t="s">
        <v>83</v>
      </c>
      <c r="B28" s="53" t="s">
        <v>75</v>
      </c>
      <c r="C28" s="53">
        <v>1</v>
      </c>
      <c r="D28" s="53">
        <v>1</v>
      </c>
      <c r="E28" s="53">
        <v>0.5</v>
      </c>
      <c r="F28" s="53">
        <v>3</v>
      </c>
      <c r="G28" s="53">
        <v>1</v>
      </c>
      <c r="H28" s="53" t="s">
        <v>75</v>
      </c>
      <c r="I28" s="53" t="s">
        <v>75</v>
      </c>
      <c r="J28" s="53">
        <v>1</v>
      </c>
      <c r="K28" s="52" t="s">
        <v>75</v>
      </c>
      <c r="L28" s="47">
        <v>7.5</v>
      </c>
    </row>
    <row r="29" spans="1:23" ht="15.95" customHeight="1">
      <c r="A29" s="54" t="s">
        <v>82</v>
      </c>
      <c r="B29" s="53" t="s">
        <v>75</v>
      </c>
      <c r="C29" s="53">
        <v>1</v>
      </c>
      <c r="D29" s="53" t="s">
        <v>75</v>
      </c>
      <c r="E29" s="53">
        <v>2</v>
      </c>
      <c r="F29" s="53">
        <v>1</v>
      </c>
      <c r="G29" s="53">
        <v>3</v>
      </c>
      <c r="H29" s="53" t="s">
        <v>75</v>
      </c>
      <c r="I29" s="53">
        <v>3</v>
      </c>
      <c r="J29" s="53">
        <v>2.5</v>
      </c>
      <c r="K29" s="52">
        <v>2</v>
      </c>
      <c r="L29" s="47">
        <v>14.5</v>
      </c>
    </row>
    <row r="30" spans="1:23" ht="15.95" customHeight="1">
      <c r="A30" s="54" t="s">
        <v>81</v>
      </c>
      <c r="B30" s="53" t="s">
        <v>75</v>
      </c>
      <c r="C30" s="53" t="s">
        <v>75</v>
      </c>
      <c r="D30" s="53" t="s">
        <v>75</v>
      </c>
      <c r="E30" s="53" t="s">
        <v>75</v>
      </c>
      <c r="F30" s="53" t="s">
        <v>75</v>
      </c>
      <c r="G30" s="53" t="s">
        <v>75</v>
      </c>
      <c r="H30" s="53" t="s">
        <v>75</v>
      </c>
      <c r="I30" s="53">
        <v>2</v>
      </c>
      <c r="J30" s="53" t="s">
        <v>75</v>
      </c>
      <c r="K30" s="52">
        <v>1</v>
      </c>
      <c r="L30" s="47">
        <v>3</v>
      </c>
    </row>
    <row r="31" spans="1:23" ht="15.95" customHeight="1">
      <c r="A31" s="54" t="s">
        <v>80</v>
      </c>
      <c r="B31" s="53" t="s">
        <v>75</v>
      </c>
      <c r="C31" s="53" t="s">
        <v>75</v>
      </c>
      <c r="D31" s="53" t="s">
        <v>75</v>
      </c>
      <c r="E31" s="53" t="s">
        <v>75</v>
      </c>
      <c r="F31" s="53">
        <v>1</v>
      </c>
      <c r="G31" s="53">
        <v>3</v>
      </c>
      <c r="H31" s="53">
        <v>2</v>
      </c>
      <c r="I31" s="53">
        <v>1</v>
      </c>
      <c r="J31" s="53">
        <v>2</v>
      </c>
      <c r="K31" s="52">
        <v>1.5</v>
      </c>
      <c r="L31" s="47">
        <v>10.5</v>
      </c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23" ht="15.95" customHeight="1">
      <c r="A32" s="54" t="s">
        <v>86</v>
      </c>
      <c r="B32" s="53" t="s">
        <v>75</v>
      </c>
      <c r="C32" s="53" t="s">
        <v>75</v>
      </c>
      <c r="D32" s="53">
        <v>1</v>
      </c>
      <c r="E32" s="53" t="s">
        <v>75</v>
      </c>
      <c r="F32" s="53">
        <v>1</v>
      </c>
      <c r="G32" s="53">
        <v>2</v>
      </c>
      <c r="H32" s="53" t="s">
        <v>75</v>
      </c>
      <c r="I32" s="53">
        <v>1</v>
      </c>
      <c r="J32" s="53" t="s">
        <v>75</v>
      </c>
      <c r="K32" s="52" t="s">
        <v>75</v>
      </c>
      <c r="L32" s="47">
        <v>5</v>
      </c>
    </row>
    <row r="33" spans="1:23" ht="15.95" customHeight="1" thickBot="1">
      <c r="A33" s="202" t="s">
        <v>125</v>
      </c>
      <c r="B33" s="203" t="s">
        <v>75</v>
      </c>
      <c r="C33" s="203" t="s">
        <v>75</v>
      </c>
      <c r="D33" s="203" t="s">
        <v>75</v>
      </c>
      <c r="E33" s="203">
        <v>0.5</v>
      </c>
      <c r="F33" s="203">
        <v>1</v>
      </c>
      <c r="G33" s="203">
        <v>2</v>
      </c>
      <c r="H33" s="203">
        <v>2</v>
      </c>
      <c r="I33" s="203">
        <v>1</v>
      </c>
      <c r="J33" s="203" t="s">
        <v>75</v>
      </c>
      <c r="K33" s="204">
        <v>0.3333333333333357</v>
      </c>
      <c r="L33" s="203">
        <f>L8-SUM(L10:L32)</f>
        <v>6.8333333333333144</v>
      </c>
    </row>
    <row r="34" spans="1:23" ht="15.95" customHeight="1">
      <c r="A34" s="351" t="s">
        <v>380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</row>
    <row r="35" spans="1:23" s="205" customFormat="1" ht="15.95" customHeight="1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15.95" customHeight="1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23" ht="15.95" customHeight="1">
      <c r="A37" s="50"/>
      <c r="B37" s="47"/>
      <c r="C37" s="47"/>
      <c r="D37" s="47"/>
      <c r="E37" s="47"/>
      <c r="F37" s="47"/>
      <c r="G37" s="47"/>
      <c r="H37" s="47"/>
      <c r="I37" s="47"/>
      <c r="J37" s="47"/>
      <c r="K37" s="49"/>
      <c r="L37" s="47"/>
    </row>
    <row r="38" spans="1:23" ht="15.95" customHeight="1">
      <c r="A38" s="50"/>
      <c r="B38" s="47"/>
      <c r="C38" s="47"/>
      <c r="D38" s="47"/>
      <c r="E38" s="47"/>
      <c r="F38" s="47"/>
      <c r="G38" s="47"/>
      <c r="H38" s="47"/>
      <c r="I38" s="47"/>
      <c r="J38" s="47"/>
      <c r="K38" s="49"/>
      <c r="L38" s="47"/>
    </row>
    <row r="39" spans="1:23" ht="15.95" customHeight="1">
      <c r="A39" s="50"/>
      <c r="B39" s="47"/>
      <c r="C39" s="47"/>
      <c r="D39" s="47"/>
      <c r="E39" s="47"/>
      <c r="F39" s="47"/>
      <c r="G39" s="47"/>
      <c r="H39" s="47"/>
      <c r="I39" s="47"/>
      <c r="J39" s="47"/>
      <c r="K39" s="49"/>
      <c r="L39" s="47"/>
    </row>
    <row r="40" spans="1:23" ht="15.95" customHeight="1">
      <c r="A40" s="50"/>
      <c r="B40" s="47"/>
      <c r="C40" s="47"/>
      <c r="D40" s="47"/>
      <c r="E40" s="47"/>
      <c r="F40" s="47"/>
      <c r="G40" s="47"/>
      <c r="H40" s="47"/>
      <c r="I40" s="47"/>
      <c r="J40" s="47"/>
      <c r="K40" s="49"/>
      <c r="L40" s="47"/>
    </row>
    <row r="41" spans="1:23" ht="13.5" customHeight="1">
      <c r="A41" s="50"/>
      <c r="B41" s="47"/>
      <c r="C41" s="47"/>
      <c r="D41" s="47"/>
      <c r="E41" s="47"/>
      <c r="F41" s="47"/>
      <c r="G41" s="47"/>
      <c r="H41" s="47"/>
      <c r="I41" s="47"/>
      <c r="J41" s="47"/>
      <c r="K41" s="49"/>
      <c r="L41" s="47"/>
    </row>
    <row r="42" spans="1:23" ht="13.5" customHeight="1">
      <c r="A42" s="50"/>
      <c r="B42" s="47"/>
      <c r="C42" s="47"/>
      <c r="D42" s="47"/>
      <c r="E42" s="47"/>
      <c r="F42" s="47"/>
      <c r="G42" s="47"/>
      <c r="H42" s="47"/>
      <c r="I42" s="47"/>
      <c r="J42" s="47"/>
      <c r="K42" s="49"/>
      <c r="L42" s="47"/>
    </row>
    <row r="43" spans="1:23" ht="13.5" customHeight="1">
      <c r="A43" s="50"/>
      <c r="B43" s="47"/>
      <c r="C43" s="47"/>
      <c r="D43" s="47"/>
      <c r="E43" s="47"/>
      <c r="F43" s="47"/>
      <c r="G43" s="47"/>
      <c r="H43" s="47"/>
      <c r="I43" s="47"/>
      <c r="J43" s="47"/>
      <c r="K43" s="49"/>
      <c r="L43" s="47"/>
    </row>
    <row r="44" spans="1:23" ht="13.5" customHeight="1">
      <c r="A44" s="50"/>
      <c r="B44" s="47"/>
      <c r="C44" s="47"/>
      <c r="D44" s="47"/>
      <c r="E44" s="47"/>
      <c r="F44" s="47"/>
      <c r="G44" s="47"/>
      <c r="H44" s="47"/>
      <c r="I44" s="47"/>
      <c r="J44" s="47"/>
      <c r="K44" s="49"/>
      <c r="L44" s="47"/>
    </row>
    <row r="45" spans="1:23" ht="13.5" customHeight="1">
      <c r="A45" s="50"/>
      <c r="B45" s="47"/>
      <c r="C45" s="47"/>
      <c r="D45" s="47"/>
      <c r="E45" s="47"/>
      <c r="F45" s="47"/>
      <c r="G45" s="47"/>
      <c r="H45" s="47"/>
      <c r="I45" s="47"/>
      <c r="J45" s="47"/>
      <c r="K45" s="49"/>
      <c r="L45" s="47"/>
    </row>
    <row r="46" spans="1:23" ht="13.5" customHeight="1">
      <c r="A46" s="50"/>
      <c r="B46" s="47"/>
      <c r="C46" s="47"/>
      <c r="D46" s="47"/>
      <c r="E46" s="47"/>
      <c r="F46" s="47"/>
      <c r="G46" s="47"/>
      <c r="H46" s="47"/>
      <c r="I46" s="47"/>
      <c r="J46" s="47"/>
      <c r="K46" s="49"/>
      <c r="L46" s="47"/>
    </row>
    <row r="47" spans="1:23" ht="13.5" customHeight="1">
      <c r="A47" s="50"/>
      <c r="B47" s="47"/>
      <c r="C47" s="47"/>
      <c r="D47" s="47"/>
      <c r="E47" s="47"/>
      <c r="F47" s="47"/>
      <c r="G47" s="47"/>
      <c r="H47" s="47"/>
      <c r="I47" s="47"/>
      <c r="J47" s="47"/>
      <c r="K47" s="49"/>
      <c r="L47" s="47"/>
    </row>
    <row r="48" spans="1:23" ht="13.5" customHeight="1">
      <c r="A48" s="50"/>
      <c r="B48" s="47"/>
      <c r="C48" s="47"/>
      <c r="D48" s="47"/>
      <c r="E48" s="47"/>
      <c r="F48" s="47"/>
      <c r="G48" s="47"/>
      <c r="H48" s="47"/>
      <c r="I48" s="47"/>
      <c r="J48" s="47"/>
      <c r="K48" s="49"/>
      <c r="L48" s="47"/>
    </row>
    <row r="49" spans="1:12" ht="13.5" customHeight="1">
      <c r="A49" s="50"/>
      <c r="B49" s="47"/>
      <c r="C49" s="47"/>
      <c r="D49" s="47"/>
      <c r="E49" s="47"/>
      <c r="F49" s="47"/>
      <c r="G49" s="47"/>
      <c r="H49" s="47"/>
      <c r="I49" s="47"/>
      <c r="J49" s="47"/>
      <c r="K49" s="49"/>
      <c r="L49" s="47"/>
    </row>
    <row r="50" spans="1:12" ht="13.5" customHeight="1">
      <c r="A50" s="50"/>
      <c r="B50" s="47"/>
      <c r="C50" s="47"/>
      <c r="D50" s="47"/>
      <c r="E50" s="47"/>
      <c r="F50" s="47"/>
      <c r="G50" s="47"/>
      <c r="H50" s="47"/>
      <c r="I50" s="47"/>
      <c r="J50" s="47"/>
      <c r="K50" s="49"/>
      <c r="L50" s="47"/>
    </row>
    <row r="51" spans="1:12" ht="13.5" customHeight="1">
      <c r="A51" s="50"/>
      <c r="B51" s="47"/>
      <c r="C51" s="47"/>
      <c r="D51" s="47"/>
      <c r="E51" s="47"/>
      <c r="F51" s="47"/>
      <c r="G51" s="47"/>
      <c r="H51" s="47"/>
      <c r="I51" s="47"/>
      <c r="J51" s="47"/>
      <c r="K51" s="49"/>
      <c r="L51" s="47"/>
    </row>
    <row r="52" spans="1:12" ht="13.5" customHeight="1">
      <c r="A52" s="50"/>
      <c r="B52" s="47"/>
      <c r="C52" s="47"/>
      <c r="D52" s="47"/>
      <c r="E52" s="47"/>
      <c r="F52" s="47"/>
      <c r="G52" s="47"/>
      <c r="H52" s="47"/>
      <c r="I52" s="47"/>
      <c r="J52" s="47"/>
      <c r="K52" s="49"/>
      <c r="L52" s="49"/>
    </row>
    <row r="53" spans="1:12" ht="13.5" customHeight="1">
      <c r="A53" s="48"/>
      <c r="B53" s="47"/>
      <c r="C53" s="47"/>
      <c r="D53" s="47"/>
      <c r="E53" s="47"/>
      <c r="F53" s="47"/>
      <c r="G53" s="47"/>
      <c r="H53" s="47"/>
      <c r="I53" s="47"/>
      <c r="J53" s="47"/>
      <c r="K53" s="49"/>
      <c r="L53" s="49"/>
    </row>
    <row r="54" spans="1:12" ht="13.5" customHeight="1">
      <c r="A54" s="48"/>
      <c r="B54" s="47"/>
      <c r="C54" s="47"/>
      <c r="D54" s="47"/>
      <c r="E54" s="47"/>
      <c r="F54" s="47"/>
      <c r="G54" s="47"/>
      <c r="H54" s="47"/>
      <c r="I54" s="47"/>
      <c r="J54" s="47"/>
      <c r="K54" s="49"/>
      <c r="L54" s="47"/>
    </row>
    <row r="55" spans="1:12" ht="13.5" customHeight="1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9"/>
      <c r="L55" s="47"/>
    </row>
    <row r="56" spans="1:12" ht="13.5" customHeight="1">
      <c r="A56" s="48"/>
      <c r="B56" s="47"/>
      <c r="C56" s="47"/>
      <c r="D56" s="47"/>
      <c r="E56" s="47"/>
      <c r="F56" s="47"/>
      <c r="G56" s="47"/>
      <c r="H56" s="47"/>
      <c r="I56" s="47"/>
      <c r="J56" s="47"/>
      <c r="K56" s="49"/>
      <c r="L56" s="47"/>
    </row>
    <row r="57" spans="1:12" ht="13.5" customHeight="1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9"/>
      <c r="L57" s="47"/>
    </row>
    <row r="58" spans="1:12" ht="13.5" customHeight="1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9"/>
      <c r="L58" s="47"/>
    </row>
    <row r="59" spans="1:12" ht="13.5" customHeight="1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9"/>
      <c r="L59" s="47"/>
    </row>
    <row r="60" spans="1:12" ht="13.5" customHeight="1">
      <c r="A60" s="48"/>
      <c r="B60" s="47"/>
      <c r="C60" s="47"/>
      <c r="D60" s="47"/>
      <c r="E60" s="47"/>
      <c r="F60" s="47"/>
      <c r="G60" s="47"/>
      <c r="H60" s="47"/>
      <c r="I60" s="47"/>
      <c r="J60" s="47"/>
      <c r="K60" s="49"/>
      <c r="L60" s="47"/>
    </row>
    <row r="61" spans="1:12" ht="13.5" customHeight="1">
      <c r="A61" s="48"/>
      <c r="B61" s="47"/>
      <c r="C61" s="47"/>
      <c r="D61" s="47"/>
      <c r="E61" s="47"/>
      <c r="F61" s="47"/>
      <c r="G61" s="47"/>
      <c r="H61" s="47"/>
      <c r="I61" s="47"/>
      <c r="J61" s="47"/>
      <c r="K61" s="49"/>
      <c r="L61" s="47"/>
    </row>
    <row r="62" spans="1:12" ht="13.5" customHeight="1">
      <c r="A62" s="48"/>
      <c r="B62" s="47"/>
      <c r="C62" s="47"/>
      <c r="D62" s="47"/>
      <c r="E62" s="47"/>
      <c r="F62" s="47"/>
      <c r="G62" s="47"/>
      <c r="H62" s="47"/>
      <c r="I62" s="47"/>
      <c r="J62" s="47"/>
      <c r="K62" s="49"/>
      <c r="L62" s="47"/>
    </row>
    <row r="63" spans="1:12" ht="13.5" customHeight="1">
      <c r="A63" s="48"/>
      <c r="B63" s="47"/>
      <c r="C63" s="47"/>
      <c r="D63" s="47"/>
      <c r="E63" s="47"/>
      <c r="F63" s="47"/>
      <c r="G63" s="47"/>
      <c r="H63" s="47"/>
      <c r="I63" s="47"/>
      <c r="J63" s="47"/>
      <c r="K63" s="49"/>
      <c r="L63" s="47"/>
    </row>
    <row r="64" spans="1:12" ht="13.5" customHeight="1">
      <c r="A64" s="48"/>
      <c r="B64" s="47"/>
      <c r="C64" s="47"/>
      <c r="D64" s="47"/>
      <c r="E64" s="47"/>
      <c r="F64" s="47"/>
      <c r="G64" s="47"/>
      <c r="H64" s="47"/>
      <c r="I64" s="47"/>
      <c r="J64" s="47"/>
      <c r="K64" s="49"/>
      <c r="L64" s="47"/>
    </row>
    <row r="65" spans="1:12" ht="13.5" customHeight="1">
      <c r="A65" s="48"/>
      <c r="B65" s="47"/>
      <c r="C65" s="47"/>
      <c r="D65" s="47"/>
      <c r="E65" s="47"/>
      <c r="F65" s="47"/>
      <c r="G65" s="47"/>
      <c r="H65" s="47"/>
      <c r="I65" s="47"/>
      <c r="J65" s="47"/>
      <c r="K65" s="49"/>
      <c r="L65" s="47"/>
    </row>
    <row r="66" spans="1:12" ht="13.5" customHeight="1">
      <c r="A66" s="48"/>
      <c r="B66" s="47"/>
      <c r="C66" s="47"/>
      <c r="D66" s="47"/>
      <c r="E66" s="47"/>
      <c r="F66" s="47"/>
      <c r="G66" s="47"/>
      <c r="H66" s="47"/>
      <c r="I66" s="47"/>
      <c r="J66" s="47"/>
      <c r="K66" s="49"/>
      <c r="L66" s="47"/>
    </row>
    <row r="67" spans="1:12" ht="13.5" customHeight="1">
      <c r="A67" s="48"/>
      <c r="B67" s="47"/>
      <c r="C67" s="47"/>
      <c r="D67" s="47"/>
      <c r="E67" s="47"/>
      <c r="F67" s="47"/>
      <c r="G67" s="47"/>
      <c r="H67" s="47"/>
      <c r="I67" s="47"/>
      <c r="J67" s="47"/>
      <c r="K67" s="49"/>
      <c r="L67" s="47"/>
    </row>
    <row r="68" spans="1:12" ht="13.5" customHeight="1">
      <c r="A68" s="48"/>
      <c r="B68" s="47"/>
      <c r="C68" s="47"/>
      <c r="D68" s="47"/>
      <c r="E68" s="47"/>
      <c r="F68" s="47"/>
      <c r="G68" s="47"/>
      <c r="H68" s="47"/>
      <c r="I68" s="47"/>
      <c r="J68" s="47"/>
      <c r="K68" s="49"/>
      <c r="L68" s="47"/>
    </row>
    <row r="69" spans="1:12" ht="13.5" customHeight="1">
      <c r="A69" s="48"/>
      <c r="B69" s="47"/>
      <c r="C69" s="47"/>
      <c r="D69" s="47"/>
      <c r="E69" s="47"/>
      <c r="F69" s="47"/>
      <c r="G69" s="47"/>
      <c r="H69" s="47"/>
      <c r="I69" s="47"/>
      <c r="J69" s="47"/>
      <c r="K69" s="49"/>
      <c r="L69" s="47"/>
    </row>
    <row r="70" spans="1:12" ht="13.5" customHeight="1">
      <c r="A70" s="48"/>
      <c r="B70" s="47"/>
      <c r="C70" s="47"/>
      <c r="D70" s="47"/>
      <c r="E70" s="47"/>
      <c r="F70" s="47"/>
      <c r="G70" s="47"/>
      <c r="H70" s="47"/>
      <c r="I70" s="47"/>
      <c r="J70" s="47"/>
      <c r="K70" s="49"/>
      <c r="L70" s="47"/>
    </row>
    <row r="71" spans="1:12" ht="13.5" customHeight="1">
      <c r="A71" s="48"/>
      <c r="B71" s="47"/>
      <c r="C71" s="47"/>
      <c r="D71" s="47"/>
      <c r="E71" s="47"/>
      <c r="F71" s="47"/>
      <c r="G71" s="47"/>
      <c r="H71" s="47"/>
      <c r="I71" s="47"/>
      <c r="J71" s="47"/>
      <c r="K71" s="49"/>
      <c r="L71" s="47"/>
    </row>
    <row r="72" spans="1:12" ht="13.5" customHeight="1">
      <c r="A72" s="48"/>
      <c r="B72" s="47"/>
      <c r="C72" s="47"/>
      <c r="D72" s="47"/>
      <c r="E72" s="47"/>
      <c r="F72" s="47"/>
      <c r="G72" s="47"/>
      <c r="H72" s="47"/>
      <c r="I72" s="47"/>
      <c r="J72" s="47"/>
      <c r="K72" s="49"/>
      <c r="L72" s="47"/>
    </row>
    <row r="73" spans="1:12" ht="13.5" customHeight="1">
      <c r="A73" s="48"/>
      <c r="B73" s="47"/>
      <c r="C73" s="47"/>
      <c r="D73" s="47"/>
      <c r="E73" s="47"/>
      <c r="F73" s="47"/>
      <c r="G73" s="47"/>
      <c r="H73" s="47"/>
      <c r="I73" s="47"/>
      <c r="J73" s="47"/>
      <c r="K73" s="49"/>
      <c r="L73" s="47"/>
    </row>
    <row r="74" spans="1:12" ht="13.5" customHeight="1">
      <c r="A74" s="48"/>
      <c r="B74" s="47"/>
      <c r="C74" s="47"/>
      <c r="D74" s="47"/>
      <c r="E74" s="47"/>
      <c r="F74" s="47"/>
      <c r="G74" s="47"/>
      <c r="H74" s="47"/>
      <c r="I74" s="47"/>
      <c r="J74" s="47"/>
      <c r="K74" s="49"/>
      <c r="L74" s="47"/>
    </row>
    <row r="75" spans="1:12" ht="13.5" customHeight="1">
      <c r="A75" s="4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 ht="13.5" customHeight="1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</row>
    <row r="77" spans="1:12" ht="13.5" customHeight="1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13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3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</sheetData>
  <sortState ref="M26:W33">
    <sortCondition ref="M26:M33"/>
  </sortState>
  <mergeCells count="4">
    <mergeCell ref="A76:L76"/>
    <mergeCell ref="A3:J3"/>
    <mergeCell ref="A34:L34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T30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44" t="s">
        <v>103</v>
      </c>
      <c r="B6" s="208">
        <v>13.75</v>
      </c>
      <c r="C6" s="208">
        <v>44.166666666666664</v>
      </c>
      <c r="D6" s="208">
        <v>68.416666666666657</v>
      </c>
      <c r="E6" s="208">
        <v>128.03333333333333</v>
      </c>
      <c r="F6" s="208">
        <v>73.633333333333326</v>
      </c>
      <c r="G6" s="208">
        <v>98.361904761904739</v>
      </c>
      <c r="H6" s="208">
        <v>185.73333333333332</v>
      </c>
      <c r="I6" s="208">
        <v>237.23333333333335</v>
      </c>
      <c r="J6" s="208">
        <v>262.41666666666663</v>
      </c>
      <c r="K6" s="209">
        <v>190.61666666666665</v>
      </c>
      <c r="L6" s="227">
        <v>1302.3619047619047</v>
      </c>
    </row>
    <row r="7" spans="1:20" s="64" customFormat="1" ht="15.95" customHeight="1">
      <c r="A7" s="179" t="s">
        <v>263</v>
      </c>
      <c r="B7" s="47" t="s">
        <v>75</v>
      </c>
      <c r="C7" s="47" t="s">
        <v>75</v>
      </c>
      <c r="D7" s="47" t="s">
        <v>75</v>
      </c>
      <c r="E7" s="47" t="s">
        <v>75</v>
      </c>
      <c r="F7" s="47" t="s">
        <v>75</v>
      </c>
      <c r="G7" s="47" t="s">
        <v>75</v>
      </c>
      <c r="H7" s="47" t="s">
        <v>75</v>
      </c>
      <c r="I7" s="47">
        <v>2</v>
      </c>
      <c r="J7" s="47">
        <v>1</v>
      </c>
      <c r="K7" s="56">
        <v>2</v>
      </c>
      <c r="L7" s="98">
        <v>5</v>
      </c>
    </row>
    <row r="8" spans="1:20" s="64" customFormat="1" ht="15.95" customHeight="1">
      <c r="A8" s="179" t="s">
        <v>189</v>
      </c>
      <c r="B8" s="47">
        <v>0.5</v>
      </c>
      <c r="C8" s="47" t="s">
        <v>75</v>
      </c>
      <c r="D8" s="47">
        <v>1</v>
      </c>
      <c r="E8" s="47">
        <v>2.333333333333333</v>
      </c>
      <c r="F8" s="47">
        <v>1.5</v>
      </c>
      <c r="G8" s="47">
        <v>5.833333333333333</v>
      </c>
      <c r="H8" s="47">
        <v>9.6666666666666661</v>
      </c>
      <c r="I8" s="47">
        <v>12.499999999999998</v>
      </c>
      <c r="J8" s="47">
        <v>4.833333333333333</v>
      </c>
      <c r="K8" s="56">
        <v>15.749999999999998</v>
      </c>
      <c r="L8" s="98">
        <v>53.916666666666664</v>
      </c>
    </row>
    <row r="9" spans="1:20" s="64" customFormat="1" ht="15.95" customHeight="1">
      <c r="A9" s="179" t="s">
        <v>188</v>
      </c>
      <c r="B9" s="47">
        <v>1.5</v>
      </c>
      <c r="C9" s="47">
        <v>14.333333333333332</v>
      </c>
      <c r="D9" s="47">
        <v>18.416666666666664</v>
      </c>
      <c r="E9" s="47">
        <v>34.75</v>
      </c>
      <c r="F9" s="47">
        <v>14.833333333333332</v>
      </c>
      <c r="G9" s="47">
        <v>15.949999999999996</v>
      </c>
      <c r="H9" s="47">
        <v>58.666666666666679</v>
      </c>
      <c r="I9" s="47">
        <v>55.333333333333336</v>
      </c>
      <c r="J9" s="47">
        <v>75.666666666666671</v>
      </c>
      <c r="K9" s="56">
        <v>46.75</v>
      </c>
      <c r="L9" s="98">
        <v>336.20000000000005</v>
      </c>
    </row>
    <row r="10" spans="1:20" s="64" customFormat="1" ht="15.95" customHeight="1">
      <c r="A10" s="179" t="s">
        <v>187</v>
      </c>
      <c r="B10" s="47">
        <v>0.5</v>
      </c>
      <c r="C10" s="47" t="s">
        <v>75</v>
      </c>
      <c r="D10" s="47">
        <v>2.5</v>
      </c>
      <c r="E10" s="47">
        <v>1.5</v>
      </c>
      <c r="F10" s="47">
        <v>2</v>
      </c>
      <c r="G10" s="47">
        <v>1.4285714285714288</v>
      </c>
      <c r="H10" s="47">
        <v>11.033333333333333</v>
      </c>
      <c r="I10" s="47">
        <v>6.5</v>
      </c>
      <c r="J10" s="47">
        <v>1</v>
      </c>
      <c r="K10" s="56">
        <v>3</v>
      </c>
      <c r="L10" s="98">
        <v>29.461904761904762</v>
      </c>
    </row>
    <row r="11" spans="1:20" s="64" customFormat="1" ht="15.95" customHeight="1">
      <c r="A11" s="179" t="s">
        <v>186</v>
      </c>
      <c r="B11" s="47">
        <v>1.5</v>
      </c>
      <c r="C11" s="47">
        <v>0.5</v>
      </c>
      <c r="D11" s="47">
        <v>5.5</v>
      </c>
      <c r="E11" s="47">
        <v>5.333333333333333</v>
      </c>
      <c r="F11" s="47">
        <v>1.333333333333333</v>
      </c>
      <c r="G11" s="47">
        <v>2.5</v>
      </c>
      <c r="H11" s="47">
        <v>5.083333333333333</v>
      </c>
      <c r="I11" s="47">
        <v>7.75</v>
      </c>
      <c r="J11" s="47">
        <v>3</v>
      </c>
      <c r="K11" s="56">
        <v>2.833333333333333</v>
      </c>
      <c r="L11" s="98">
        <v>35.333333333333336</v>
      </c>
    </row>
    <row r="12" spans="1:20" s="64" customFormat="1" ht="15.95" customHeight="1">
      <c r="A12" s="179" t="s">
        <v>185</v>
      </c>
      <c r="B12" s="47" t="s">
        <v>75</v>
      </c>
      <c r="C12" s="47">
        <v>0.5</v>
      </c>
      <c r="D12" s="47">
        <v>1</v>
      </c>
      <c r="E12" s="47">
        <v>5.1666666666666661</v>
      </c>
      <c r="F12" s="47">
        <v>2</v>
      </c>
      <c r="G12" s="47">
        <v>4</v>
      </c>
      <c r="H12" s="47">
        <v>13.5</v>
      </c>
      <c r="I12" s="47">
        <v>17.416666666666664</v>
      </c>
      <c r="J12" s="47">
        <v>22.333333333333325</v>
      </c>
      <c r="K12" s="56">
        <v>13.699999999999996</v>
      </c>
      <c r="L12" s="98">
        <v>79.616666666666646</v>
      </c>
    </row>
    <row r="13" spans="1:20" s="64" customFormat="1" ht="15.95" customHeight="1">
      <c r="A13" s="179" t="s">
        <v>358</v>
      </c>
      <c r="B13" s="47" t="s">
        <v>75</v>
      </c>
      <c r="C13" s="47" t="s">
        <v>75</v>
      </c>
      <c r="D13" s="47" t="s">
        <v>75</v>
      </c>
      <c r="E13" s="47" t="s">
        <v>75</v>
      </c>
      <c r="F13" s="47">
        <v>0.2</v>
      </c>
      <c r="G13" s="47" t="s">
        <v>75</v>
      </c>
      <c r="H13" s="47" t="s">
        <v>75</v>
      </c>
      <c r="I13" s="47" t="s">
        <v>75</v>
      </c>
      <c r="J13" s="47" t="s">
        <v>75</v>
      </c>
      <c r="K13" s="56">
        <v>0.5</v>
      </c>
      <c r="L13" s="98">
        <v>0.7</v>
      </c>
    </row>
    <row r="14" spans="1:20" s="64" customFormat="1" ht="15.95" customHeight="1">
      <c r="A14" s="179" t="s">
        <v>373</v>
      </c>
      <c r="B14" s="47" t="s">
        <v>75</v>
      </c>
      <c r="C14" s="47" t="s">
        <v>75</v>
      </c>
      <c r="D14" s="47" t="s">
        <v>75</v>
      </c>
      <c r="E14" s="47" t="s">
        <v>75</v>
      </c>
      <c r="F14" s="47" t="s">
        <v>75</v>
      </c>
      <c r="G14" s="47" t="s">
        <v>75</v>
      </c>
      <c r="H14" s="47" t="s">
        <v>75</v>
      </c>
      <c r="I14" s="47" t="s">
        <v>75</v>
      </c>
      <c r="J14" s="47">
        <v>0.5</v>
      </c>
      <c r="K14" s="56" t="s">
        <v>75</v>
      </c>
      <c r="L14" s="98">
        <v>0.5</v>
      </c>
    </row>
    <row r="15" spans="1:20" s="64" customFormat="1" ht="15.95" customHeight="1">
      <c r="A15" s="179" t="s">
        <v>184</v>
      </c>
      <c r="B15" s="47" t="s">
        <v>75</v>
      </c>
      <c r="C15" s="47">
        <v>6.5</v>
      </c>
      <c r="D15" s="47">
        <v>3.5</v>
      </c>
      <c r="E15" s="47">
        <v>9.9</v>
      </c>
      <c r="F15" s="47">
        <v>13.583333333333332</v>
      </c>
      <c r="G15" s="47">
        <v>9.5</v>
      </c>
      <c r="H15" s="47">
        <v>12.783333333333331</v>
      </c>
      <c r="I15" s="47">
        <v>13.166666666666664</v>
      </c>
      <c r="J15" s="47">
        <v>23.499999999999996</v>
      </c>
      <c r="K15" s="56">
        <v>13.333333333333332</v>
      </c>
      <c r="L15" s="98">
        <v>105.76666666666667</v>
      </c>
    </row>
    <row r="16" spans="1:20" s="64" customFormat="1" ht="15.95" customHeight="1">
      <c r="A16" s="179" t="s">
        <v>183</v>
      </c>
      <c r="B16" s="47" t="s">
        <v>75</v>
      </c>
      <c r="C16" s="47" t="s">
        <v>75</v>
      </c>
      <c r="D16" s="47" t="s">
        <v>75</v>
      </c>
      <c r="E16" s="47" t="s">
        <v>75</v>
      </c>
      <c r="F16" s="47" t="s">
        <v>75</v>
      </c>
      <c r="G16" s="47" t="s">
        <v>75</v>
      </c>
      <c r="H16" s="47" t="s">
        <v>75</v>
      </c>
      <c r="I16" s="47">
        <v>2</v>
      </c>
      <c r="J16" s="47">
        <v>4</v>
      </c>
      <c r="K16" s="56">
        <v>0.33333333333333298</v>
      </c>
      <c r="L16" s="98">
        <v>6.333333333333333</v>
      </c>
    </row>
    <row r="17" spans="1:12" s="64" customFormat="1" ht="15.95" customHeight="1">
      <c r="A17" s="179" t="s">
        <v>359</v>
      </c>
      <c r="B17" s="47" t="s">
        <v>75</v>
      </c>
      <c r="C17" s="47" t="s">
        <v>75</v>
      </c>
      <c r="D17" s="47" t="s">
        <v>75</v>
      </c>
      <c r="E17" s="47">
        <v>1.5</v>
      </c>
      <c r="F17" s="47" t="s">
        <v>75</v>
      </c>
      <c r="G17" s="47">
        <v>0.5</v>
      </c>
      <c r="H17" s="47" t="s">
        <v>75</v>
      </c>
      <c r="I17" s="47" t="s">
        <v>75</v>
      </c>
      <c r="J17" s="47">
        <v>2</v>
      </c>
      <c r="K17" s="56">
        <v>1</v>
      </c>
      <c r="L17" s="98">
        <v>5</v>
      </c>
    </row>
    <row r="18" spans="1:12" s="64" customFormat="1" ht="15.95" customHeight="1">
      <c r="A18" s="179" t="s">
        <v>388</v>
      </c>
      <c r="B18" s="47">
        <v>0.25</v>
      </c>
      <c r="C18" s="47">
        <v>0.33333333333333298</v>
      </c>
      <c r="D18" s="47">
        <v>3</v>
      </c>
      <c r="E18" s="47">
        <v>2.65</v>
      </c>
      <c r="F18" s="47">
        <v>3.333333333333333</v>
      </c>
      <c r="G18" s="47">
        <v>6.25</v>
      </c>
      <c r="H18" s="47">
        <v>2.5</v>
      </c>
      <c r="I18" s="47">
        <v>6.9999999999999991</v>
      </c>
      <c r="J18" s="47">
        <v>3.833333333333333</v>
      </c>
      <c r="K18" s="56">
        <v>4.75</v>
      </c>
      <c r="L18" s="98">
        <v>33.9</v>
      </c>
    </row>
    <row r="19" spans="1:12" s="64" customFormat="1" ht="15.95" customHeight="1">
      <c r="A19" s="179" t="s">
        <v>182</v>
      </c>
      <c r="B19" s="47" t="s">
        <v>75</v>
      </c>
      <c r="C19" s="47" t="s">
        <v>75</v>
      </c>
      <c r="D19" s="47">
        <v>1</v>
      </c>
      <c r="E19" s="47">
        <v>5.833333333333333</v>
      </c>
      <c r="F19" s="47">
        <v>2.333333333333333</v>
      </c>
      <c r="G19" s="47">
        <v>5</v>
      </c>
      <c r="H19" s="47">
        <v>4.9999999999999991</v>
      </c>
      <c r="I19" s="47">
        <v>3</v>
      </c>
      <c r="J19" s="47">
        <v>3.5</v>
      </c>
      <c r="K19" s="56">
        <v>6.5</v>
      </c>
      <c r="L19" s="98">
        <v>32.166666666666664</v>
      </c>
    </row>
    <row r="20" spans="1:12" s="64" customFormat="1" ht="15.95" customHeight="1">
      <c r="A20" s="179" t="s">
        <v>181</v>
      </c>
      <c r="B20" s="47" t="s">
        <v>75</v>
      </c>
      <c r="C20" s="47">
        <v>2.6666666666666661</v>
      </c>
      <c r="D20" s="47">
        <v>0.5</v>
      </c>
      <c r="E20" s="47">
        <v>0.58333333333333304</v>
      </c>
      <c r="F20" s="47">
        <v>6.5333333333333332</v>
      </c>
      <c r="G20" s="47">
        <v>1.033333333333333</v>
      </c>
      <c r="H20" s="47">
        <v>2.083333333333333</v>
      </c>
      <c r="I20" s="47">
        <v>4.083333333333333</v>
      </c>
      <c r="J20" s="47">
        <v>3.0833333333333321</v>
      </c>
      <c r="K20" s="56">
        <v>3.083333333333333</v>
      </c>
      <c r="L20" s="98">
        <v>23.649999999999995</v>
      </c>
    </row>
    <row r="21" spans="1:12" s="64" customFormat="1" ht="15.95" customHeight="1">
      <c r="A21" s="179" t="s">
        <v>180</v>
      </c>
      <c r="B21" s="47">
        <v>7</v>
      </c>
      <c r="C21" s="47">
        <v>8.5</v>
      </c>
      <c r="D21" s="47">
        <v>9</v>
      </c>
      <c r="E21" s="47">
        <v>9</v>
      </c>
      <c r="F21" s="47">
        <v>2.7</v>
      </c>
      <c r="G21" s="47">
        <v>5</v>
      </c>
      <c r="H21" s="47">
        <v>9</v>
      </c>
      <c r="I21" s="47">
        <v>22.5</v>
      </c>
      <c r="J21" s="47">
        <v>9.6666666666666643</v>
      </c>
      <c r="K21" s="56">
        <v>12.166666666666664</v>
      </c>
      <c r="L21" s="47">
        <v>94.533333333333331</v>
      </c>
    </row>
    <row r="22" spans="1:12" s="64" customFormat="1" ht="15.95" customHeight="1">
      <c r="A22" s="179" t="s">
        <v>389</v>
      </c>
      <c r="B22" s="47" t="s">
        <v>75</v>
      </c>
      <c r="C22" s="47" t="s">
        <v>75</v>
      </c>
      <c r="D22" s="47" t="s">
        <v>75</v>
      </c>
      <c r="E22" s="47" t="s">
        <v>75</v>
      </c>
      <c r="F22" s="47" t="s">
        <v>75</v>
      </c>
      <c r="G22" s="47">
        <v>0.5</v>
      </c>
      <c r="H22" s="47">
        <v>1</v>
      </c>
      <c r="I22" s="47">
        <v>0.5</v>
      </c>
      <c r="J22" s="47">
        <v>0.5</v>
      </c>
      <c r="K22" s="56" t="s">
        <v>75</v>
      </c>
      <c r="L22" s="47">
        <v>2.5</v>
      </c>
    </row>
    <row r="23" spans="1:12" s="64" customFormat="1" ht="15.95" customHeight="1">
      <c r="A23" s="179" t="s">
        <v>284</v>
      </c>
      <c r="B23" s="47">
        <v>0.5</v>
      </c>
      <c r="C23" s="47">
        <v>6</v>
      </c>
      <c r="D23" s="47">
        <v>6.5</v>
      </c>
      <c r="E23" s="47">
        <v>32</v>
      </c>
      <c r="F23" s="47">
        <v>9.6999999999999993</v>
      </c>
      <c r="G23" s="47">
        <v>16.166666666666664</v>
      </c>
      <c r="H23" s="47">
        <v>21.5</v>
      </c>
      <c r="I23" s="47">
        <v>27.499999999999996</v>
      </c>
      <c r="J23" s="47">
        <v>35.666666666666664</v>
      </c>
      <c r="K23" s="56">
        <v>24.75</v>
      </c>
      <c r="L23" s="47">
        <v>180.28333333333333</v>
      </c>
    </row>
    <row r="24" spans="1:12" ht="15.95" customHeight="1">
      <c r="A24" s="179" t="s">
        <v>179</v>
      </c>
      <c r="B24" s="47" t="s">
        <v>75</v>
      </c>
      <c r="C24" s="47" t="s">
        <v>75</v>
      </c>
      <c r="D24" s="47">
        <v>3.833333333333333</v>
      </c>
      <c r="E24" s="47">
        <v>4.6666666666666661</v>
      </c>
      <c r="F24" s="47">
        <v>1.5</v>
      </c>
      <c r="G24" s="47">
        <v>7.8333333333333321</v>
      </c>
      <c r="H24" s="47">
        <v>12.416666666666664</v>
      </c>
      <c r="I24" s="47">
        <v>18.866666666666667</v>
      </c>
      <c r="J24" s="47">
        <v>16.416666666666664</v>
      </c>
      <c r="K24" s="56">
        <v>10.166666666666664</v>
      </c>
      <c r="L24" s="47">
        <v>75.699999999999989</v>
      </c>
    </row>
    <row r="25" spans="1:12" ht="15.95" customHeight="1">
      <c r="A25" s="179" t="s">
        <v>178</v>
      </c>
      <c r="B25" s="47" t="s">
        <v>75</v>
      </c>
      <c r="C25" s="47" t="s">
        <v>75</v>
      </c>
      <c r="D25" s="47" t="s">
        <v>75</v>
      </c>
      <c r="E25" s="47" t="s">
        <v>75</v>
      </c>
      <c r="F25" s="47" t="s">
        <v>75</v>
      </c>
      <c r="G25" s="47" t="s">
        <v>75</v>
      </c>
      <c r="H25" s="47" t="s">
        <v>75</v>
      </c>
      <c r="I25" s="47">
        <v>1</v>
      </c>
      <c r="J25" s="47">
        <v>2</v>
      </c>
      <c r="K25" s="56" t="s">
        <v>75</v>
      </c>
      <c r="L25" s="47">
        <v>3</v>
      </c>
    </row>
    <row r="26" spans="1:12" ht="15.95" customHeight="1">
      <c r="A26" s="179" t="s">
        <v>177</v>
      </c>
      <c r="B26" s="47" t="s">
        <v>75</v>
      </c>
      <c r="C26" s="47" t="s">
        <v>75</v>
      </c>
      <c r="D26" s="47" t="s">
        <v>75</v>
      </c>
      <c r="E26" s="47" t="s">
        <v>75</v>
      </c>
      <c r="F26" s="47" t="s">
        <v>75</v>
      </c>
      <c r="G26" s="47" t="s">
        <v>75</v>
      </c>
      <c r="H26" s="47">
        <v>2</v>
      </c>
      <c r="I26" s="47">
        <v>0.5</v>
      </c>
      <c r="J26" s="47">
        <v>1.5</v>
      </c>
      <c r="K26" s="56" t="s">
        <v>75</v>
      </c>
      <c r="L26" s="47">
        <v>4</v>
      </c>
    </row>
    <row r="27" spans="1:12" ht="15.95" customHeight="1">
      <c r="A27" s="179" t="s">
        <v>268</v>
      </c>
      <c r="B27" s="47" t="s">
        <v>75</v>
      </c>
      <c r="C27" s="47" t="s">
        <v>75</v>
      </c>
      <c r="D27" s="47" t="s">
        <v>75</v>
      </c>
      <c r="E27" s="47" t="s">
        <v>75</v>
      </c>
      <c r="F27" s="47" t="s">
        <v>75</v>
      </c>
      <c r="G27" s="47" t="s">
        <v>75</v>
      </c>
      <c r="H27" s="47">
        <v>1</v>
      </c>
      <c r="I27" s="47" t="s">
        <v>75</v>
      </c>
      <c r="J27" s="47" t="s">
        <v>75</v>
      </c>
      <c r="K27" s="56" t="s">
        <v>75</v>
      </c>
      <c r="L27" s="47">
        <v>1</v>
      </c>
    </row>
    <row r="28" spans="1:12" ht="15.95" customHeight="1">
      <c r="A28" s="179" t="s">
        <v>176</v>
      </c>
      <c r="B28" s="47">
        <v>2</v>
      </c>
      <c r="C28" s="47">
        <v>4.5</v>
      </c>
      <c r="D28" s="47">
        <v>11.333333333333332</v>
      </c>
      <c r="E28" s="47">
        <v>11.983333333333333</v>
      </c>
      <c r="F28" s="47">
        <v>6.833333333333333</v>
      </c>
      <c r="G28" s="47">
        <v>7.833333333333333</v>
      </c>
      <c r="H28" s="47">
        <v>8.4166666666666661</v>
      </c>
      <c r="I28" s="47">
        <v>26.36666666666666</v>
      </c>
      <c r="J28" s="47">
        <v>36.000000000000007</v>
      </c>
      <c r="K28" s="56">
        <v>17.999999999999996</v>
      </c>
      <c r="L28" s="47">
        <v>133.26666666666665</v>
      </c>
    </row>
    <row r="29" spans="1:12" ht="15.95" customHeight="1" thickBot="1">
      <c r="A29" s="179" t="s">
        <v>175</v>
      </c>
      <c r="B29" s="47" t="s">
        <v>75</v>
      </c>
      <c r="C29" s="47">
        <v>0.33333333333333298</v>
      </c>
      <c r="D29" s="47">
        <v>1.333333333333333</v>
      </c>
      <c r="E29" s="47">
        <v>0.83333333333333304</v>
      </c>
      <c r="F29" s="47">
        <v>5.2499999999999991</v>
      </c>
      <c r="G29" s="47">
        <v>9.0333333333333314</v>
      </c>
      <c r="H29" s="47">
        <v>10.083333333333332</v>
      </c>
      <c r="I29" s="47">
        <v>9.2499999999999982</v>
      </c>
      <c r="J29" s="47">
        <v>12.416666666666664</v>
      </c>
      <c r="K29" s="51">
        <v>12</v>
      </c>
      <c r="L29" s="47">
        <v>60.533333333333324</v>
      </c>
    </row>
    <row r="30" spans="1:12" ht="15.95" customHeight="1">
      <c r="A30" s="351" t="s">
        <v>380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</row>
  </sheetData>
  <sortState ref="A7:L28">
    <sortCondition ref="A7:A28"/>
  </sortState>
  <mergeCells count="2">
    <mergeCell ref="A30:L30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T17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13.75</v>
      </c>
      <c r="C6" s="208">
        <v>44.166666666666664</v>
      </c>
      <c r="D6" s="208">
        <v>68.416666666666657</v>
      </c>
      <c r="E6" s="208">
        <v>128.03333333333333</v>
      </c>
      <c r="F6" s="208">
        <v>73.633333333333326</v>
      </c>
      <c r="G6" s="208">
        <v>98.361904761904739</v>
      </c>
      <c r="H6" s="208">
        <v>185.73333333333332</v>
      </c>
      <c r="I6" s="208">
        <v>237.23333333333335</v>
      </c>
      <c r="J6" s="208">
        <v>262.41666666666663</v>
      </c>
      <c r="K6" s="209">
        <v>190.61666666666665</v>
      </c>
      <c r="L6" s="227">
        <v>1302.3619047619047</v>
      </c>
    </row>
    <row r="7" spans="1:20" s="64" customFormat="1" ht="15.95" customHeight="1">
      <c r="A7" s="72" t="s">
        <v>256</v>
      </c>
      <c r="B7" s="71">
        <v>4.75</v>
      </c>
      <c r="C7" s="71">
        <v>8.3333333333333321</v>
      </c>
      <c r="D7" s="71">
        <v>12</v>
      </c>
      <c r="E7" s="71">
        <v>14.499999999999996</v>
      </c>
      <c r="F7" s="71">
        <v>18.633333333333333</v>
      </c>
      <c r="G7" s="71">
        <v>21.361904761904757</v>
      </c>
      <c r="H7" s="71">
        <v>41.283333333333317</v>
      </c>
      <c r="I7" s="71">
        <v>41.5</v>
      </c>
      <c r="J7" s="71">
        <v>53.583333333333357</v>
      </c>
      <c r="K7" s="56">
        <v>32.333333333333321</v>
      </c>
      <c r="L7" s="69">
        <v>248.27857142857141</v>
      </c>
    </row>
    <row r="8" spans="1:20" s="64" customFormat="1" ht="15.95" customHeight="1">
      <c r="A8" s="72" t="s">
        <v>267</v>
      </c>
      <c r="B8" s="71">
        <v>2.5</v>
      </c>
      <c r="C8" s="71">
        <v>13</v>
      </c>
      <c r="D8" s="71">
        <v>3.5</v>
      </c>
      <c r="E8" s="71">
        <v>20.566666666666663</v>
      </c>
      <c r="F8" s="71">
        <v>9.4999999999999982</v>
      </c>
      <c r="G8" s="71">
        <v>17.999999999999996</v>
      </c>
      <c r="H8" s="71">
        <v>40.833333333333329</v>
      </c>
      <c r="I8" s="71">
        <v>27.499999999999993</v>
      </c>
      <c r="J8" s="71">
        <v>45.083333333333336</v>
      </c>
      <c r="K8" s="56">
        <v>45.25</v>
      </c>
      <c r="L8" s="71">
        <v>225.73333333333332</v>
      </c>
    </row>
    <row r="9" spans="1:20" s="64" customFormat="1" ht="15.95" customHeight="1">
      <c r="A9" s="72" t="s">
        <v>257</v>
      </c>
      <c r="B9" s="71">
        <v>1.5</v>
      </c>
      <c r="C9" s="71">
        <v>2.333333333333333</v>
      </c>
      <c r="D9" s="71">
        <v>12.833333333333332</v>
      </c>
      <c r="E9" s="71">
        <v>20.199999999999996</v>
      </c>
      <c r="F9" s="71">
        <v>16.25</v>
      </c>
      <c r="G9" s="71">
        <v>18.166666666666664</v>
      </c>
      <c r="H9" s="71">
        <v>34.783333333333324</v>
      </c>
      <c r="I9" s="71">
        <v>51.500000000000014</v>
      </c>
      <c r="J9" s="71">
        <v>42.666666666666679</v>
      </c>
      <c r="K9" s="56">
        <v>39.699999999999996</v>
      </c>
      <c r="L9" s="71">
        <v>239.93333333333334</v>
      </c>
    </row>
    <row r="10" spans="1:20" s="64" customFormat="1" ht="15.95" customHeight="1">
      <c r="A10" s="72" t="s">
        <v>258</v>
      </c>
      <c r="B10" s="71" t="s">
        <v>75</v>
      </c>
      <c r="C10" s="71">
        <v>1</v>
      </c>
      <c r="D10" s="71">
        <v>3.5</v>
      </c>
      <c r="E10" s="71">
        <v>1.5</v>
      </c>
      <c r="F10" s="71">
        <v>1</v>
      </c>
      <c r="G10" s="71">
        <v>2.5</v>
      </c>
      <c r="H10" s="71">
        <v>1.5</v>
      </c>
      <c r="I10" s="71">
        <v>3.333333333333333</v>
      </c>
      <c r="J10" s="71">
        <v>4</v>
      </c>
      <c r="K10" s="56">
        <v>4</v>
      </c>
      <c r="L10" s="69">
        <v>22.333333333333332</v>
      </c>
    </row>
    <row r="11" spans="1:20" s="64" customFormat="1" ht="15.95" customHeight="1">
      <c r="A11" s="72" t="s">
        <v>259</v>
      </c>
      <c r="B11" s="71">
        <v>2</v>
      </c>
      <c r="C11" s="71">
        <v>2.333333333333333</v>
      </c>
      <c r="D11" s="71">
        <v>10.666666666666664</v>
      </c>
      <c r="E11" s="71">
        <v>12.366666666666665</v>
      </c>
      <c r="F11" s="71">
        <v>2.6666666666666661</v>
      </c>
      <c r="G11" s="71">
        <v>10.833333333333332</v>
      </c>
      <c r="H11" s="71">
        <v>17.666666666666664</v>
      </c>
      <c r="I11" s="71">
        <v>23.999999999999996</v>
      </c>
      <c r="J11" s="71">
        <v>20.166666666666661</v>
      </c>
      <c r="K11" s="56">
        <v>12.83333333333333</v>
      </c>
      <c r="L11" s="69">
        <v>115.5333333333333</v>
      </c>
      <c r="N11" s="10"/>
      <c r="O11" s="10"/>
      <c r="P11" s="10"/>
      <c r="Q11" s="10"/>
    </row>
    <row r="12" spans="1:20" s="64" customFormat="1" ht="15.95" customHeight="1">
      <c r="A12" s="72" t="s">
        <v>260</v>
      </c>
      <c r="B12" s="71">
        <v>0.5</v>
      </c>
      <c r="C12" s="71">
        <v>3</v>
      </c>
      <c r="D12" s="71">
        <v>6.333333333333333</v>
      </c>
      <c r="E12" s="71">
        <v>19.5</v>
      </c>
      <c r="F12" s="71">
        <v>6.5</v>
      </c>
      <c r="G12" s="71">
        <v>4.5</v>
      </c>
      <c r="H12" s="71">
        <v>12.5</v>
      </c>
      <c r="I12" s="71">
        <v>22.333333333333329</v>
      </c>
      <c r="J12" s="71">
        <v>20.666666666666661</v>
      </c>
      <c r="K12" s="56">
        <v>12</v>
      </c>
      <c r="L12" s="53">
        <v>107.83333333333331</v>
      </c>
      <c r="N12" s="10"/>
      <c r="O12" s="10"/>
      <c r="P12" s="10"/>
      <c r="Q12" s="10"/>
    </row>
    <row r="13" spans="1:20" s="64" customFormat="1" ht="15.95" customHeight="1">
      <c r="A13" s="72" t="s">
        <v>261</v>
      </c>
      <c r="B13" s="71">
        <v>1.5</v>
      </c>
      <c r="C13" s="71">
        <v>5.6666666666666661</v>
      </c>
      <c r="D13" s="71">
        <v>14.583333333333332</v>
      </c>
      <c r="E13" s="71">
        <v>26.899999999999995</v>
      </c>
      <c r="F13" s="71">
        <v>14.58333333333333</v>
      </c>
      <c r="G13" s="71">
        <v>17.833333333333332</v>
      </c>
      <c r="H13" s="71">
        <v>28.166666666666664</v>
      </c>
      <c r="I13" s="71">
        <v>47.733333333333334</v>
      </c>
      <c r="J13" s="71">
        <v>59.916666666666664</v>
      </c>
      <c r="K13" s="70">
        <v>36</v>
      </c>
      <c r="L13" s="69">
        <v>252.8833333333333</v>
      </c>
      <c r="N13" s="10"/>
      <c r="O13" s="10"/>
      <c r="P13" s="10"/>
      <c r="Q13" s="10"/>
    </row>
    <row r="14" spans="1:20" s="64" customFormat="1" ht="15.95" customHeight="1" thickBot="1">
      <c r="A14" s="68" t="s">
        <v>262</v>
      </c>
      <c r="B14" s="67">
        <v>1</v>
      </c>
      <c r="C14" s="67">
        <v>8.5</v>
      </c>
      <c r="D14" s="67">
        <v>5</v>
      </c>
      <c r="E14" s="67">
        <v>12.5</v>
      </c>
      <c r="F14" s="67">
        <v>4.5</v>
      </c>
      <c r="G14" s="67">
        <v>5.1666666666666661</v>
      </c>
      <c r="H14" s="67">
        <v>9</v>
      </c>
      <c r="I14" s="67">
        <v>19.333333333333332</v>
      </c>
      <c r="J14" s="67">
        <v>16.333333333333332</v>
      </c>
      <c r="K14" s="129">
        <v>8.5</v>
      </c>
      <c r="L14" s="67">
        <v>89.833333333333329</v>
      </c>
      <c r="N14" s="10"/>
      <c r="O14" s="10"/>
      <c r="P14" s="10"/>
      <c r="Q14" s="10"/>
    </row>
    <row r="15" spans="1:20" s="64" customFormat="1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N15" s="10"/>
      <c r="O15" s="171"/>
      <c r="P15" s="10"/>
      <c r="Q15" s="10"/>
    </row>
    <row r="16" spans="1:20" ht="15.95" customHeight="1">
      <c r="N16" s="44"/>
      <c r="O16" s="47"/>
      <c r="P16" s="44"/>
      <c r="Q16" s="44"/>
    </row>
    <row r="17" spans="14:17">
      <c r="N17" s="44"/>
      <c r="O17" s="170"/>
      <c r="P17" s="44"/>
      <c r="Q17" s="44"/>
    </row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T39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11" t="s">
        <v>103</v>
      </c>
      <c r="B6" s="208">
        <v>13.75</v>
      </c>
      <c r="C6" s="208">
        <v>44.166666666666664</v>
      </c>
      <c r="D6" s="208">
        <v>68.416666666666657</v>
      </c>
      <c r="E6" s="208">
        <v>128.03333333333333</v>
      </c>
      <c r="F6" s="208">
        <v>73.633333333333326</v>
      </c>
      <c r="G6" s="208">
        <v>98.361904761904739</v>
      </c>
      <c r="H6" s="208">
        <v>185.73333333333332</v>
      </c>
      <c r="I6" s="208">
        <v>237.23333333333335</v>
      </c>
      <c r="J6" s="208">
        <v>262.41666666666663</v>
      </c>
      <c r="K6" s="209">
        <v>190.61666666666665</v>
      </c>
      <c r="L6" s="227">
        <v>1302.3619047619047</v>
      </c>
    </row>
    <row r="7" spans="1:20" s="64" customFormat="1" ht="15.95" customHeight="1">
      <c r="A7" s="82" t="s">
        <v>201</v>
      </c>
      <c r="B7" s="47">
        <v>0.5</v>
      </c>
      <c r="C7" s="47">
        <v>1</v>
      </c>
      <c r="D7" s="47">
        <v>0.5</v>
      </c>
      <c r="E7" s="47">
        <v>1.1666666666666661</v>
      </c>
      <c r="F7" s="47">
        <v>1.5</v>
      </c>
      <c r="G7" s="47">
        <v>1.333333333333333</v>
      </c>
      <c r="H7" s="47">
        <v>10.5</v>
      </c>
      <c r="I7" s="47">
        <v>7</v>
      </c>
      <c r="J7" s="47">
        <v>11.166666666666661</v>
      </c>
      <c r="K7" s="56">
        <v>11.249999999999996</v>
      </c>
      <c r="L7" s="98">
        <v>45.916666666666657</v>
      </c>
    </row>
    <row r="8" spans="1:20" s="64" customFormat="1" ht="15.95" customHeight="1">
      <c r="A8" s="82" t="s">
        <v>202</v>
      </c>
      <c r="B8" s="47">
        <v>1.25</v>
      </c>
      <c r="C8" s="47" t="s">
        <v>75</v>
      </c>
      <c r="D8" s="47">
        <v>2.5</v>
      </c>
      <c r="E8" s="47">
        <v>2.333333333333333</v>
      </c>
      <c r="F8" s="47">
        <v>2</v>
      </c>
      <c r="G8" s="47">
        <v>5.4285714285714288</v>
      </c>
      <c r="H8" s="47">
        <v>11.033333333333331</v>
      </c>
      <c r="I8" s="47">
        <v>13.166666666666664</v>
      </c>
      <c r="J8" s="47">
        <v>8</v>
      </c>
      <c r="K8" s="56">
        <v>3.7499999999999991</v>
      </c>
      <c r="L8" s="98">
        <v>49.461904761904755</v>
      </c>
    </row>
    <row r="9" spans="1:20" s="64" customFormat="1" ht="15.95" customHeight="1">
      <c r="A9" s="82" t="s">
        <v>203</v>
      </c>
      <c r="B9" s="47" t="s">
        <v>75</v>
      </c>
      <c r="C9" s="47">
        <v>2</v>
      </c>
      <c r="D9" s="47" t="s">
        <v>75</v>
      </c>
      <c r="E9" s="47">
        <v>2</v>
      </c>
      <c r="F9" s="47">
        <v>4.5</v>
      </c>
      <c r="G9" s="47">
        <v>2.333333333333333</v>
      </c>
      <c r="H9" s="47">
        <v>2</v>
      </c>
      <c r="I9" s="47">
        <v>1.75</v>
      </c>
      <c r="J9" s="47">
        <v>5.6666666666666661</v>
      </c>
      <c r="K9" s="56">
        <v>4</v>
      </c>
      <c r="L9" s="98">
        <v>24.25</v>
      </c>
    </row>
    <row r="10" spans="1:20" s="64" customFormat="1" ht="15.95" customHeight="1">
      <c r="A10" s="82" t="s">
        <v>204</v>
      </c>
      <c r="B10" s="47">
        <v>2</v>
      </c>
      <c r="C10" s="47">
        <v>5</v>
      </c>
      <c r="D10" s="47">
        <v>6</v>
      </c>
      <c r="E10" s="47">
        <v>8</v>
      </c>
      <c r="F10" s="47">
        <v>9.6333333333333329</v>
      </c>
      <c r="G10" s="47">
        <v>9.2666666666666657</v>
      </c>
      <c r="H10" s="47">
        <v>12.999999999999989</v>
      </c>
      <c r="I10" s="47">
        <v>10.833333333333332</v>
      </c>
      <c r="J10" s="47">
        <v>23.25</v>
      </c>
      <c r="K10" s="56">
        <v>12.333333333333332</v>
      </c>
      <c r="L10" s="98">
        <v>99.316666666666649</v>
      </c>
    </row>
    <row r="11" spans="1:20" s="64" customFormat="1" ht="15.95" customHeight="1">
      <c r="A11" s="82" t="s">
        <v>205</v>
      </c>
      <c r="B11" s="47">
        <v>1</v>
      </c>
      <c r="C11" s="47">
        <v>0.33333333333333298</v>
      </c>
      <c r="D11" s="47">
        <v>3</v>
      </c>
      <c r="E11" s="47">
        <v>1</v>
      </c>
      <c r="F11" s="47">
        <v>1</v>
      </c>
      <c r="G11" s="47">
        <v>1.5</v>
      </c>
      <c r="H11" s="47">
        <v>3.25</v>
      </c>
      <c r="I11" s="47">
        <v>5.25</v>
      </c>
      <c r="J11" s="47">
        <v>5.4999999999999991</v>
      </c>
      <c r="K11" s="56">
        <v>1</v>
      </c>
      <c r="L11" s="98">
        <v>22.833333333333332</v>
      </c>
    </row>
    <row r="12" spans="1:20" s="64" customFormat="1" ht="15.95" customHeight="1">
      <c r="A12" s="82" t="s">
        <v>206</v>
      </c>
      <c r="B12" s="47">
        <v>1</v>
      </c>
      <c r="C12" s="47">
        <v>2</v>
      </c>
      <c r="D12" s="47">
        <v>0.5</v>
      </c>
      <c r="E12" s="47">
        <v>7.6666666666666661</v>
      </c>
      <c r="F12" s="47">
        <v>3.833333333333333</v>
      </c>
      <c r="G12" s="47">
        <v>7.833333333333333</v>
      </c>
      <c r="H12" s="47">
        <v>10.5</v>
      </c>
      <c r="I12" s="47">
        <v>6.6666666666666661</v>
      </c>
      <c r="J12" s="47">
        <v>12.666666666666664</v>
      </c>
      <c r="K12" s="56">
        <v>17.166666666666664</v>
      </c>
      <c r="L12" s="98">
        <v>69.833333333333314</v>
      </c>
    </row>
    <row r="13" spans="1:20" s="64" customFormat="1" ht="15.95" customHeight="1">
      <c r="A13" s="82" t="s">
        <v>207</v>
      </c>
      <c r="B13" s="47" t="s">
        <v>75</v>
      </c>
      <c r="C13" s="47" t="s">
        <v>75</v>
      </c>
      <c r="D13" s="47" t="s">
        <v>75</v>
      </c>
      <c r="E13" s="47">
        <v>5</v>
      </c>
      <c r="F13" s="47">
        <v>1.6666666666666661</v>
      </c>
      <c r="G13" s="47">
        <v>2</v>
      </c>
      <c r="H13" s="47">
        <v>6.833333333333333</v>
      </c>
      <c r="I13" s="47">
        <v>6.833333333333333</v>
      </c>
      <c r="J13" s="47">
        <v>6</v>
      </c>
      <c r="K13" s="56">
        <v>9</v>
      </c>
      <c r="L13" s="98">
        <v>37.333333333333329</v>
      </c>
    </row>
    <row r="14" spans="1:20" s="64" customFormat="1" ht="15.95" customHeight="1">
      <c r="A14" s="82" t="s">
        <v>208</v>
      </c>
      <c r="B14" s="47" t="s">
        <v>75</v>
      </c>
      <c r="C14" s="47">
        <v>10</v>
      </c>
      <c r="D14" s="47">
        <v>0.5</v>
      </c>
      <c r="E14" s="47">
        <v>3</v>
      </c>
      <c r="F14" s="47">
        <v>2</v>
      </c>
      <c r="G14" s="47">
        <v>4.5</v>
      </c>
      <c r="H14" s="47">
        <v>7</v>
      </c>
      <c r="I14" s="47">
        <v>3.333333333333333</v>
      </c>
      <c r="J14" s="47">
        <v>13.166666666666664</v>
      </c>
      <c r="K14" s="56">
        <v>8.8333333333333321</v>
      </c>
      <c r="L14" s="98">
        <v>52.333333333333329</v>
      </c>
    </row>
    <row r="15" spans="1:20" s="64" customFormat="1" ht="15.95" customHeight="1">
      <c r="A15" s="82" t="s">
        <v>210</v>
      </c>
      <c r="B15" s="47">
        <v>1.5</v>
      </c>
      <c r="C15" s="47">
        <v>1</v>
      </c>
      <c r="D15" s="47">
        <v>2.5</v>
      </c>
      <c r="E15" s="47">
        <v>4.5</v>
      </c>
      <c r="F15" s="47">
        <v>2</v>
      </c>
      <c r="G15" s="47">
        <v>3.6666666666666661</v>
      </c>
      <c r="H15" s="47">
        <v>16.5</v>
      </c>
      <c r="I15" s="47">
        <v>10.666666666666664</v>
      </c>
      <c r="J15" s="47">
        <v>13.25</v>
      </c>
      <c r="K15" s="56">
        <v>9.75</v>
      </c>
      <c r="L15" s="98">
        <v>65.333333333333329</v>
      </c>
    </row>
    <row r="16" spans="1:20" s="64" customFormat="1" ht="15.95" customHeight="1">
      <c r="A16" s="82" t="s">
        <v>211</v>
      </c>
      <c r="B16" s="47" t="s">
        <v>75</v>
      </c>
      <c r="C16" s="47" t="s">
        <v>75</v>
      </c>
      <c r="D16" s="47" t="s">
        <v>75</v>
      </c>
      <c r="E16" s="47">
        <v>0.4</v>
      </c>
      <c r="F16" s="47" t="s">
        <v>75</v>
      </c>
      <c r="G16" s="47" t="s">
        <v>75</v>
      </c>
      <c r="H16" s="47" t="s">
        <v>75</v>
      </c>
      <c r="I16" s="47" t="s">
        <v>75</v>
      </c>
      <c r="J16" s="47" t="s">
        <v>75</v>
      </c>
      <c r="K16" s="56">
        <v>0.5</v>
      </c>
      <c r="L16" s="98">
        <v>0.9</v>
      </c>
    </row>
    <row r="17" spans="1:12" s="64" customFormat="1" ht="15.95" customHeight="1">
      <c r="A17" s="82" t="s">
        <v>212</v>
      </c>
      <c r="B17" s="47" t="s">
        <v>75</v>
      </c>
      <c r="C17" s="47" t="s">
        <v>75</v>
      </c>
      <c r="D17" s="47">
        <v>2</v>
      </c>
      <c r="E17" s="47">
        <v>8.0333333333333332</v>
      </c>
      <c r="F17" s="47">
        <v>3.5</v>
      </c>
      <c r="G17" s="47">
        <v>5.9999999999999991</v>
      </c>
      <c r="H17" s="47">
        <v>18.749999999999996</v>
      </c>
      <c r="I17" s="47">
        <v>21.166666666666661</v>
      </c>
      <c r="J17" s="47">
        <v>17.499999999999993</v>
      </c>
      <c r="K17" s="56">
        <v>18.249999999999996</v>
      </c>
      <c r="L17" s="47">
        <v>95.199999999999989</v>
      </c>
    </row>
    <row r="18" spans="1:12" s="64" customFormat="1" ht="15.95" customHeight="1">
      <c r="A18" s="82" t="s">
        <v>213</v>
      </c>
      <c r="B18" s="47" t="s">
        <v>75</v>
      </c>
      <c r="C18" s="47" t="s">
        <v>75</v>
      </c>
      <c r="D18" s="47">
        <v>1</v>
      </c>
      <c r="E18" s="47" t="s">
        <v>75</v>
      </c>
      <c r="F18" s="47">
        <v>3</v>
      </c>
      <c r="G18" s="47">
        <v>2.5</v>
      </c>
      <c r="H18" s="47">
        <v>4</v>
      </c>
      <c r="I18" s="47">
        <v>4.75</v>
      </c>
      <c r="J18" s="47">
        <v>0.5</v>
      </c>
      <c r="K18" s="56">
        <v>1.6666666666666661</v>
      </c>
      <c r="L18" s="47">
        <v>17.416666666666664</v>
      </c>
    </row>
    <row r="19" spans="1:12" s="64" customFormat="1" ht="15.95" customHeight="1">
      <c r="A19" s="82" t="s">
        <v>214</v>
      </c>
      <c r="B19" s="47">
        <v>1</v>
      </c>
      <c r="C19" s="47">
        <v>1.333333333333333</v>
      </c>
      <c r="D19" s="47">
        <v>3.5</v>
      </c>
      <c r="E19" s="47">
        <v>3.5</v>
      </c>
      <c r="F19" s="47">
        <v>4.5</v>
      </c>
      <c r="G19" s="47">
        <v>3.5</v>
      </c>
      <c r="H19" s="47">
        <v>4.5</v>
      </c>
      <c r="I19" s="47">
        <v>10.833333333333332</v>
      </c>
      <c r="J19" s="47">
        <v>2.5</v>
      </c>
      <c r="K19" s="56">
        <v>6.75</v>
      </c>
      <c r="L19" s="47">
        <v>41.916666666666664</v>
      </c>
    </row>
    <row r="20" spans="1:12" s="64" customFormat="1" ht="15.95" customHeight="1">
      <c r="A20" s="82" t="s">
        <v>215</v>
      </c>
      <c r="B20" s="47" t="s">
        <v>75</v>
      </c>
      <c r="C20" s="47">
        <v>0.5</v>
      </c>
      <c r="D20" s="47">
        <v>2.333333333333333</v>
      </c>
      <c r="E20" s="47">
        <v>2</v>
      </c>
      <c r="F20" s="47">
        <v>3.25</v>
      </c>
      <c r="G20" s="47">
        <v>2.333333333333333</v>
      </c>
      <c r="H20" s="47">
        <v>3.0333333333333328</v>
      </c>
      <c r="I20" s="47">
        <v>6</v>
      </c>
      <c r="J20" s="47">
        <v>2</v>
      </c>
      <c r="K20" s="56">
        <v>3.833333333333333</v>
      </c>
      <c r="L20" s="47">
        <v>25.283333333333328</v>
      </c>
    </row>
    <row r="21" spans="1:12" ht="15.95" customHeight="1">
      <c r="A21" s="82" t="s">
        <v>216</v>
      </c>
      <c r="B21" s="47" t="s">
        <v>75</v>
      </c>
      <c r="C21" s="47" t="s">
        <v>75</v>
      </c>
      <c r="D21" s="47">
        <v>2.5</v>
      </c>
      <c r="E21" s="47">
        <v>5.6666666666666661</v>
      </c>
      <c r="F21" s="47">
        <v>1.5</v>
      </c>
      <c r="G21" s="47">
        <v>1.833333333333333</v>
      </c>
      <c r="H21" s="47">
        <v>4</v>
      </c>
      <c r="I21" s="47">
        <v>8.75</v>
      </c>
      <c r="J21" s="47">
        <v>17.666666666666664</v>
      </c>
      <c r="K21" s="56">
        <v>7.2</v>
      </c>
      <c r="L21" s="47">
        <v>49.116666666666667</v>
      </c>
    </row>
    <row r="22" spans="1:12" ht="15.95" customHeight="1">
      <c r="A22" s="82" t="s">
        <v>217</v>
      </c>
      <c r="B22" s="47">
        <v>0.5</v>
      </c>
      <c r="C22" s="47" t="s">
        <v>75</v>
      </c>
      <c r="D22" s="47">
        <v>1.5</v>
      </c>
      <c r="E22" s="47">
        <v>1</v>
      </c>
      <c r="F22" s="47">
        <v>0.5</v>
      </c>
      <c r="G22" s="47">
        <v>3.5</v>
      </c>
      <c r="H22" s="47">
        <v>2</v>
      </c>
      <c r="I22" s="47">
        <v>3.5</v>
      </c>
      <c r="J22" s="47">
        <v>2.5</v>
      </c>
      <c r="K22" s="56">
        <v>2</v>
      </c>
      <c r="L22" s="47">
        <v>17</v>
      </c>
    </row>
    <row r="23" spans="1:12" ht="15.95" customHeight="1">
      <c r="A23" s="82" t="s">
        <v>218</v>
      </c>
      <c r="B23" s="47" t="s">
        <v>75</v>
      </c>
      <c r="C23" s="47">
        <v>1</v>
      </c>
      <c r="D23" s="47">
        <v>3.5</v>
      </c>
      <c r="E23" s="47">
        <v>1.5</v>
      </c>
      <c r="F23" s="47" t="s">
        <v>75</v>
      </c>
      <c r="G23" s="47">
        <v>2.5</v>
      </c>
      <c r="H23" s="47">
        <v>1.5</v>
      </c>
      <c r="I23" s="47">
        <v>3.333333333333333</v>
      </c>
      <c r="J23" s="47">
        <v>4</v>
      </c>
      <c r="K23" s="56">
        <v>4</v>
      </c>
      <c r="L23" s="47">
        <v>21.333333333333332</v>
      </c>
    </row>
    <row r="24" spans="1:12" ht="15.95" customHeight="1">
      <c r="A24" s="82" t="s">
        <v>219</v>
      </c>
      <c r="B24" s="47" t="s">
        <v>75</v>
      </c>
      <c r="C24" s="47" t="s">
        <v>75</v>
      </c>
      <c r="D24" s="47" t="s">
        <v>75</v>
      </c>
      <c r="E24" s="47" t="s">
        <v>75</v>
      </c>
      <c r="F24" s="47">
        <v>1</v>
      </c>
      <c r="G24" s="47" t="s">
        <v>75</v>
      </c>
      <c r="H24" s="47" t="s">
        <v>75</v>
      </c>
      <c r="I24" s="47" t="s">
        <v>75</v>
      </c>
      <c r="J24" s="47" t="s">
        <v>75</v>
      </c>
      <c r="K24" s="56" t="s">
        <v>75</v>
      </c>
      <c r="L24" s="47">
        <v>1</v>
      </c>
    </row>
    <row r="25" spans="1:12" ht="15.95" customHeight="1">
      <c r="A25" s="82" t="s">
        <v>220</v>
      </c>
      <c r="B25" s="47">
        <v>2</v>
      </c>
      <c r="C25" s="47">
        <v>2.333333333333333</v>
      </c>
      <c r="D25" s="47">
        <v>10.666666666666664</v>
      </c>
      <c r="E25" s="47">
        <v>12.166666666666664</v>
      </c>
      <c r="F25" s="47">
        <v>1.6666666666666661</v>
      </c>
      <c r="G25" s="47">
        <v>10.833333333333332</v>
      </c>
      <c r="H25" s="47">
        <v>17.166666666666664</v>
      </c>
      <c r="I25" s="47">
        <v>23.499999999999996</v>
      </c>
      <c r="J25" s="47">
        <v>19.166666666666664</v>
      </c>
      <c r="K25" s="56">
        <v>12.83333333333333</v>
      </c>
      <c r="L25" s="47">
        <v>112.3333333333333</v>
      </c>
    </row>
    <row r="26" spans="1:12" ht="15.95" customHeight="1">
      <c r="A26" s="82" t="s">
        <v>221</v>
      </c>
      <c r="B26" s="47" t="s">
        <v>75</v>
      </c>
      <c r="C26" s="47" t="s">
        <v>75</v>
      </c>
      <c r="D26" s="47" t="s">
        <v>75</v>
      </c>
      <c r="E26" s="47">
        <v>0.2</v>
      </c>
      <c r="F26" s="47">
        <v>1</v>
      </c>
      <c r="G26" s="47" t="s">
        <v>75</v>
      </c>
      <c r="H26" s="47">
        <v>0.5</v>
      </c>
      <c r="I26" s="47">
        <v>0.5</v>
      </c>
      <c r="J26" s="47">
        <v>1</v>
      </c>
      <c r="K26" s="56" t="s">
        <v>75</v>
      </c>
      <c r="L26" s="47">
        <v>3.2</v>
      </c>
    </row>
    <row r="27" spans="1:12" ht="15.95" customHeight="1">
      <c r="A27" s="82" t="s">
        <v>222</v>
      </c>
      <c r="B27" s="47">
        <v>0.5</v>
      </c>
      <c r="C27" s="47">
        <v>2</v>
      </c>
      <c r="D27" s="47" t="s">
        <v>75</v>
      </c>
      <c r="E27" s="47">
        <v>7</v>
      </c>
      <c r="F27" s="47">
        <v>1</v>
      </c>
      <c r="G27" s="47">
        <v>2</v>
      </c>
      <c r="H27" s="47">
        <v>5.5</v>
      </c>
      <c r="I27" s="47">
        <v>4.1666666666666661</v>
      </c>
      <c r="J27" s="47">
        <v>6.833333333333333</v>
      </c>
      <c r="K27" s="56">
        <v>1.5</v>
      </c>
      <c r="L27" s="47">
        <v>30.499999999999996</v>
      </c>
    </row>
    <row r="28" spans="1:12" ht="15.95" customHeight="1">
      <c r="A28" s="82" t="s">
        <v>223</v>
      </c>
      <c r="B28" s="47" t="s">
        <v>75</v>
      </c>
      <c r="C28" s="47" t="s">
        <v>75</v>
      </c>
      <c r="D28" s="47" t="s">
        <v>75</v>
      </c>
      <c r="E28" s="47">
        <v>5</v>
      </c>
      <c r="F28" s="47">
        <v>3</v>
      </c>
      <c r="G28" s="47" t="s">
        <v>75</v>
      </c>
      <c r="H28" s="47">
        <v>1.5</v>
      </c>
      <c r="I28" s="47">
        <v>4.333333333333333</v>
      </c>
      <c r="J28" s="47">
        <v>2.833333333333333</v>
      </c>
      <c r="K28" s="56">
        <v>3</v>
      </c>
      <c r="L28" s="47">
        <v>19.666666666666664</v>
      </c>
    </row>
    <row r="29" spans="1:12" ht="15.95" customHeight="1">
      <c r="A29" s="82" t="s">
        <v>224</v>
      </c>
      <c r="B29" s="47" t="s">
        <v>75</v>
      </c>
      <c r="C29" s="47">
        <v>1</v>
      </c>
      <c r="D29" s="47">
        <v>6.333333333333333</v>
      </c>
      <c r="E29" s="47">
        <v>7.5</v>
      </c>
      <c r="F29" s="47">
        <v>2.5</v>
      </c>
      <c r="G29" s="47">
        <v>2.5</v>
      </c>
      <c r="H29" s="47">
        <v>5.5</v>
      </c>
      <c r="I29" s="47">
        <v>13</v>
      </c>
      <c r="J29" s="47">
        <v>8.9999999999999964</v>
      </c>
      <c r="K29" s="56">
        <v>7</v>
      </c>
      <c r="L29" s="47">
        <v>54.333333333333329</v>
      </c>
    </row>
    <row r="30" spans="1:12" ht="15.95" customHeight="1">
      <c r="A30" s="82" t="s">
        <v>225</v>
      </c>
      <c r="B30" s="47" t="s">
        <v>75</v>
      </c>
      <c r="C30" s="47">
        <v>0.5</v>
      </c>
      <c r="D30" s="47" t="s">
        <v>75</v>
      </c>
      <c r="E30" s="47" t="s">
        <v>75</v>
      </c>
      <c r="F30" s="47" t="s">
        <v>75</v>
      </c>
      <c r="G30" s="47" t="s">
        <v>75</v>
      </c>
      <c r="H30" s="47" t="s">
        <v>75</v>
      </c>
      <c r="I30" s="47">
        <v>0.83333333333333304</v>
      </c>
      <c r="J30" s="47">
        <v>2</v>
      </c>
      <c r="K30" s="56">
        <v>0.5</v>
      </c>
      <c r="L30" s="47">
        <v>3.833333333333333</v>
      </c>
    </row>
    <row r="31" spans="1:12" ht="15.95" customHeight="1">
      <c r="A31" s="82" t="s">
        <v>226</v>
      </c>
      <c r="B31" s="47" t="s">
        <v>75</v>
      </c>
      <c r="C31" s="47">
        <v>2.6666666666666661</v>
      </c>
      <c r="D31" s="47">
        <v>12</v>
      </c>
      <c r="E31" s="47">
        <v>20.899999999999995</v>
      </c>
      <c r="F31" s="47">
        <v>11.749999999999998</v>
      </c>
      <c r="G31" s="47">
        <v>13.333333333333332</v>
      </c>
      <c r="H31" s="47">
        <v>23.999999999999996</v>
      </c>
      <c r="I31" s="47">
        <v>37.75</v>
      </c>
      <c r="J31" s="47">
        <v>43.916666666666664</v>
      </c>
      <c r="K31" s="56">
        <v>24</v>
      </c>
      <c r="L31" s="47">
        <v>190.31666666666666</v>
      </c>
    </row>
    <row r="32" spans="1:12" ht="15.95" customHeight="1">
      <c r="A32" s="82" t="s">
        <v>227</v>
      </c>
      <c r="B32" s="47">
        <v>1.5</v>
      </c>
      <c r="C32" s="47">
        <v>3</v>
      </c>
      <c r="D32" s="47">
        <v>2.333333333333333</v>
      </c>
      <c r="E32" s="47">
        <v>6</v>
      </c>
      <c r="F32" s="47">
        <v>2.833333333333333</v>
      </c>
      <c r="G32" s="47">
        <v>3.5</v>
      </c>
      <c r="H32" s="47">
        <v>2.1666666666666661</v>
      </c>
      <c r="I32" s="47">
        <v>4.1500000000000004</v>
      </c>
      <c r="J32" s="47">
        <v>8</v>
      </c>
      <c r="K32" s="56">
        <v>4.5</v>
      </c>
      <c r="L32" s="47">
        <v>37.983333333333327</v>
      </c>
    </row>
    <row r="33" spans="1:12" ht="15.95" customHeight="1">
      <c r="A33" s="82" t="s">
        <v>228</v>
      </c>
      <c r="B33" s="47" t="s">
        <v>75</v>
      </c>
      <c r="C33" s="47" t="s">
        <v>75</v>
      </c>
      <c r="D33" s="47">
        <v>0.25</v>
      </c>
      <c r="E33" s="47" t="s">
        <v>75</v>
      </c>
      <c r="F33" s="47" t="s">
        <v>75</v>
      </c>
      <c r="G33" s="47">
        <v>1</v>
      </c>
      <c r="H33" s="47">
        <v>2</v>
      </c>
      <c r="I33" s="47">
        <v>2.333333333333333</v>
      </c>
      <c r="J33" s="47">
        <v>2</v>
      </c>
      <c r="K33" s="56">
        <v>3.5</v>
      </c>
      <c r="L33" s="98">
        <v>11.083333333333332</v>
      </c>
    </row>
    <row r="34" spans="1:12" ht="15.95" customHeight="1">
      <c r="A34" s="82" t="s">
        <v>229</v>
      </c>
      <c r="B34" s="47" t="s">
        <v>75</v>
      </c>
      <c r="C34" s="47" t="s">
        <v>75</v>
      </c>
      <c r="D34" s="47" t="s">
        <v>75</v>
      </c>
      <c r="E34" s="47" t="s">
        <v>75</v>
      </c>
      <c r="F34" s="47" t="s">
        <v>75</v>
      </c>
      <c r="G34" s="47" t="s">
        <v>75</v>
      </c>
      <c r="H34" s="47" t="s">
        <v>75</v>
      </c>
      <c r="I34" s="47">
        <v>3.5</v>
      </c>
      <c r="J34" s="47">
        <v>4</v>
      </c>
      <c r="K34" s="56" t="s">
        <v>75</v>
      </c>
      <c r="L34" s="98">
        <v>7.5</v>
      </c>
    </row>
    <row r="35" spans="1:12" ht="15.95" customHeight="1">
      <c r="A35" s="82" t="s">
        <v>230</v>
      </c>
      <c r="B35" s="47">
        <v>1</v>
      </c>
      <c r="C35" s="47">
        <v>8</v>
      </c>
      <c r="D35" s="47">
        <v>3</v>
      </c>
      <c r="E35" s="47">
        <v>9.5</v>
      </c>
      <c r="F35" s="47">
        <v>4.5</v>
      </c>
      <c r="G35" s="47">
        <v>5.1666666666666661</v>
      </c>
      <c r="H35" s="47">
        <v>5.5</v>
      </c>
      <c r="I35" s="47">
        <v>15.333333333333332</v>
      </c>
      <c r="J35" s="47">
        <v>10.333333333333332</v>
      </c>
      <c r="K35" s="56">
        <v>6.9999999999999991</v>
      </c>
      <c r="L35" s="98">
        <v>69.333333333333329</v>
      </c>
    </row>
    <row r="36" spans="1:12" ht="15.95" customHeight="1">
      <c r="A36" s="82" t="s">
        <v>231</v>
      </c>
      <c r="B36" s="47" t="s">
        <v>75</v>
      </c>
      <c r="C36" s="47">
        <v>0.5</v>
      </c>
      <c r="D36" s="47">
        <v>2</v>
      </c>
      <c r="E36" s="47">
        <v>3</v>
      </c>
      <c r="F36" s="47" t="s">
        <v>75</v>
      </c>
      <c r="G36" s="47" t="s">
        <v>75</v>
      </c>
      <c r="H36" s="47">
        <v>3.5</v>
      </c>
      <c r="I36" s="47">
        <v>4</v>
      </c>
      <c r="J36" s="47">
        <v>6</v>
      </c>
      <c r="K36" s="56">
        <v>1.5</v>
      </c>
      <c r="L36" s="98">
        <v>20.5</v>
      </c>
    </row>
    <row r="37" spans="1:12" ht="15.95" customHeight="1" thickBot="1">
      <c r="A37" s="82" t="s">
        <v>287</v>
      </c>
      <c r="B37" s="47" t="s">
        <v>75</v>
      </c>
      <c r="C37" s="47" t="s">
        <v>75</v>
      </c>
      <c r="D37" s="47" t="s">
        <v>75</v>
      </c>
      <c r="E37" s="47" t="s">
        <v>75</v>
      </c>
      <c r="F37" s="47" t="s">
        <v>75</v>
      </c>
      <c r="G37" s="47" t="s">
        <v>75</v>
      </c>
      <c r="H37" s="47" t="s">
        <v>75</v>
      </c>
      <c r="I37" s="47" t="s">
        <v>75</v>
      </c>
      <c r="J37" s="47">
        <v>2</v>
      </c>
      <c r="K37" s="56">
        <v>4</v>
      </c>
      <c r="L37" s="98">
        <v>6</v>
      </c>
    </row>
    <row r="38" spans="1:12" ht="15.95" customHeight="1">
      <c r="A38" s="351" t="s">
        <v>380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</row>
    <row r="39" spans="1:12" ht="15.95" customHeight="1"/>
  </sheetData>
  <mergeCells count="2">
    <mergeCell ref="A38:L38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T27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14" t="s">
        <v>290</v>
      </c>
      <c r="B6" s="47">
        <v>0.5</v>
      </c>
      <c r="C6" s="47">
        <v>1</v>
      </c>
      <c r="D6" s="47">
        <v>0.5</v>
      </c>
      <c r="E6" s="47">
        <v>1.1666666666666661</v>
      </c>
      <c r="F6" s="47">
        <v>1.5</v>
      </c>
      <c r="G6" s="47">
        <v>2.833333333333333</v>
      </c>
      <c r="H6" s="47">
        <v>12</v>
      </c>
      <c r="I6" s="47">
        <v>10.5</v>
      </c>
      <c r="J6" s="47">
        <v>11.166666666666661</v>
      </c>
      <c r="K6" s="56">
        <v>11.249999999999996</v>
      </c>
      <c r="L6" s="47">
        <v>52.416666666666657</v>
      </c>
    </row>
    <row r="7" spans="1:20" s="64" customFormat="1" ht="15.95" customHeight="1">
      <c r="A7" s="114" t="s">
        <v>292</v>
      </c>
      <c r="B7" s="47">
        <v>1.25</v>
      </c>
      <c r="C7" s="47" t="s">
        <v>75</v>
      </c>
      <c r="D7" s="47">
        <v>2.5</v>
      </c>
      <c r="E7" s="47">
        <v>2.333333333333333</v>
      </c>
      <c r="F7" s="47">
        <v>2</v>
      </c>
      <c r="G7" s="47">
        <v>5</v>
      </c>
      <c r="H7" s="47">
        <v>8.0333333333333332</v>
      </c>
      <c r="I7" s="47">
        <v>9.1666666666666643</v>
      </c>
      <c r="J7" s="47">
        <v>4.5</v>
      </c>
      <c r="K7" s="56">
        <v>3.7499999999999991</v>
      </c>
      <c r="L7" s="47">
        <v>38.533333333333331</v>
      </c>
    </row>
    <row r="8" spans="1:20" s="64" customFormat="1" ht="15.95" customHeight="1">
      <c r="A8" s="114" t="s">
        <v>288</v>
      </c>
      <c r="B8" s="47">
        <v>3</v>
      </c>
      <c r="C8" s="47">
        <v>4.333333333333333</v>
      </c>
      <c r="D8" s="47">
        <v>7.5</v>
      </c>
      <c r="E8" s="47">
        <v>8</v>
      </c>
      <c r="F8" s="47">
        <v>9.3000000000000007</v>
      </c>
      <c r="G8" s="47">
        <v>9.7666666666666657</v>
      </c>
      <c r="H8" s="47">
        <v>15.749999999999988</v>
      </c>
      <c r="I8" s="47">
        <v>14.083333333333332</v>
      </c>
      <c r="J8" s="47">
        <v>26.75</v>
      </c>
      <c r="K8" s="56">
        <v>12.833333333333332</v>
      </c>
      <c r="L8" s="98">
        <v>111.31666666666665</v>
      </c>
    </row>
    <row r="9" spans="1:20" s="64" customFormat="1" ht="15.95" customHeight="1">
      <c r="A9" s="114" t="s">
        <v>299</v>
      </c>
      <c r="B9" s="47">
        <v>1</v>
      </c>
      <c r="C9" s="47">
        <v>2</v>
      </c>
      <c r="D9" s="47" t="s">
        <v>75</v>
      </c>
      <c r="E9" s="47">
        <v>6.6666666666666661</v>
      </c>
      <c r="F9" s="47">
        <v>2.833333333333333</v>
      </c>
      <c r="G9" s="47">
        <v>3.5</v>
      </c>
      <c r="H9" s="47">
        <v>6.5</v>
      </c>
      <c r="I9" s="47">
        <v>4.1666666666666661</v>
      </c>
      <c r="J9" s="47">
        <v>10.833333333333332</v>
      </c>
      <c r="K9" s="56">
        <v>14.166666666666664</v>
      </c>
      <c r="L9" s="49">
        <v>51.666666666666664</v>
      </c>
    </row>
    <row r="10" spans="1:20" s="64" customFormat="1" ht="15.95" customHeight="1">
      <c r="A10" s="114" t="s">
        <v>318</v>
      </c>
      <c r="B10" s="71" t="s">
        <v>75</v>
      </c>
      <c r="C10" s="71" t="s">
        <v>75</v>
      </c>
      <c r="D10" s="71" t="s">
        <v>75</v>
      </c>
      <c r="E10" s="71">
        <v>4</v>
      </c>
      <c r="F10" s="71">
        <v>1</v>
      </c>
      <c r="G10" s="71">
        <v>1.5</v>
      </c>
      <c r="H10" s="71">
        <v>3.833333333333333</v>
      </c>
      <c r="I10" s="71">
        <v>3.833333333333333</v>
      </c>
      <c r="J10" s="71">
        <v>5.5</v>
      </c>
      <c r="K10" s="70">
        <v>8.5</v>
      </c>
      <c r="L10" s="71">
        <v>28.166666666666664</v>
      </c>
    </row>
    <row r="11" spans="1:20" s="64" customFormat="1" ht="15.95" customHeight="1">
      <c r="A11" s="114" t="s">
        <v>374</v>
      </c>
      <c r="B11" s="47" t="s">
        <v>75</v>
      </c>
      <c r="C11" s="47">
        <v>5</v>
      </c>
      <c r="D11" s="47" t="s">
        <v>75</v>
      </c>
      <c r="E11" s="47" t="s">
        <v>75</v>
      </c>
      <c r="F11" s="47" t="s">
        <v>75</v>
      </c>
      <c r="G11" s="47">
        <v>2</v>
      </c>
      <c r="H11" s="47">
        <v>2.5</v>
      </c>
      <c r="I11" s="47">
        <v>0.5</v>
      </c>
      <c r="J11" s="47">
        <v>6</v>
      </c>
      <c r="K11" s="56">
        <v>1.5</v>
      </c>
      <c r="L11" s="98">
        <v>17.5</v>
      </c>
    </row>
    <row r="12" spans="1:20" s="64" customFormat="1" ht="15.95" customHeight="1">
      <c r="A12" s="114" t="s">
        <v>291</v>
      </c>
      <c r="B12" s="47">
        <v>1</v>
      </c>
      <c r="C12" s="47">
        <v>1</v>
      </c>
      <c r="D12" s="47">
        <v>1</v>
      </c>
      <c r="E12" s="47">
        <v>1</v>
      </c>
      <c r="F12" s="47" t="s">
        <v>75</v>
      </c>
      <c r="G12" s="47">
        <v>1.333333333333333</v>
      </c>
      <c r="H12" s="47">
        <v>7</v>
      </c>
      <c r="I12" s="47">
        <v>2</v>
      </c>
      <c r="J12" s="47">
        <v>2</v>
      </c>
      <c r="K12" s="56">
        <v>1</v>
      </c>
      <c r="L12" s="47">
        <v>17.333333333333332</v>
      </c>
    </row>
    <row r="13" spans="1:20" s="64" customFormat="1" ht="15.95" customHeight="1">
      <c r="A13" s="114" t="s">
        <v>304</v>
      </c>
      <c r="B13" s="47" t="s">
        <v>75</v>
      </c>
      <c r="C13" s="47" t="s">
        <v>75</v>
      </c>
      <c r="D13" s="47">
        <v>1</v>
      </c>
      <c r="E13" s="47">
        <v>2.333333333333333</v>
      </c>
      <c r="F13" s="47">
        <v>1</v>
      </c>
      <c r="G13" s="47">
        <v>2.6666666666666661</v>
      </c>
      <c r="H13" s="47">
        <v>3.6666666666666661</v>
      </c>
      <c r="I13" s="47">
        <v>3.5</v>
      </c>
      <c r="J13" s="47">
        <v>4.333333333333333</v>
      </c>
      <c r="K13" s="56">
        <v>4.9166666666666661</v>
      </c>
      <c r="L13" s="98">
        <v>23.416666666666664</v>
      </c>
    </row>
    <row r="14" spans="1:20" s="64" customFormat="1" ht="15.95" customHeight="1">
      <c r="A14" s="114" t="s">
        <v>298</v>
      </c>
      <c r="B14" s="47" t="s">
        <v>75</v>
      </c>
      <c r="C14" s="47" t="s">
        <v>75</v>
      </c>
      <c r="D14" s="47">
        <v>1</v>
      </c>
      <c r="E14" s="47">
        <v>3.2</v>
      </c>
      <c r="F14" s="47">
        <v>2</v>
      </c>
      <c r="G14" s="47">
        <v>1.5</v>
      </c>
      <c r="H14" s="47">
        <v>13.08333333333333</v>
      </c>
      <c r="I14" s="47">
        <v>13.499999999999996</v>
      </c>
      <c r="J14" s="47">
        <v>9.8333333333333286</v>
      </c>
      <c r="K14" s="56">
        <v>8.5</v>
      </c>
      <c r="L14" s="98">
        <v>52.61666666666666</v>
      </c>
    </row>
    <row r="15" spans="1:20" s="64" customFormat="1" ht="15.95" customHeight="1">
      <c r="A15" s="114" t="s">
        <v>305</v>
      </c>
      <c r="B15" s="47">
        <v>1</v>
      </c>
      <c r="C15" s="47">
        <v>1.333333333333333</v>
      </c>
      <c r="D15" s="47">
        <v>3.5</v>
      </c>
      <c r="E15" s="47">
        <v>3.5</v>
      </c>
      <c r="F15" s="47">
        <v>4.5</v>
      </c>
      <c r="G15" s="47">
        <v>3.5</v>
      </c>
      <c r="H15" s="47">
        <v>4.5</v>
      </c>
      <c r="I15" s="47">
        <v>10.833333333333332</v>
      </c>
      <c r="J15" s="47">
        <v>2.5</v>
      </c>
      <c r="K15" s="56">
        <v>6.75</v>
      </c>
      <c r="L15" s="47">
        <v>41.916666666666664</v>
      </c>
    </row>
    <row r="16" spans="1:20" s="64" customFormat="1" ht="30" customHeight="1">
      <c r="A16" s="337" t="s">
        <v>355</v>
      </c>
      <c r="B16" s="47" t="s">
        <v>75</v>
      </c>
      <c r="C16" s="47">
        <v>0.5</v>
      </c>
      <c r="D16" s="47">
        <v>2.333333333333333</v>
      </c>
      <c r="E16" s="47">
        <v>2</v>
      </c>
      <c r="F16" s="47">
        <v>2.75</v>
      </c>
      <c r="G16" s="47">
        <v>2.333333333333333</v>
      </c>
      <c r="H16" s="47">
        <v>2.0333333333333332</v>
      </c>
      <c r="I16" s="47">
        <v>4</v>
      </c>
      <c r="J16" s="47">
        <v>1</v>
      </c>
      <c r="K16" s="56">
        <v>2.5</v>
      </c>
      <c r="L16" s="98">
        <v>19.45</v>
      </c>
    </row>
    <row r="17" spans="1:12" ht="25.5" customHeight="1">
      <c r="A17" s="337" t="s">
        <v>293</v>
      </c>
      <c r="B17" s="47" t="s">
        <v>75</v>
      </c>
      <c r="C17" s="47" t="s">
        <v>75</v>
      </c>
      <c r="D17" s="47">
        <v>2.5</v>
      </c>
      <c r="E17" s="47">
        <v>5.6666666666666661</v>
      </c>
      <c r="F17" s="47">
        <v>1.5</v>
      </c>
      <c r="G17" s="47">
        <v>1.833333333333333</v>
      </c>
      <c r="H17" s="47">
        <v>4</v>
      </c>
      <c r="I17" s="47">
        <v>8.75</v>
      </c>
      <c r="J17" s="47">
        <v>17.666666666666664</v>
      </c>
      <c r="K17" s="56">
        <v>7.2</v>
      </c>
      <c r="L17" s="47">
        <v>49.116666666666667</v>
      </c>
    </row>
    <row r="18" spans="1:12" ht="15.95" customHeight="1">
      <c r="A18" s="114" t="s">
        <v>297</v>
      </c>
      <c r="B18" s="47">
        <v>1</v>
      </c>
      <c r="C18" s="47" t="s">
        <v>75</v>
      </c>
      <c r="D18" s="47">
        <v>8.8333333333333321</v>
      </c>
      <c r="E18" s="47">
        <v>3</v>
      </c>
      <c r="F18" s="47">
        <v>0.33333333333333298</v>
      </c>
      <c r="G18" s="47" t="s">
        <v>75</v>
      </c>
      <c r="H18" s="47">
        <v>1.6666666666666661</v>
      </c>
      <c r="I18" s="47">
        <v>1.5</v>
      </c>
      <c r="J18" s="47">
        <v>3.1666666666666661</v>
      </c>
      <c r="K18" s="56" t="s">
        <v>75</v>
      </c>
      <c r="L18" s="47">
        <v>19.499999999999993</v>
      </c>
    </row>
    <row r="19" spans="1:12" ht="15.95" customHeight="1">
      <c r="A19" s="114" t="s">
        <v>289</v>
      </c>
      <c r="B19" s="47">
        <v>1</v>
      </c>
      <c r="C19" s="47">
        <v>2.333333333333333</v>
      </c>
      <c r="D19" s="47">
        <v>1.5</v>
      </c>
      <c r="E19" s="47">
        <v>9.1666666666666661</v>
      </c>
      <c r="F19" s="47">
        <v>1.333333333333333</v>
      </c>
      <c r="G19" s="47">
        <v>8.5</v>
      </c>
      <c r="H19" s="47">
        <v>11.5</v>
      </c>
      <c r="I19" s="47">
        <v>21</v>
      </c>
      <c r="J19" s="47">
        <v>14.666666666666666</v>
      </c>
      <c r="K19" s="56">
        <v>10</v>
      </c>
      <c r="L19" s="98">
        <v>81</v>
      </c>
    </row>
    <row r="20" spans="1:12" ht="24.75" customHeight="1">
      <c r="A20" s="337" t="s">
        <v>296</v>
      </c>
      <c r="B20" s="47" t="s">
        <v>75</v>
      </c>
      <c r="C20" s="47" t="s">
        <v>75</v>
      </c>
      <c r="D20" s="47" t="s">
        <v>75</v>
      </c>
      <c r="E20" s="47">
        <v>5</v>
      </c>
      <c r="F20" s="47">
        <v>3</v>
      </c>
      <c r="G20" s="47" t="s">
        <v>75</v>
      </c>
      <c r="H20" s="47">
        <v>1.5</v>
      </c>
      <c r="I20" s="47">
        <v>4.333333333333333</v>
      </c>
      <c r="J20" s="47">
        <v>2.833333333333333</v>
      </c>
      <c r="K20" s="56">
        <v>2.5</v>
      </c>
      <c r="L20" s="47">
        <v>19.166666666666664</v>
      </c>
    </row>
    <row r="21" spans="1:12" ht="15.95" customHeight="1">
      <c r="A21" s="114" t="s">
        <v>317</v>
      </c>
      <c r="B21" s="47" t="s">
        <v>75</v>
      </c>
      <c r="C21" s="47" t="s">
        <v>75</v>
      </c>
      <c r="D21" s="47">
        <v>2.333333333333333</v>
      </c>
      <c r="E21" s="47">
        <v>3</v>
      </c>
      <c r="F21" s="47">
        <v>1.5</v>
      </c>
      <c r="G21" s="47">
        <v>1.5</v>
      </c>
      <c r="H21" s="47" t="s">
        <v>75</v>
      </c>
      <c r="I21" s="47">
        <v>5</v>
      </c>
      <c r="J21" s="47">
        <v>2.6666666666666661</v>
      </c>
      <c r="K21" s="56">
        <v>1</v>
      </c>
      <c r="L21" s="49">
        <v>17</v>
      </c>
    </row>
    <row r="22" spans="1:12" ht="15.95" customHeight="1">
      <c r="A22" s="114" t="s">
        <v>390</v>
      </c>
      <c r="B22" s="47" t="s">
        <v>75</v>
      </c>
      <c r="C22" s="47">
        <v>1</v>
      </c>
      <c r="D22" s="47">
        <v>4</v>
      </c>
      <c r="E22" s="47">
        <v>3.5</v>
      </c>
      <c r="F22" s="47" t="s">
        <v>75</v>
      </c>
      <c r="G22" s="47" t="s">
        <v>75</v>
      </c>
      <c r="H22" s="47">
        <v>1</v>
      </c>
      <c r="I22" s="47">
        <v>4</v>
      </c>
      <c r="J22" s="47">
        <v>2</v>
      </c>
      <c r="K22" s="56">
        <v>2</v>
      </c>
      <c r="L22" s="98">
        <v>17.5</v>
      </c>
    </row>
    <row r="23" spans="1:12" ht="15.95" customHeight="1">
      <c r="A23" s="114" t="s">
        <v>277</v>
      </c>
      <c r="B23" s="47" t="s">
        <v>75</v>
      </c>
      <c r="C23" s="47">
        <v>2.6666666666666661</v>
      </c>
      <c r="D23" s="47">
        <v>12</v>
      </c>
      <c r="E23" s="47">
        <v>20.566666666666663</v>
      </c>
      <c r="F23" s="47">
        <v>10.416666666666664</v>
      </c>
      <c r="G23" s="47">
        <v>9.8333333333333321</v>
      </c>
      <c r="H23" s="47">
        <v>21.666666666666664</v>
      </c>
      <c r="I23" s="47">
        <v>33.416666666666664</v>
      </c>
      <c r="J23" s="47">
        <v>41.416666666666664</v>
      </c>
      <c r="K23" s="56">
        <v>21</v>
      </c>
      <c r="L23" s="98">
        <v>172.98333333333329</v>
      </c>
    </row>
    <row r="24" spans="1:12" ht="15.95" customHeight="1">
      <c r="A24" s="114" t="s">
        <v>303</v>
      </c>
      <c r="B24" s="47">
        <v>1</v>
      </c>
      <c r="C24" s="47">
        <v>5</v>
      </c>
      <c r="D24" s="47">
        <v>3</v>
      </c>
      <c r="E24" s="47">
        <v>5</v>
      </c>
      <c r="F24" s="47">
        <v>3.5</v>
      </c>
      <c r="G24" s="47">
        <v>1.6666666666666661</v>
      </c>
      <c r="H24" s="47">
        <v>1</v>
      </c>
      <c r="I24" s="47">
        <v>9.3333333333333321</v>
      </c>
      <c r="J24" s="47">
        <v>5</v>
      </c>
      <c r="K24" s="56">
        <v>3.4999999999999991</v>
      </c>
      <c r="L24" s="47">
        <v>38</v>
      </c>
    </row>
    <row r="25" spans="1:12" ht="15.95" customHeight="1" thickBot="1">
      <c r="A25" s="114" t="s">
        <v>302</v>
      </c>
      <c r="B25" s="79" t="s">
        <v>75</v>
      </c>
      <c r="C25" s="79">
        <v>2</v>
      </c>
      <c r="D25" s="79" t="s">
        <v>75</v>
      </c>
      <c r="E25" s="79">
        <v>2</v>
      </c>
      <c r="F25" s="79" t="s">
        <v>75</v>
      </c>
      <c r="G25" s="79">
        <v>2</v>
      </c>
      <c r="H25" s="79">
        <v>2.5</v>
      </c>
      <c r="I25" s="79">
        <v>3</v>
      </c>
      <c r="J25" s="79">
        <v>4.333333333333333</v>
      </c>
      <c r="K25" s="51">
        <v>2.5</v>
      </c>
      <c r="L25" s="199">
        <v>18.333333333333332</v>
      </c>
    </row>
    <row r="26" spans="1:12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2" ht="15.95" customHeight="1"/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T31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28" t="s">
        <v>116</v>
      </c>
      <c r="B6" s="74">
        <v>1</v>
      </c>
      <c r="C6" s="74">
        <v>1.5</v>
      </c>
      <c r="D6" s="74">
        <v>5</v>
      </c>
      <c r="E6" s="74">
        <v>7.833333333333333</v>
      </c>
      <c r="F6" s="74">
        <v>3</v>
      </c>
      <c r="G6" s="74">
        <v>3.833333333333333</v>
      </c>
      <c r="H6" s="74">
        <v>6.5</v>
      </c>
      <c r="I6" s="74">
        <v>15.15</v>
      </c>
      <c r="J6" s="74">
        <v>26.166666666666664</v>
      </c>
      <c r="K6" s="73">
        <v>13</v>
      </c>
      <c r="L6" s="74">
        <v>82.983333333333334</v>
      </c>
    </row>
    <row r="7" spans="1:20" s="64" customFormat="1" ht="15.95" customHeight="1">
      <c r="A7" s="72" t="s">
        <v>232</v>
      </c>
      <c r="B7" s="71" t="s">
        <v>75</v>
      </c>
      <c r="C7" s="71">
        <v>0.5</v>
      </c>
      <c r="D7" s="71">
        <v>1</v>
      </c>
      <c r="E7" s="71">
        <v>1</v>
      </c>
      <c r="F7" s="71" t="s">
        <v>75</v>
      </c>
      <c r="G7" s="71" t="s">
        <v>75</v>
      </c>
      <c r="H7" s="71">
        <v>1.5</v>
      </c>
      <c r="I7" s="71">
        <v>4</v>
      </c>
      <c r="J7" s="71">
        <v>5</v>
      </c>
      <c r="K7" s="70">
        <v>1.5</v>
      </c>
      <c r="L7" s="127">
        <v>14.5</v>
      </c>
    </row>
    <row r="8" spans="1:20" s="64" customFormat="1" ht="15.95" customHeight="1">
      <c r="A8" s="72" t="s">
        <v>233</v>
      </c>
      <c r="B8" s="71" t="s">
        <v>75</v>
      </c>
      <c r="C8" s="71" t="s">
        <v>75</v>
      </c>
      <c r="D8" s="71">
        <v>1</v>
      </c>
      <c r="E8" s="71" t="s">
        <v>75</v>
      </c>
      <c r="F8" s="71" t="s">
        <v>75</v>
      </c>
      <c r="G8" s="71" t="s">
        <v>75</v>
      </c>
      <c r="H8" s="71" t="s">
        <v>75</v>
      </c>
      <c r="I8" s="71">
        <v>1</v>
      </c>
      <c r="J8" s="71" t="s">
        <v>75</v>
      </c>
      <c r="K8" s="70" t="s">
        <v>75</v>
      </c>
      <c r="L8" s="127">
        <v>2</v>
      </c>
    </row>
    <row r="9" spans="1:20" s="64" customFormat="1" ht="15.95" customHeight="1">
      <c r="A9" s="72" t="s">
        <v>234</v>
      </c>
      <c r="B9" s="71" t="s">
        <v>75</v>
      </c>
      <c r="C9" s="71" t="s">
        <v>75</v>
      </c>
      <c r="D9" s="71">
        <v>1</v>
      </c>
      <c r="E9" s="71">
        <v>0.5</v>
      </c>
      <c r="F9" s="71" t="s">
        <v>75</v>
      </c>
      <c r="G9" s="71">
        <v>1</v>
      </c>
      <c r="H9" s="71">
        <v>2</v>
      </c>
      <c r="I9" s="71">
        <v>1</v>
      </c>
      <c r="J9" s="71">
        <v>3</v>
      </c>
      <c r="K9" s="70">
        <v>3.5</v>
      </c>
      <c r="L9" s="126">
        <v>12</v>
      </c>
    </row>
    <row r="10" spans="1:20" s="64" customFormat="1" ht="15.95" customHeight="1">
      <c r="A10" s="72" t="s">
        <v>235</v>
      </c>
      <c r="B10" s="71" t="s">
        <v>75</v>
      </c>
      <c r="C10" s="71" t="s">
        <v>75</v>
      </c>
      <c r="D10" s="71">
        <v>1</v>
      </c>
      <c r="E10" s="71">
        <v>5.333333333333333</v>
      </c>
      <c r="F10" s="71">
        <v>1.5</v>
      </c>
      <c r="G10" s="71">
        <v>1.833333333333333</v>
      </c>
      <c r="H10" s="71">
        <v>3</v>
      </c>
      <c r="I10" s="71">
        <v>6.4999999999999991</v>
      </c>
      <c r="J10" s="71">
        <v>14.166666666666664</v>
      </c>
      <c r="K10" s="70">
        <v>6</v>
      </c>
      <c r="L10" s="126">
        <v>39.333333333333329</v>
      </c>
    </row>
    <row r="11" spans="1:20" s="64" customFormat="1" ht="15.95" customHeight="1">
      <c r="A11" s="72" t="s">
        <v>236</v>
      </c>
      <c r="B11" s="71">
        <v>1</v>
      </c>
      <c r="C11" s="71">
        <v>1</v>
      </c>
      <c r="D11" s="71" t="s">
        <v>75</v>
      </c>
      <c r="E11" s="71">
        <v>1</v>
      </c>
      <c r="F11" s="71">
        <v>1</v>
      </c>
      <c r="G11" s="71">
        <v>1</v>
      </c>
      <c r="H11" s="71" t="s">
        <v>75</v>
      </c>
      <c r="I11" s="71">
        <v>1.1499999999999999</v>
      </c>
      <c r="J11" s="71">
        <v>2.5</v>
      </c>
      <c r="K11" s="70">
        <v>1.5</v>
      </c>
      <c r="L11" s="126">
        <v>10.15</v>
      </c>
    </row>
    <row r="12" spans="1:20" s="64" customFormat="1" ht="15.95" customHeight="1">
      <c r="A12" s="223" t="s">
        <v>237</v>
      </c>
      <c r="B12" s="215" t="s">
        <v>75</v>
      </c>
      <c r="C12" s="215" t="s">
        <v>75</v>
      </c>
      <c r="D12" s="215">
        <v>1</v>
      </c>
      <c r="E12" s="215" t="s">
        <v>75</v>
      </c>
      <c r="F12" s="215">
        <v>0.5</v>
      </c>
      <c r="G12" s="215" t="s">
        <v>75</v>
      </c>
      <c r="H12" s="215" t="s">
        <v>75</v>
      </c>
      <c r="I12" s="215">
        <v>1.5</v>
      </c>
      <c r="J12" s="215">
        <v>1.5</v>
      </c>
      <c r="K12" s="216">
        <v>0.5</v>
      </c>
      <c r="L12" s="217">
        <v>5</v>
      </c>
    </row>
    <row r="13" spans="1:20" s="64" customFormat="1" ht="15.95" customHeight="1">
      <c r="A13" s="125" t="s">
        <v>65</v>
      </c>
      <c r="B13" s="58">
        <v>1.5</v>
      </c>
      <c r="C13" s="58">
        <v>5.1666666666666661</v>
      </c>
      <c r="D13" s="58">
        <v>15.333333333333332</v>
      </c>
      <c r="E13" s="58">
        <v>28.066666666666663</v>
      </c>
      <c r="F13" s="58">
        <v>10.916666666666664</v>
      </c>
      <c r="G13" s="58">
        <v>13.333333333333332</v>
      </c>
      <c r="H13" s="58">
        <v>26.833333333333332</v>
      </c>
      <c r="I13" s="58">
        <v>42.9</v>
      </c>
      <c r="J13" s="58">
        <v>50.916666666666664</v>
      </c>
      <c r="K13" s="124">
        <v>26.5</v>
      </c>
      <c r="L13" s="123">
        <v>221.46666666666664</v>
      </c>
    </row>
    <row r="14" spans="1:20" s="64" customFormat="1" ht="15.95" customHeight="1">
      <c r="A14" s="72" t="s">
        <v>238</v>
      </c>
      <c r="B14" s="71" t="s">
        <v>75</v>
      </c>
      <c r="C14" s="71">
        <v>0.5</v>
      </c>
      <c r="D14" s="71">
        <v>2</v>
      </c>
      <c r="E14" s="71">
        <v>3</v>
      </c>
      <c r="F14" s="71" t="s">
        <v>75</v>
      </c>
      <c r="G14" s="71" t="s">
        <v>75</v>
      </c>
      <c r="H14" s="71">
        <v>4</v>
      </c>
      <c r="I14" s="71">
        <v>4</v>
      </c>
      <c r="J14" s="71">
        <v>6</v>
      </c>
      <c r="K14" s="70">
        <v>0.5</v>
      </c>
      <c r="L14" s="126">
        <v>20</v>
      </c>
    </row>
    <row r="15" spans="1:20" s="64" customFormat="1" ht="15.95" customHeight="1">
      <c r="A15" s="72" t="s">
        <v>239</v>
      </c>
      <c r="B15" s="71" t="s">
        <v>75</v>
      </c>
      <c r="C15" s="71" t="s">
        <v>75</v>
      </c>
      <c r="D15" s="71" t="s">
        <v>75</v>
      </c>
      <c r="E15" s="71" t="s">
        <v>75</v>
      </c>
      <c r="F15" s="71" t="s">
        <v>75</v>
      </c>
      <c r="G15" s="71" t="s">
        <v>75</v>
      </c>
      <c r="H15" s="71">
        <v>1.5</v>
      </c>
      <c r="I15" s="71">
        <v>2.833333333333333</v>
      </c>
      <c r="J15" s="71">
        <v>0.5</v>
      </c>
      <c r="K15" s="70">
        <v>1</v>
      </c>
      <c r="L15" s="126">
        <v>5.833333333333333</v>
      </c>
    </row>
    <row r="16" spans="1:20" s="64" customFormat="1" ht="15.95" customHeight="1">
      <c r="A16" s="72" t="s">
        <v>240</v>
      </c>
      <c r="B16" s="71">
        <v>1</v>
      </c>
      <c r="C16" s="71">
        <v>1</v>
      </c>
      <c r="D16" s="71">
        <v>1</v>
      </c>
      <c r="E16" s="71">
        <v>4</v>
      </c>
      <c r="F16" s="71">
        <v>1</v>
      </c>
      <c r="G16" s="71">
        <v>2.5</v>
      </c>
      <c r="H16" s="71" t="s">
        <v>75</v>
      </c>
      <c r="I16" s="71">
        <v>2.65</v>
      </c>
      <c r="J16" s="71">
        <v>4.5</v>
      </c>
      <c r="K16" s="70">
        <v>3</v>
      </c>
      <c r="L16" s="126">
        <v>20.65</v>
      </c>
    </row>
    <row r="17" spans="1:16" s="64" customFormat="1" ht="15.95" customHeight="1">
      <c r="A17" s="223" t="s">
        <v>241</v>
      </c>
      <c r="B17" s="215">
        <v>0.5</v>
      </c>
      <c r="C17" s="215">
        <v>3.6666666666666661</v>
      </c>
      <c r="D17" s="215">
        <v>12.333333333333332</v>
      </c>
      <c r="E17" s="215">
        <v>21.066666666666663</v>
      </c>
      <c r="F17" s="215">
        <v>9.9166666666666643</v>
      </c>
      <c r="G17" s="215">
        <v>10.833333333333332</v>
      </c>
      <c r="H17" s="215">
        <v>21.333333333333332</v>
      </c>
      <c r="I17" s="215">
        <v>33.416666666666664</v>
      </c>
      <c r="J17" s="215">
        <v>39.916666666666664</v>
      </c>
      <c r="K17" s="216">
        <v>22</v>
      </c>
      <c r="L17" s="217">
        <v>174.98333333333332</v>
      </c>
    </row>
    <row r="18" spans="1:16" s="64" customFormat="1" ht="15.95" customHeight="1">
      <c r="A18" s="224" t="s">
        <v>110</v>
      </c>
      <c r="B18" s="222" t="s">
        <v>75</v>
      </c>
      <c r="C18" s="222" t="s">
        <v>75</v>
      </c>
      <c r="D18" s="222">
        <v>1</v>
      </c>
      <c r="E18" s="222">
        <v>5.333333333333333</v>
      </c>
      <c r="F18" s="222">
        <v>1.5</v>
      </c>
      <c r="G18" s="222">
        <v>1.333333333333333</v>
      </c>
      <c r="H18" s="222">
        <v>3</v>
      </c>
      <c r="I18" s="222">
        <v>6.4999999999999991</v>
      </c>
      <c r="J18" s="222">
        <v>14.166666666666664</v>
      </c>
      <c r="K18" s="225">
        <v>5.5</v>
      </c>
      <c r="L18" s="226">
        <v>38.333333333333329</v>
      </c>
    </row>
    <row r="19" spans="1:16" s="64" customFormat="1" ht="15.95" customHeight="1" thickBot="1">
      <c r="A19" s="122" t="s">
        <v>115</v>
      </c>
      <c r="B19" s="58">
        <v>0.5</v>
      </c>
      <c r="C19" s="58" t="s">
        <v>75</v>
      </c>
      <c r="D19" s="58" t="s">
        <v>75</v>
      </c>
      <c r="E19" s="58">
        <v>1</v>
      </c>
      <c r="F19" s="58">
        <v>1</v>
      </c>
      <c r="G19" s="58">
        <v>0.83333333333333304</v>
      </c>
      <c r="H19" s="58">
        <v>1</v>
      </c>
      <c r="I19" s="58">
        <v>2.5</v>
      </c>
      <c r="J19" s="58">
        <v>3</v>
      </c>
      <c r="K19" s="121">
        <v>0.33333333333333298</v>
      </c>
      <c r="L19" s="58">
        <v>10.166666666666664</v>
      </c>
    </row>
    <row r="20" spans="1:16" s="64" customFormat="1" ht="15.95" customHeight="1">
      <c r="A20" s="351" t="s">
        <v>380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O20" s="185"/>
    </row>
    <row r="21" spans="1:16">
      <c r="O21" s="185"/>
    </row>
    <row r="22" spans="1:16">
      <c r="O22" s="185"/>
    </row>
    <row r="23" spans="1:16">
      <c r="O23" s="185"/>
    </row>
    <row r="24" spans="1:16">
      <c r="O24" s="185"/>
    </row>
    <row r="25" spans="1:16">
      <c r="N25" s="44"/>
      <c r="O25" s="185"/>
      <c r="P25" s="44"/>
    </row>
    <row r="26" spans="1:16">
      <c r="N26" s="44"/>
      <c r="O26" s="185"/>
      <c r="P26" s="44"/>
    </row>
    <row r="27" spans="1:16">
      <c r="N27" s="44"/>
      <c r="O27" s="184"/>
      <c r="P27" s="44"/>
    </row>
    <row r="28" spans="1:16">
      <c r="N28" s="44"/>
      <c r="O28" s="183"/>
      <c r="P28" s="44"/>
    </row>
    <row r="29" spans="1:16">
      <c r="N29" s="44"/>
      <c r="O29" s="45"/>
      <c r="P29" s="44"/>
    </row>
    <row r="30" spans="1:16">
      <c r="N30" s="44"/>
      <c r="O30" s="44"/>
      <c r="P30" s="44"/>
    </row>
    <row r="31" spans="1:16">
      <c r="N31" s="44"/>
      <c r="O31" s="44"/>
      <c r="P31" s="44"/>
    </row>
  </sheetData>
  <mergeCells count="2">
    <mergeCell ref="A20:L20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T20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13.75</v>
      </c>
      <c r="C6" s="208">
        <v>44.166666666666664</v>
      </c>
      <c r="D6" s="208">
        <v>68.416666666666657</v>
      </c>
      <c r="E6" s="208">
        <v>128.03333333333333</v>
      </c>
      <c r="F6" s="208">
        <v>73.633333333333326</v>
      </c>
      <c r="G6" s="208">
        <v>98.361904761904754</v>
      </c>
      <c r="H6" s="208">
        <v>185.73333333333329</v>
      </c>
      <c r="I6" s="208">
        <v>237.23333333333332</v>
      </c>
      <c r="J6" s="208">
        <v>262.41666666666669</v>
      </c>
      <c r="K6" s="209">
        <v>190.61666666666665</v>
      </c>
      <c r="L6" s="227">
        <v>1302.3619047619047</v>
      </c>
    </row>
    <row r="7" spans="1:20" s="64" customFormat="1" ht="15.95" customHeight="1">
      <c r="A7" s="72" t="s">
        <v>242</v>
      </c>
      <c r="B7" s="71">
        <v>2.25</v>
      </c>
      <c r="C7" s="71">
        <v>14.666666666666664</v>
      </c>
      <c r="D7" s="71">
        <v>26.249999999999996</v>
      </c>
      <c r="E7" s="71">
        <v>44.400000000000006</v>
      </c>
      <c r="F7" s="71">
        <v>21.166666666666664</v>
      </c>
      <c r="G7" s="71">
        <v>35.86666666666666</v>
      </c>
      <c r="H7" s="71">
        <v>84.249999999999972</v>
      </c>
      <c r="I7" s="71">
        <v>95.699999999999974</v>
      </c>
      <c r="J7" s="71">
        <v>102.24999999999999</v>
      </c>
      <c r="K7" s="56">
        <v>79.416666666666671</v>
      </c>
      <c r="L7" s="98">
        <v>506.21666666666658</v>
      </c>
    </row>
    <row r="8" spans="1:20" s="64" customFormat="1" ht="15.95" customHeight="1">
      <c r="A8" s="72" t="s">
        <v>244</v>
      </c>
      <c r="B8" s="71">
        <v>0.5</v>
      </c>
      <c r="C8" s="71" t="s">
        <v>75</v>
      </c>
      <c r="D8" s="71">
        <v>2.5</v>
      </c>
      <c r="E8" s="71">
        <v>1.5</v>
      </c>
      <c r="F8" s="71">
        <v>2</v>
      </c>
      <c r="G8" s="71">
        <v>1.4285714285714288</v>
      </c>
      <c r="H8" s="71">
        <v>13.033333333333333</v>
      </c>
      <c r="I8" s="71">
        <v>7</v>
      </c>
      <c r="J8" s="71">
        <v>2.5</v>
      </c>
      <c r="K8" s="56">
        <v>3</v>
      </c>
      <c r="L8" s="71">
        <v>33.461904761904762</v>
      </c>
    </row>
    <row r="9" spans="1:20" s="64" customFormat="1" ht="15.95" customHeight="1">
      <c r="A9" s="72" t="s">
        <v>245</v>
      </c>
      <c r="B9" s="71" t="s">
        <v>75</v>
      </c>
      <c r="C9" s="71">
        <v>0.33333333333333298</v>
      </c>
      <c r="D9" s="71">
        <v>1.333333333333333</v>
      </c>
      <c r="E9" s="71">
        <v>0.83333333333333304</v>
      </c>
      <c r="F9" s="71">
        <v>5.2499999999999991</v>
      </c>
      <c r="G9" s="71">
        <v>9.0333333333333314</v>
      </c>
      <c r="H9" s="71">
        <v>10.083333333333332</v>
      </c>
      <c r="I9" s="71">
        <v>9.2499999999999982</v>
      </c>
      <c r="J9" s="71">
        <v>12.416666666666664</v>
      </c>
      <c r="K9" s="56">
        <v>12</v>
      </c>
      <c r="L9" s="71">
        <v>60.533333333333324</v>
      </c>
    </row>
    <row r="10" spans="1:20" s="64" customFormat="1" ht="15.95" customHeight="1">
      <c r="A10" s="72" t="s">
        <v>247</v>
      </c>
      <c r="B10" s="71" t="s">
        <v>75</v>
      </c>
      <c r="C10" s="71" t="s">
        <v>75</v>
      </c>
      <c r="D10" s="71" t="s">
        <v>75</v>
      </c>
      <c r="E10" s="71">
        <v>1.5</v>
      </c>
      <c r="F10" s="71" t="s">
        <v>75</v>
      </c>
      <c r="G10" s="71">
        <v>0.5</v>
      </c>
      <c r="H10" s="71" t="s">
        <v>75</v>
      </c>
      <c r="I10" s="71" t="s">
        <v>75</v>
      </c>
      <c r="J10" s="71">
        <v>2</v>
      </c>
      <c r="K10" s="56">
        <v>1</v>
      </c>
      <c r="L10" s="71">
        <v>5</v>
      </c>
    </row>
    <row r="11" spans="1:20" s="64" customFormat="1" ht="15.95" customHeight="1">
      <c r="A11" s="72" t="s">
        <v>248</v>
      </c>
      <c r="B11" s="71" t="s">
        <v>75</v>
      </c>
      <c r="C11" s="71">
        <v>6.5</v>
      </c>
      <c r="D11" s="71">
        <v>3.5</v>
      </c>
      <c r="E11" s="71">
        <v>9.9</v>
      </c>
      <c r="F11" s="71">
        <v>13.583333333333332</v>
      </c>
      <c r="G11" s="71">
        <v>9.5</v>
      </c>
      <c r="H11" s="71">
        <v>12.783333333333331</v>
      </c>
      <c r="I11" s="71">
        <v>13.166666666666664</v>
      </c>
      <c r="J11" s="71">
        <v>23.499999999999996</v>
      </c>
      <c r="K11" s="56">
        <v>13.333333333333332</v>
      </c>
      <c r="L11" s="71">
        <v>105.76666666666667</v>
      </c>
    </row>
    <row r="12" spans="1:20" s="64" customFormat="1" ht="15.95" customHeight="1">
      <c r="A12" s="72" t="s">
        <v>249</v>
      </c>
      <c r="B12" s="71" t="s">
        <v>75</v>
      </c>
      <c r="C12" s="71" t="s">
        <v>75</v>
      </c>
      <c r="D12" s="71" t="s">
        <v>75</v>
      </c>
      <c r="E12" s="71" t="s">
        <v>75</v>
      </c>
      <c r="F12" s="71" t="s">
        <v>75</v>
      </c>
      <c r="G12" s="71" t="s">
        <v>75</v>
      </c>
      <c r="H12" s="71" t="s">
        <v>75</v>
      </c>
      <c r="I12" s="71">
        <v>2</v>
      </c>
      <c r="J12" s="71">
        <v>4</v>
      </c>
      <c r="K12" s="56">
        <v>0.33333333333333298</v>
      </c>
      <c r="L12" s="71">
        <v>6.333333333333333</v>
      </c>
    </row>
    <row r="13" spans="1:20" s="64" customFormat="1" ht="15.95" customHeight="1">
      <c r="A13" s="72" t="s">
        <v>250</v>
      </c>
      <c r="B13" s="71" t="s">
        <v>75</v>
      </c>
      <c r="C13" s="71">
        <v>2.6666666666666661</v>
      </c>
      <c r="D13" s="71">
        <v>0.5</v>
      </c>
      <c r="E13" s="71">
        <v>0.58333333333333304</v>
      </c>
      <c r="F13" s="71">
        <v>6.5333333333333332</v>
      </c>
      <c r="G13" s="71">
        <v>1.033333333333333</v>
      </c>
      <c r="H13" s="71">
        <v>2.083333333333333</v>
      </c>
      <c r="I13" s="71">
        <v>4.083333333333333</v>
      </c>
      <c r="J13" s="71">
        <v>3.0833333333333321</v>
      </c>
      <c r="K13" s="56">
        <v>3.083333333333333</v>
      </c>
      <c r="L13" s="98">
        <v>23.649999999999995</v>
      </c>
    </row>
    <row r="14" spans="1:20" s="64" customFormat="1" ht="15.95" customHeight="1">
      <c r="A14" s="72" t="s">
        <v>255</v>
      </c>
      <c r="B14" s="71" t="s">
        <v>75</v>
      </c>
      <c r="C14" s="71" t="s">
        <v>75</v>
      </c>
      <c r="D14" s="71" t="s">
        <v>75</v>
      </c>
      <c r="E14" s="71" t="s">
        <v>75</v>
      </c>
      <c r="F14" s="71" t="s">
        <v>75</v>
      </c>
      <c r="G14" s="71" t="s">
        <v>75</v>
      </c>
      <c r="H14" s="71" t="s">
        <v>75</v>
      </c>
      <c r="I14" s="71">
        <v>1</v>
      </c>
      <c r="J14" s="71">
        <v>2</v>
      </c>
      <c r="K14" s="56" t="s">
        <v>75</v>
      </c>
      <c r="L14" s="98">
        <v>3</v>
      </c>
    </row>
    <row r="15" spans="1:20" s="64" customFormat="1" ht="15.95" customHeight="1">
      <c r="A15" s="72" t="s">
        <v>251</v>
      </c>
      <c r="B15" s="71">
        <v>3.5</v>
      </c>
      <c r="C15" s="71">
        <v>5.5</v>
      </c>
      <c r="D15" s="71">
        <v>17.833333333333332</v>
      </c>
      <c r="E15" s="71">
        <v>22.483333333333331</v>
      </c>
      <c r="F15" s="71">
        <v>10.166666666666666</v>
      </c>
      <c r="G15" s="71">
        <v>14.833333333333332</v>
      </c>
      <c r="H15" s="71">
        <v>27.999999999999996</v>
      </c>
      <c r="I15" s="71">
        <v>52.033333333333339</v>
      </c>
      <c r="J15" s="71">
        <v>61.833333333333343</v>
      </c>
      <c r="K15" s="56">
        <v>34.533333333333317</v>
      </c>
      <c r="L15" s="53">
        <v>250.71666666666664</v>
      </c>
    </row>
    <row r="16" spans="1:20" s="64" customFormat="1" ht="15.95" customHeight="1">
      <c r="A16" s="72" t="s">
        <v>252</v>
      </c>
      <c r="B16" s="71" t="s">
        <v>75</v>
      </c>
      <c r="C16" s="71" t="s">
        <v>75</v>
      </c>
      <c r="D16" s="71">
        <v>1</v>
      </c>
      <c r="E16" s="71">
        <v>5.833333333333333</v>
      </c>
      <c r="F16" s="71">
        <v>2.333333333333333</v>
      </c>
      <c r="G16" s="71">
        <v>5</v>
      </c>
      <c r="H16" s="71">
        <v>4.9999999999999991</v>
      </c>
      <c r="I16" s="71">
        <v>3</v>
      </c>
      <c r="J16" s="71">
        <v>3.5</v>
      </c>
      <c r="K16" s="70">
        <v>6.5</v>
      </c>
      <c r="L16" s="98">
        <v>32.166666666666664</v>
      </c>
    </row>
    <row r="17" spans="1:12" s="64" customFormat="1" ht="15.95" customHeight="1">
      <c r="A17" s="72" t="s">
        <v>253</v>
      </c>
      <c r="B17" s="71">
        <v>7</v>
      </c>
      <c r="C17" s="71">
        <v>8.5</v>
      </c>
      <c r="D17" s="71">
        <v>9</v>
      </c>
      <c r="E17" s="71">
        <v>9</v>
      </c>
      <c r="F17" s="71">
        <v>2.7</v>
      </c>
      <c r="G17" s="71">
        <v>5</v>
      </c>
      <c r="H17" s="71">
        <v>9</v>
      </c>
      <c r="I17" s="71">
        <v>22.5</v>
      </c>
      <c r="J17" s="71">
        <v>9.6666666666666643</v>
      </c>
      <c r="K17" s="56">
        <v>12.166666666666664</v>
      </c>
      <c r="L17" s="98">
        <v>94.533333333333331</v>
      </c>
    </row>
    <row r="18" spans="1:12" s="64" customFormat="1" ht="15.95" customHeight="1" thickBot="1">
      <c r="A18" s="68" t="s">
        <v>254</v>
      </c>
      <c r="B18" s="67">
        <v>0.5</v>
      </c>
      <c r="C18" s="67">
        <v>6</v>
      </c>
      <c r="D18" s="67">
        <v>6.5</v>
      </c>
      <c r="E18" s="67">
        <v>32</v>
      </c>
      <c r="F18" s="67">
        <v>9.8999999999999986</v>
      </c>
      <c r="G18" s="67">
        <v>16.166666666666664</v>
      </c>
      <c r="H18" s="67">
        <v>21.5</v>
      </c>
      <c r="I18" s="67">
        <v>27.499999999999996</v>
      </c>
      <c r="J18" s="67">
        <v>35.666666666666664</v>
      </c>
      <c r="K18" s="129">
        <v>25.25</v>
      </c>
      <c r="L18" s="67">
        <v>180.98333333333332</v>
      </c>
    </row>
    <row r="19" spans="1:12" ht="15.95" customHeight="1">
      <c r="A19" s="351" t="s">
        <v>380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</row>
    <row r="20" spans="1:12" ht="15.95" customHeight="1"/>
  </sheetData>
  <mergeCells count="2">
    <mergeCell ref="A19:L1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T15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52.5</v>
      </c>
      <c r="C6" s="208">
        <v>50.666666666666664</v>
      </c>
      <c r="D6" s="208">
        <v>59.833333333333336</v>
      </c>
      <c r="E6" s="208">
        <v>100.16666666666666</v>
      </c>
      <c r="F6" s="208">
        <v>81.2</v>
      </c>
      <c r="G6" s="208">
        <v>113.97619047619047</v>
      </c>
      <c r="H6" s="208">
        <v>251.7</v>
      </c>
      <c r="I6" s="208">
        <v>211.74999999999997</v>
      </c>
      <c r="J6" s="208">
        <v>191.33333333333331</v>
      </c>
      <c r="K6" s="209">
        <v>167.56666666666666</v>
      </c>
      <c r="L6" s="210">
        <v>1280.6928571428571</v>
      </c>
    </row>
    <row r="7" spans="1:20" s="64" customFormat="1" ht="15.95" customHeight="1">
      <c r="A7" s="72" t="s">
        <v>256</v>
      </c>
      <c r="B7" s="71">
        <v>14.999999999999998</v>
      </c>
      <c r="C7" s="71">
        <v>16.5</v>
      </c>
      <c r="D7" s="71">
        <v>18</v>
      </c>
      <c r="E7" s="71">
        <v>29.5</v>
      </c>
      <c r="F7" s="71">
        <v>25.2</v>
      </c>
      <c r="G7" s="71">
        <v>36.476190476190467</v>
      </c>
      <c r="H7" s="71">
        <v>90.699999999999989</v>
      </c>
      <c r="I7" s="71">
        <v>68</v>
      </c>
      <c r="J7" s="71">
        <v>72</v>
      </c>
      <c r="K7" s="56">
        <v>75.566666666666663</v>
      </c>
      <c r="L7" s="69">
        <v>446.94285714285712</v>
      </c>
    </row>
    <row r="8" spans="1:20" s="64" customFormat="1" ht="15.95" customHeight="1">
      <c r="A8" s="72" t="s">
        <v>267</v>
      </c>
      <c r="B8" s="71">
        <v>10.5</v>
      </c>
      <c r="C8" s="71">
        <v>11.499999999999998</v>
      </c>
      <c r="D8" s="71">
        <v>14.5</v>
      </c>
      <c r="E8" s="71">
        <v>18.333333333333332</v>
      </c>
      <c r="F8" s="71">
        <v>17</v>
      </c>
      <c r="G8" s="71">
        <v>26.999999999999996</v>
      </c>
      <c r="H8" s="71">
        <v>64</v>
      </c>
      <c r="I8" s="71">
        <v>53</v>
      </c>
      <c r="J8" s="71">
        <v>37.833333333333329</v>
      </c>
      <c r="K8" s="56">
        <v>29</v>
      </c>
      <c r="L8" s="71">
        <v>282.66666666666663</v>
      </c>
    </row>
    <row r="9" spans="1:20" s="64" customFormat="1" ht="15.95" customHeight="1">
      <c r="A9" s="72" t="s">
        <v>257</v>
      </c>
      <c r="B9" s="71">
        <v>1</v>
      </c>
      <c r="C9" s="71">
        <v>1</v>
      </c>
      <c r="D9" s="71">
        <v>5.5</v>
      </c>
      <c r="E9" s="71">
        <v>1.333333333333333</v>
      </c>
      <c r="F9" s="71">
        <v>2.9999999999999991</v>
      </c>
      <c r="G9" s="71">
        <v>8.9999999999999982</v>
      </c>
      <c r="H9" s="71">
        <v>13.5</v>
      </c>
      <c r="I9" s="71">
        <v>10.5</v>
      </c>
      <c r="J9" s="71">
        <v>13.666666666666661</v>
      </c>
      <c r="K9" s="56">
        <v>4.333333333333333</v>
      </c>
      <c r="L9" s="71">
        <v>62.833333333333321</v>
      </c>
    </row>
    <row r="10" spans="1:20" s="64" customFormat="1" ht="15.95" customHeight="1">
      <c r="A10" s="72" t="s">
        <v>258</v>
      </c>
      <c r="B10" s="71" t="s">
        <v>75</v>
      </c>
      <c r="C10" s="71" t="s">
        <v>75</v>
      </c>
      <c r="D10" s="71" t="s">
        <v>75</v>
      </c>
      <c r="E10" s="71">
        <v>1</v>
      </c>
      <c r="F10" s="71">
        <v>1</v>
      </c>
      <c r="G10" s="71" t="s">
        <v>75</v>
      </c>
      <c r="H10" s="71" t="s">
        <v>75</v>
      </c>
      <c r="I10" s="71" t="s">
        <v>75</v>
      </c>
      <c r="J10" s="71">
        <v>2</v>
      </c>
      <c r="K10" s="56">
        <v>1</v>
      </c>
      <c r="L10" s="69">
        <v>5</v>
      </c>
    </row>
    <row r="11" spans="1:20" s="64" customFormat="1" ht="15.95" customHeight="1">
      <c r="A11" s="72" t="s">
        <v>259</v>
      </c>
      <c r="B11" s="71">
        <v>12.5</v>
      </c>
      <c r="C11" s="71">
        <v>8.6666666666666661</v>
      </c>
      <c r="D11" s="71">
        <v>4.333333333333333</v>
      </c>
      <c r="E11" s="71">
        <v>16.5</v>
      </c>
      <c r="F11" s="71">
        <v>10</v>
      </c>
      <c r="G11" s="71">
        <v>15</v>
      </c>
      <c r="H11" s="71">
        <v>15.999999999999996</v>
      </c>
      <c r="I11" s="71">
        <v>28.666666666666664</v>
      </c>
      <c r="J11" s="71">
        <v>22.833333333333329</v>
      </c>
      <c r="K11" s="56">
        <v>19.166666666666664</v>
      </c>
      <c r="L11" s="69">
        <v>153.66666666666666</v>
      </c>
    </row>
    <row r="12" spans="1:20" s="64" customFormat="1" ht="15.95" customHeight="1">
      <c r="A12" s="72" t="s">
        <v>260</v>
      </c>
      <c r="B12" s="71">
        <v>5.5</v>
      </c>
      <c r="C12" s="71">
        <v>8</v>
      </c>
      <c r="D12" s="71">
        <v>9.5</v>
      </c>
      <c r="E12" s="71">
        <v>14</v>
      </c>
      <c r="F12" s="71">
        <v>18</v>
      </c>
      <c r="G12" s="71">
        <v>16</v>
      </c>
      <c r="H12" s="71">
        <v>30</v>
      </c>
      <c r="I12" s="71">
        <v>29.25</v>
      </c>
      <c r="J12" s="71">
        <v>20</v>
      </c>
      <c r="K12" s="56">
        <v>23.499999999999996</v>
      </c>
      <c r="L12" s="53">
        <v>173.75</v>
      </c>
    </row>
    <row r="13" spans="1:20" s="64" customFormat="1" ht="15.95" customHeight="1">
      <c r="A13" s="72" t="s">
        <v>261</v>
      </c>
      <c r="B13" s="71">
        <v>7.333333333333333</v>
      </c>
      <c r="C13" s="71">
        <v>3</v>
      </c>
      <c r="D13" s="71">
        <v>6.333333333333333</v>
      </c>
      <c r="E13" s="71">
        <v>14.499999999999996</v>
      </c>
      <c r="F13" s="71">
        <v>6</v>
      </c>
      <c r="G13" s="71">
        <v>7</v>
      </c>
      <c r="H13" s="71">
        <v>28.5</v>
      </c>
      <c r="I13" s="71">
        <v>21.333333333333304</v>
      </c>
      <c r="J13" s="71">
        <v>18.999999999999989</v>
      </c>
      <c r="K13" s="70">
        <v>11</v>
      </c>
      <c r="L13" s="69">
        <v>123.99999999999994</v>
      </c>
    </row>
    <row r="14" spans="1:20" s="64" customFormat="1" ht="15.95" customHeight="1" thickBot="1">
      <c r="A14" s="68" t="s">
        <v>262</v>
      </c>
      <c r="B14" s="67">
        <v>0.66666666666666596</v>
      </c>
      <c r="C14" s="67">
        <v>2</v>
      </c>
      <c r="D14" s="67">
        <v>1.6666666666666661</v>
      </c>
      <c r="E14" s="67">
        <v>5</v>
      </c>
      <c r="F14" s="67">
        <v>1</v>
      </c>
      <c r="G14" s="67">
        <v>3.5</v>
      </c>
      <c r="H14" s="67">
        <v>9</v>
      </c>
      <c r="I14" s="67">
        <v>1</v>
      </c>
      <c r="J14" s="67">
        <v>4</v>
      </c>
      <c r="K14" s="51">
        <v>4</v>
      </c>
      <c r="L14" s="66">
        <v>31.833333333333332</v>
      </c>
    </row>
    <row r="15" spans="1:20" s="64" customFormat="1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T37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11" t="s">
        <v>103</v>
      </c>
      <c r="B6" s="208">
        <v>52.5</v>
      </c>
      <c r="C6" s="208">
        <v>50.666666666666664</v>
      </c>
      <c r="D6" s="208">
        <v>59.833333333333336</v>
      </c>
      <c r="E6" s="208">
        <v>100.16666666666666</v>
      </c>
      <c r="F6" s="208">
        <v>81.2</v>
      </c>
      <c r="G6" s="208">
        <v>113.97619047619047</v>
      </c>
      <c r="H6" s="208">
        <v>251.7</v>
      </c>
      <c r="I6" s="208">
        <v>211.74999999999997</v>
      </c>
      <c r="J6" s="208">
        <v>191.33333333333331</v>
      </c>
      <c r="K6" s="209">
        <v>167.56666666666666</v>
      </c>
      <c r="L6" s="210">
        <v>1280.6928571428571</v>
      </c>
    </row>
    <row r="7" spans="1:20" s="64" customFormat="1" ht="15.95" customHeight="1">
      <c r="A7" s="82" t="s">
        <v>201</v>
      </c>
      <c r="B7" s="47">
        <v>3</v>
      </c>
      <c r="C7" s="47">
        <v>1</v>
      </c>
      <c r="D7" s="47">
        <v>2</v>
      </c>
      <c r="E7" s="47">
        <v>1</v>
      </c>
      <c r="F7" s="47">
        <v>5</v>
      </c>
      <c r="G7" s="47">
        <v>4.333333333333333</v>
      </c>
      <c r="H7" s="47">
        <v>12.5</v>
      </c>
      <c r="I7" s="47">
        <v>15</v>
      </c>
      <c r="J7" s="47">
        <v>13.5</v>
      </c>
      <c r="K7" s="56">
        <v>11.5</v>
      </c>
      <c r="L7" s="81">
        <v>68.833333333333329</v>
      </c>
    </row>
    <row r="8" spans="1:20" s="64" customFormat="1" ht="15.95" customHeight="1">
      <c r="A8" s="82" t="s">
        <v>202</v>
      </c>
      <c r="B8" s="47">
        <v>1</v>
      </c>
      <c r="C8" s="47">
        <v>5</v>
      </c>
      <c r="D8" s="47">
        <v>3</v>
      </c>
      <c r="E8" s="47">
        <v>6.5</v>
      </c>
      <c r="F8" s="47">
        <v>2.5</v>
      </c>
      <c r="G8" s="47">
        <v>3.1428571428571432</v>
      </c>
      <c r="H8" s="47">
        <v>29.199999999999996</v>
      </c>
      <c r="I8" s="47">
        <v>14</v>
      </c>
      <c r="J8" s="47">
        <v>6</v>
      </c>
      <c r="K8" s="56">
        <v>9</v>
      </c>
      <c r="L8" s="81">
        <v>79.342857142857142</v>
      </c>
    </row>
    <row r="9" spans="1:20" s="64" customFormat="1" ht="15.95" customHeight="1">
      <c r="A9" s="82" t="s">
        <v>203</v>
      </c>
      <c r="B9" s="47">
        <v>4</v>
      </c>
      <c r="C9" s="47">
        <v>2</v>
      </c>
      <c r="D9" s="47">
        <v>5</v>
      </c>
      <c r="E9" s="47">
        <v>8</v>
      </c>
      <c r="F9" s="47">
        <v>10</v>
      </c>
      <c r="G9" s="47">
        <v>8</v>
      </c>
      <c r="H9" s="47">
        <v>18</v>
      </c>
      <c r="I9" s="47">
        <v>16</v>
      </c>
      <c r="J9" s="47">
        <v>21</v>
      </c>
      <c r="K9" s="56">
        <v>26.666666666666668</v>
      </c>
      <c r="L9" s="81">
        <v>118.66666666666667</v>
      </c>
    </row>
    <row r="10" spans="1:20" s="64" customFormat="1" ht="15.95" customHeight="1">
      <c r="A10" s="82" t="s">
        <v>204</v>
      </c>
      <c r="B10" s="47">
        <v>6</v>
      </c>
      <c r="C10" s="47">
        <v>8.5</v>
      </c>
      <c r="D10" s="47">
        <v>7</v>
      </c>
      <c r="E10" s="47">
        <v>11</v>
      </c>
      <c r="F10" s="47">
        <v>7.2</v>
      </c>
      <c r="G10" s="47">
        <v>18</v>
      </c>
      <c r="H10" s="47">
        <v>26.999999999999993</v>
      </c>
      <c r="I10" s="47">
        <v>22</v>
      </c>
      <c r="J10" s="47">
        <v>26</v>
      </c>
      <c r="K10" s="56">
        <v>27</v>
      </c>
      <c r="L10" s="81">
        <v>159.69999999999999</v>
      </c>
    </row>
    <row r="11" spans="1:20" s="64" customFormat="1" ht="15.95" customHeight="1">
      <c r="A11" s="82" t="s">
        <v>205</v>
      </c>
      <c r="B11" s="47">
        <v>0.99999999999999889</v>
      </c>
      <c r="C11" s="47" t="s">
        <v>75</v>
      </c>
      <c r="D11" s="47">
        <v>1</v>
      </c>
      <c r="E11" s="47">
        <v>3</v>
      </c>
      <c r="F11" s="47" t="s">
        <v>75</v>
      </c>
      <c r="G11" s="47">
        <v>3</v>
      </c>
      <c r="H11" s="47">
        <v>4</v>
      </c>
      <c r="I11" s="47">
        <v>1</v>
      </c>
      <c r="J11" s="47">
        <v>5.5</v>
      </c>
      <c r="K11" s="56">
        <v>1.4</v>
      </c>
      <c r="L11" s="81">
        <v>19.899999999999999</v>
      </c>
    </row>
    <row r="12" spans="1:20" s="64" customFormat="1" ht="15.95" customHeight="1">
      <c r="A12" s="82" t="s">
        <v>206</v>
      </c>
      <c r="B12" s="47" t="s">
        <v>75</v>
      </c>
      <c r="C12" s="47">
        <v>1</v>
      </c>
      <c r="D12" s="47">
        <v>3</v>
      </c>
      <c r="E12" s="47">
        <v>1</v>
      </c>
      <c r="F12" s="47">
        <v>1</v>
      </c>
      <c r="G12" s="47">
        <v>3</v>
      </c>
      <c r="H12" s="47">
        <v>8</v>
      </c>
      <c r="I12" s="47">
        <v>5.5</v>
      </c>
      <c r="J12" s="47">
        <v>3.5</v>
      </c>
      <c r="K12" s="56">
        <v>5</v>
      </c>
      <c r="L12" s="81">
        <v>31</v>
      </c>
    </row>
    <row r="13" spans="1:20" s="64" customFormat="1" ht="15.95" customHeight="1">
      <c r="A13" s="82" t="s">
        <v>207</v>
      </c>
      <c r="B13" s="47" t="s">
        <v>75</v>
      </c>
      <c r="C13" s="47">
        <v>1</v>
      </c>
      <c r="D13" s="47" t="s">
        <v>75</v>
      </c>
      <c r="E13" s="47">
        <v>1</v>
      </c>
      <c r="F13" s="47" t="s">
        <v>75</v>
      </c>
      <c r="G13" s="47">
        <v>2</v>
      </c>
      <c r="H13" s="47">
        <v>1</v>
      </c>
      <c r="I13" s="47">
        <v>2</v>
      </c>
      <c r="J13" s="47">
        <v>1</v>
      </c>
      <c r="K13" s="56">
        <v>1</v>
      </c>
      <c r="L13" s="81">
        <v>9</v>
      </c>
    </row>
    <row r="14" spans="1:20" s="64" customFormat="1" ht="15.95" customHeight="1">
      <c r="A14" s="82" t="s">
        <v>208</v>
      </c>
      <c r="B14" s="47">
        <v>0.5</v>
      </c>
      <c r="C14" s="47">
        <v>2</v>
      </c>
      <c r="D14" s="47" t="s">
        <v>75</v>
      </c>
      <c r="E14" s="47">
        <v>4</v>
      </c>
      <c r="F14" s="47" t="s">
        <v>75</v>
      </c>
      <c r="G14" s="47">
        <v>4.9999999999999991</v>
      </c>
      <c r="H14" s="47">
        <v>8</v>
      </c>
      <c r="I14" s="47">
        <v>5.5</v>
      </c>
      <c r="J14" s="47">
        <v>5</v>
      </c>
      <c r="K14" s="56">
        <v>5</v>
      </c>
      <c r="L14" s="81">
        <v>35</v>
      </c>
    </row>
    <row r="15" spans="1:20" s="64" customFormat="1" ht="15.95" customHeight="1">
      <c r="A15" s="82" t="s">
        <v>209</v>
      </c>
      <c r="B15" s="47" t="s">
        <v>75</v>
      </c>
      <c r="C15" s="47">
        <v>2</v>
      </c>
      <c r="D15" s="47" t="s">
        <v>75</v>
      </c>
      <c r="E15" s="47" t="s">
        <v>75</v>
      </c>
      <c r="F15" s="47">
        <v>1</v>
      </c>
      <c r="G15" s="47">
        <v>1</v>
      </c>
      <c r="H15" s="47">
        <v>8</v>
      </c>
      <c r="I15" s="47">
        <v>2</v>
      </c>
      <c r="J15" s="47">
        <v>3</v>
      </c>
      <c r="K15" s="56">
        <v>1</v>
      </c>
      <c r="L15" s="81">
        <v>18</v>
      </c>
    </row>
    <row r="16" spans="1:20" s="64" customFormat="1" ht="15.95" customHeight="1">
      <c r="A16" s="82" t="s">
        <v>210</v>
      </c>
      <c r="B16" s="47">
        <v>10</v>
      </c>
      <c r="C16" s="47">
        <v>5.4999999999999991</v>
      </c>
      <c r="D16" s="47">
        <v>11.5</v>
      </c>
      <c r="E16" s="47">
        <v>12.33333333333333</v>
      </c>
      <c r="F16" s="47">
        <v>15</v>
      </c>
      <c r="G16" s="47">
        <v>15.999999999999996</v>
      </c>
      <c r="H16" s="47">
        <v>39</v>
      </c>
      <c r="I16" s="47">
        <v>38</v>
      </c>
      <c r="J16" s="47">
        <v>25.333333333333332</v>
      </c>
      <c r="K16" s="56">
        <v>17</v>
      </c>
      <c r="L16" s="81">
        <v>189.66666666666666</v>
      </c>
    </row>
    <row r="17" spans="1:12" s="64" customFormat="1" ht="15.95" customHeight="1">
      <c r="A17" s="82" t="s">
        <v>212</v>
      </c>
      <c r="B17" s="47">
        <v>1</v>
      </c>
      <c r="C17" s="47">
        <v>1</v>
      </c>
      <c r="D17" s="47">
        <v>1.5</v>
      </c>
      <c r="E17" s="47" t="s">
        <v>75</v>
      </c>
      <c r="F17" s="47">
        <v>1</v>
      </c>
      <c r="G17" s="47">
        <v>4</v>
      </c>
      <c r="H17" s="47">
        <v>8.5</v>
      </c>
      <c r="I17" s="47">
        <v>3.9999999999999991</v>
      </c>
      <c r="J17" s="47">
        <v>7</v>
      </c>
      <c r="K17" s="56">
        <v>2</v>
      </c>
      <c r="L17" s="47">
        <v>30</v>
      </c>
    </row>
    <row r="18" spans="1:12" s="64" customFormat="1" ht="15.95" customHeight="1">
      <c r="A18" s="82" t="s">
        <v>213</v>
      </c>
      <c r="B18" s="47" t="s">
        <v>75</v>
      </c>
      <c r="C18" s="47" t="s">
        <v>75</v>
      </c>
      <c r="D18" s="47" t="s">
        <v>75</v>
      </c>
      <c r="E18" s="47" t="s">
        <v>75</v>
      </c>
      <c r="F18" s="47">
        <v>0.5</v>
      </c>
      <c r="G18" s="47" t="s">
        <v>75</v>
      </c>
      <c r="H18" s="47" t="s">
        <v>75</v>
      </c>
      <c r="I18" s="47">
        <v>0.5</v>
      </c>
      <c r="J18" s="47" t="s">
        <v>75</v>
      </c>
      <c r="K18" s="56" t="s">
        <v>75</v>
      </c>
      <c r="L18" s="47">
        <v>1</v>
      </c>
    </row>
    <row r="19" spans="1:12" s="64" customFormat="1" ht="15.95" customHeight="1">
      <c r="A19" s="82" t="s">
        <v>214</v>
      </c>
      <c r="B19" s="47" t="s">
        <v>75</v>
      </c>
      <c r="C19" s="47" t="s">
        <v>75</v>
      </c>
      <c r="D19" s="47">
        <v>1</v>
      </c>
      <c r="E19" s="47" t="s">
        <v>75</v>
      </c>
      <c r="F19" s="47" t="s">
        <v>75</v>
      </c>
      <c r="G19" s="47">
        <v>0.99999999999999889</v>
      </c>
      <c r="H19" s="47" t="s">
        <v>75</v>
      </c>
      <c r="I19" s="47" t="s">
        <v>75</v>
      </c>
      <c r="J19" s="47" t="s">
        <v>75</v>
      </c>
      <c r="K19" s="56" t="s">
        <v>75</v>
      </c>
      <c r="L19" s="47">
        <v>1.9999999999999989</v>
      </c>
    </row>
    <row r="20" spans="1:12" ht="15.95" customHeight="1">
      <c r="A20" s="82" t="s">
        <v>215</v>
      </c>
      <c r="B20" s="47" t="s">
        <v>75</v>
      </c>
      <c r="C20" s="47" t="s">
        <v>75</v>
      </c>
      <c r="D20" s="47">
        <v>2</v>
      </c>
      <c r="E20" s="47" t="s">
        <v>75</v>
      </c>
      <c r="F20" s="47">
        <v>1.9999999999999991</v>
      </c>
      <c r="G20" s="47">
        <v>1.9999999999999991</v>
      </c>
      <c r="H20" s="47">
        <v>1</v>
      </c>
      <c r="I20" s="47">
        <v>2</v>
      </c>
      <c r="J20" s="47">
        <v>1.9999999999999991</v>
      </c>
      <c r="K20" s="56" t="s">
        <v>75</v>
      </c>
      <c r="L20" s="47">
        <v>10.999999999999996</v>
      </c>
    </row>
    <row r="21" spans="1:12" ht="15.95" customHeight="1">
      <c r="A21" s="82" t="s">
        <v>216</v>
      </c>
      <c r="B21" s="47" t="s">
        <v>75</v>
      </c>
      <c r="C21" s="47" t="s">
        <v>75</v>
      </c>
      <c r="D21" s="47">
        <v>1</v>
      </c>
      <c r="E21" s="47">
        <v>0.33333333333333298</v>
      </c>
      <c r="F21" s="47" t="s">
        <v>75</v>
      </c>
      <c r="G21" s="47">
        <v>1</v>
      </c>
      <c r="H21" s="47">
        <v>1</v>
      </c>
      <c r="I21" s="47">
        <v>2</v>
      </c>
      <c r="J21" s="47">
        <v>4.6666666666666661</v>
      </c>
      <c r="K21" s="56">
        <v>2.333333333333333</v>
      </c>
      <c r="L21" s="47">
        <v>12.333333333333332</v>
      </c>
    </row>
    <row r="22" spans="1:12" ht="15.95" customHeight="1">
      <c r="A22" s="82" t="s">
        <v>217</v>
      </c>
      <c r="B22" s="47" t="s">
        <v>75</v>
      </c>
      <c r="C22" s="47" t="s">
        <v>75</v>
      </c>
      <c r="D22" s="47" t="s">
        <v>75</v>
      </c>
      <c r="E22" s="47">
        <v>1</v>
      </c>
      <c r="F22" s="47" t="s">
        <v>75</v>
      </c>
      <c r="G22" s="47">
        <v>1</v>
      </c>
      <c r="H22" s="47">
        <v>1</v>
      </c>
      <c r="I22" s="47" t="s">
        <v>75</v>
      </c>
      <c r="J22" s="47" t="s">
        <v>75</v>
      </c>
      <c r="K22" s="56" t="s">
        <v>75</v>
      </c>
      <c r="L22" s="47">
        <v>3</v>
      </c>
    </row>
    <row r="23" spans="1:12" ht="15.95" customHeight="1">
      <c r="A23" s="82" t="s">
        <v>218</v>
      </c>
      <c r="B23" s="47" t="s">
        <v>75</v>
      </c>
      <c r="C23" s="47" t="s">
        <v>75</v>
      </c>
      <c r="D23" s="47" t="s">
        <v>75</v>
      </c>
      <c r="E23" s="47">
        <v>1</v>
      </c>
      <c r="F23" s="47">
        <v>1</v>
      </c>
      <c r="G23" s="47" t="s">
        <v>75</v>
      </c>
      <c r="H23" s="47" t="s">
        <v>75</v>
      </c>
      <c r="I23" s="47" t="s">
        <v>75</v>
      </c>
      <c r="J23" s="47">
        <v>2</v>
      </c>
      <c r="K23" s="56">
        <v>1</v>
      </c>
      <c r="L23" s="47">
        <v>5</v>
      </c>
    </row>
    <row r="24" spans="1:12" ht="15.95" customHeight="1">
      <c r="A24" s="82" t="s">
        <v>220</v>
      </c>
      <c r="B24" s="47">
        <v>12.5</v>
      </c>
      <c r="C24" s="47">
        <v>8.6666666666666661</v>
      </c>
      <c r="D24" s="47">
        <v>4.333333333333333</v>
      </c>
      <c r="E24" s="47">
        <v>16.5</v>
      </c>
      <c r="F24" s="47">
        <v>10</v>
      </c>
      <c r="G24" s="47">
        <v>15</v>
      </c>
      <c r="H24" s="47">
        <v>15.999999999999996</v>
      </c>
      <c r="I24" s="47">
        <v>28.666666666666664</v>
      </c>
      <c r="J24" s="47">
        <v>21.833333333333329</v>
      </c>
      <c r="K24" s="56">
        <v>18.166666666666664</v>
      </c>
      <c r="L24" s="47">
        <v>151.66666666666666</v>
      </c>
    </row>
    <row r="25" spans="1:12" ht="15.95" customHeight="1">
      <c r="A25" s="82" t="s">
        <v>221</v>
      </c>
      <c r="B25" s="47" t="s">
        <v>75</v>
      </c>
      <c r="C25" s="47" t="s">
        <v>75</v>
      </c>
      <c r="D25" s="47" t="s">
        <v>75</v>
      </c>
      <c r="E25" s="47" t="s">
        <v>75</v>
      </c>
      <c r="F25" s="47" t="s">
        <v>75</v>
      </c>
      <c r="G25" s="47" t="s">
        <v>75</v>
      </c>
      <c r="H25" s="47" t="s">
        <v>75</v>
      </c>
      <c r="I25" s="47" t="s">
        <v>75</v>
      </c>
      <c r="J25" s="47">
        <v>1</v>
      </c>
      <c r="K25" s="56">
        <v>1</v>
      </c>
      <c r="L25" s="47">
        <v>2</v>
      </c>
    </row>
    <row r="26" spans="1:12" ht="15.95" customHeight="1">
      <c r="A26" s="82" t="s">
        <v>222</v>
      </c>
      <c r="B26" s="47">
        <v>0.5</v>
      </c>
      <c r="C26" s="47">
        <v>2</v>
      </c>
      <c r="D26" s="47">
        <v>2.5000000000000009</v>
      </c>
      <c r="E26" s="47">
        <v>4.9999999999999991</v>
      </c>
      <c r="F26" s="47">
        <v>3</v>
      </c>
      <c r="G26" s="47">
        <v>6</v>
      </c>
      <c r="H26" s="47">
        <v>8</v>
      </c>
      <c r="I26" s="47">
        <v>10.75</v>
      </c>
      <c r="J26" s="47">
        <v>4.4999999999999991</v>
      </c>
      <c r="K26" s="56">
        <v>4.5</v>
      </c>
      <c r="L26" s="47">
        <v>46.75</v>
      </c>
    </row>
    <row r="27" spans="1:12" ht="15.95" customHeight="1">
      <c r="A27" s="82" t="s">
        <v>223</v>
      </c>
      <c r="B27" s="47">
        <v>2</v>
      </c>
      <c r="C27" s="47">
        <v>1</v>
      </c>
      <c r="D27" s="47">
        <v>2</v>
      </c>
      <c r="E27" s="47">
        <v>2</v>
      </c>
      <c r="F27" s="47">
        <v>2.9999999999999991</v>
      </c>
      <c r="G27" s="47">
        <v>4</v>
      </c>
      <c r="H27" s="47">
        <v>7</v>
      </c>
      <c r="I27" s="47">
        <v>4.9999999999999991</v>
      </c>
      <c r="J27" s="47">
        <v>1</v>
      </c>
      <c r="K27" s="56">
        <v>3</v>
      </c>
      <c r="L27" s="47">
        <v>30</v>
      </c>
    </row>
    <row r="28" spans="1:12" ht="15.95" customHeight="1">
      <c r="A28" s="82" t="s">
        <v>224</v>
      </c>
      <c r="B28" s="47">
        <v>3</v>
      </c>
      <c r="C28" s="47">
        <v>5</v>
      </c>
      <c r="D28" s="47">
        <v>4</v>
      </c>
      <c r="E28" s="47">
        <v>5</v>
      </c>
      <c r="F28" s="47">
        <v>9</v>
      </c>
      <c r="G28" s="47">
        <v>6</v>
      </c>
      <c r="H28" s="47">
        <v>9</v>
      </c>
      <c r="I28" s="47">
        <v>10.5</v>
      </c>
      <c r="J28" s="47">
        <v>10.5</v>
      </c>
      <c r="K28" s="56">
        <v>8.9999999999999982</v>
      </c>
      <c r="L28" s="47">
        <v>71</v>
      </c>
    </row>
    <row r="29" spans="1:12" ht="15.95" customHeight="1">
      <c r="A29" s="82" t="s">
        <v>225</v>
      </c>
      <c r="B29" s="47" t="s">
        <v>75</v>
      </c>
      <c r="C29" s="47" t="s">
        <v>75</v>
      </c>
      <c r="D29" s="47">
        <v>1</v>
      </c>
      <c r="E29" s="47">
        <v>2</v>
      </c>
      <c r="F29" s="47">
        <v>3</v>
      </c>
      <c r="G29" s="47" t="s">
        <v>75</v>
      </c>
      <c r="H29" s="47">
        <v>8</v>
      </c>
      <c r="I29" s="47">
        <v>5</v>
      </c>
      <c r="J29" s="47">
        <v>4</v>
      </c>
      <c r="K29" s="56">
        <v>7</v>
      </c>
      <c r="L29" s="47">
        <v>30</v>
      </c>
    </row>
    <row r="30" spans="1:12" ht="15.95" customHeight="1">
      <c r="A30" s="82" t="s">
        <v>226</v>
      </c>
      <c r="B30" s="47">
        <v>1</v>
      </c>
      <c r="C30" s="47">
        <v>3</v>
      </c>
      <c r="D30" s="47">
        <v>0.33333333333333298</v>
      </c>
      <c r="E30" s="47">
        <v>3.5</v>
      </c>
      <c r="F30" s="47">
        <v>2.5</v>
      </c>
      <c r="G30" s="47">
        <v>1</v>
      </c>
      <c r="H30" s="47">
        <v>5</v>
      </c>
      <c r="I30" s="47">
        <v>5.333333333333333</v>
      </c>
      <c r="J30" s="47">
        <v>4</v>
      </c>
      <c r="K30" s="56">
        <v>6</v>
      </c>
      <c r="L30" s="81">
        <v>31.666666666666664</v>
      </c>
    </row>
    <row r="31" spans="1:12" ht="15.95" customHeight="1">
      <c r="A31" s="82" t="s">
        <v>227</v>
      </c>
      <c r="B31" s="47">
        <v>2</v>
      </c>
      <c r="C31" s="47" t="s">
        <v>75</v>
      </c>
      <c r="D31" s="47">
        <v>2</v>
      </c>
      <c r="E31" s="47">
        <v>6.9999999999999991</v>
      </c>
      <c r="F31" s="47">
        <v>1</v>
      </c>
      <c r="G31" s="47">
        <v>4</v>
      </c>
      <c r="H31" s="47">
        <v>7</v>
      </c>
      <c r="I31" s="47">
        <v>5</v>
      </c>
      <c r="J31" s="47">
        <v>10</v>
      </c>
      <c r="K31" s="56">
        <v>3</v>
      </c>
      <c r="L31" s="81">
        <v>41</v>
      </c>
    </row>
    <row r="32" spans="1:12" ht="15.95" customHeight="1">
      <c r="A32" s="82" t="s">
        <v>228</v>
      </c>
      <c r="B32" s="47">
        <v>4</v>
      </c>
      <c r="C32" s="47" t="s">
        <v>75</v>
      </c>
      <c r="D32" s="47">
        <v>4</v>
      </c>
      <c r="E32" s="47">
        <v>4</v>
      </c>
      <c r="F32" s="47">
        <v>2</v>
      </c>
      <c r="G32" s="47">
        <v>2</v>
      </c>
      <c r="H32" s="47">
        <v>15.5</v>
      </c>
      <c r="I32" s="47">
        <v>9.9999999999999876</v>
      </c>
      <c r="J32" s="47">
        <v>3.9999999999999969</v>
      </c>
      <c r="K32" s="56">
        <v>1</v>
      </c>
      <c r="L32" s="81">
        <v>46.499999999999986</v>
      </c>
    </row>
    <row r="33" spans="1:12" ht="15.95" customHeight="1">
      <c r="A33" s="82" t="s">
        <v>229</v>
      </c>
      <c r="B33" s="47">
        <v>0.33333333333333298</v>
      </c>
      <c r="C33" s="47" t="s">
        <v>75</v>
      </c>
      <c r="D33" s="47" t="s">
        <v>75</v>
      </c>
      <c r="E33" s="47" t="s">
        <v>75</v>
      </c>
      <c r="F33" s="47">
        <v>0.5</v>
      </c>
      <c r="G33" s="47" t="s">
        <v>75</v>
      </c>
      <c r="H33" s="47" t="s">
        <v>75</v>
      </c>
      <c r="I33" s="47">
        <v>1</v>
      </c>
      <c r="J33" s="47">
        <v>1</v>
      </c>
      <c r="K33" s="56" t="s">
        <v>75</v>
      </c>
      <c r="L33" s="81">
        <v>2.833333333333333</v>
      </c>
    </row>
    <row r="34" spans="1:12" ht="15.95" customHeight="1">
      <c r="A34" s="82" t="s">
        <v>230</v>
      </c>
      <c r="B34" s="47">
        <v>0.66666666666666596</v>
      </c>
      <c r="C34" s="47">
        <v>2</v>
      </c>
      <c r="D34" s="47">
        <v>1.6666666666666661</v>
      </c>
      <c r="E34" s="47">
        <v>4</v>
      </c>
      <c r="F34" s="47" t="s">
        <v>75</v>
      </c>
      <c r="G34" s="47">
        <v>3.5</v>
      </c>
      <c r="H34" s="47">
        <v>6.9999999999999991</v>
      </c>
      <c r="I34" s="47">
        <v>1</v>
      </c>
      <c r="J34" s="47">
        <v>4</v>
      </c>
      <c r="K34" s="56">
        <v>3</v>
      </c>
      <c r="L34" s="81">
        <v>26.833333333333332</v>
      </c>
    </row>
    <row r="35" spans="1:12" ht="15.95" customHeight="1">
      <c r="A35" s="82" t="s">
        <v>231</v>
      </c>
      <c r="B35" s="47" t="s">
        <v>75</v>
      </c>
      <c r="C35" s="47" t="s">
        <v>75</v>
      </c>
      <c r="D35" s="47" t="s">
        <v>75</v>
      </c>
      <c r="E35" s="47">
        <v>1</v>
      </c>
      <c r="F35" s="47">
        <v>1</v>
      </c>
      <c r="G35" s="47" t="s">
        <v>75</v>
      </c>
      <c r="H35" s="47">
        <v>2</v>
      </c>
      <c r="I35" s="47" t="s">
        <v>75</v>
      </c>
      <c r="J35" s="47" t="s">
        <v>75</v>
      </c>
      <c r="K35" s="56">
        <v>1</v>
      </c>
      <c r="L35" s="81">
        <v>5</v>
      </c>
    </row>
    <row r="36" spans="1:12" ht="15.95" customHeight="1" thickBot="1">
      <c r="A36" s="82" t="s">
        <v>287</v>
      </c>
      <c r="B36" s="47" t="s">
        <v>75</v>
      </c>
      <c r="C36" s="47" t="s">
        <v>75</v>
      </c>
      <c r="D36" s="47" t="s">
        <v>75</v>
      </c>
      <c r="E36" s="47" t="s">
        <v>75</v>
      </c>
      <c r="F36" s="47" t="s">
        <v>75</v>
      </c>
      <c r="G36" s="47" t="s">
        <v>75</v>
      </c>
      <c r="H36" s="47">
        <v>1</v>
      </c>
      <c r="I36" s="47" t="s">
        <v>75</v>
      </c>
      <c r="J36" s="47" t="s">
        <v>75</v>
      </c>
      <c r="K36" s="56">
        <v>1</v>
      </c>
      <c r="L36" s="81">
        <v>2</v>
      </c>
    </row>
    <row r="37" spans="1:12" ht="15.95" customHeight="1">
      <c r="A37" s="351" t="s">
        <v>380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</row>
  </sheetData>
  <mergeCells count="2">
    <mergeCell ref="A37:L37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theme="8" tint="0.39997558519241921"/>
  </sheetPr>
  <dimension ref="A1:T28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14" t="s">
        <v>290</v>
      </c>
      <c r="B6" s="47">
        <v>3</v>
      </c>
      <c r="C6" s="47">
        <v>1</v>
      </c>
      <c r="D6" s="47">
        <v>2</v>
      </c>
      <c r="E6" s="47">
        <v>1</v>
      </c>
      <c r="F6" s="47">
        <v>5.5</v>
      </c>
      <c r="G6" s="47">
        <v>4.333333333333333</v>
      </c>
      <c r="H6" s="47">
        <v>12.5</v>
      </c>
      <c r="I6" s="47">
        <v>15</v>
      </c>
      <c r="J6" s="47">
        <v>13.5</v>
      </c>
      <c r="K6" s="56">
        <v>11.5</v>
      </c>
      <c r="L6" s="98">
        <v>69.333333333333329</v>
      </c>
    </row>
    <row r="7" spans="1:20" s="64" customFormat="1" ht="15.95" customHeight="1">
      <c r="A7" s="114" t="s">
        <v>292</v>
      </c>
      <c r="B7" s="47">
        <v>1</v>
      </c>
      <c r="C7" s="47">
        <v>4</v>
      </c>
      <c r="D7" s="47">
        <v>3</v>
      </c>
      <c r="E7" s="47">
        <v>5.5</v>
      </c>
      <c r="F7" s="47">
        <v>1.5</v>
      </c>
      <c r="G7" s="47">
        <v>2</v>
      </c>
      <c r="H7" s="47">
        <v>29.199999999999996</v>
      </c>
      <c r="I7" s="47">
        <v>10</v>
      </c>
      <c r="J7" s="47">
        <v>3</v>
      </c>
      <c r="K7" s="56">
        <v>8</v>
      </c>
      <c r="L7" s="47">
        <v>67.199999999999989</v>
      </c>
    </row>
    <row r="8" spans="1:20" s="64" customFormat="1" ht="15.95" customHeight="1">
      <c r="A8" s="114" t="s">
        <v>362</v>
      </c>
      <c r="B8" s="47" t="s">
        <v>75</v>
      </c>
      <c r="C8" s="47">
        <v>1</v>
      </c>
      <c r="D8" s="47">
        <v>1</v>
      </c>
      <c r="E8" s="47">
        <v>1</v>
      </c>
      <c r="F8" s="47" t="s">
        <v>75</v>
      </c>
      <c r="G8" s="47">
        <v>1</v>
      </c>
      <c r="H8" s="47">
        <v>5</v>
      </c>
      <c r="I8" s="47">
        <v>6</v>
      </c>
      <c r="J8" s="47">
        <v>6</v>
      </c>
      <c r="K8" s="56">
        <v>6.6666666666666679</v>
      </c>
      <c r="L8" s="98">
        <v>27.666666666666668</v>
      </c>
    </row>
    <row r="9" spans="1:20" s="64" customFormat="1" ht="15.95" customHeight="1">
      <c r="A9" s="114" t="s">
        <v>364</v>
      </c>
      <c r="B9" s="47">
        <v>1</v>
      </c>
      <c r="C9" s="47" t="s">
        <v>75</v>
      </c>
      <c r="D9" s="47">
        <v>1</v>
      </c>
      <c r="E9" s="47" t="s">
        <v>75</v>
      </c>
      <c r="F9" s="47" t="s">
        <v>75</v>
      </c>
      <c r="G9" s="47">
        <v>3</v>
      </c>
      <c r="H9" s="47">
        <v>2</v>
      </c>
      <c r="I9" s="47">
        <v>3</v>
      </c>
      <c r="J9" s="47">
        <v>3</v>
      </c>
      <c r="K9" s="56">
        <v>5</v>
      </c>
      <c r="L9" s="47">
        <v>18</v>
      </c>
    </row>
    <row r="10" spans="1:20" s="64" customFormat="1" ht="27.75" customHeight="1">
      <c r="A10" s="337" t="s">
        <v>295</v>
      </c>
      <c r="B10" s="47">
        <v>3</v>
      </c>
      <c r="C10" s="47" t="s">
        <v>75</v>
      </c>
      <c r="D10" s="47">
        <v>3</v>
      </c>
      <c r="E10" s="47">
        <v>6</v>
      </c>
      <c r="F10" s="47">
        <v>9</v>
      </c>
      <c r="G10" s="47">
        <v>2</v>
      </c>
      <c r="H10" s="47">
        <v>8</v>
      </c>
      <c r="I10" s="47">
        <v>4</v>
      </c>
      <c r="J10" s="47">
        <v>7</v>
      </c>
      <c r="K10" s="56">
        <v>14</v>
      </c>
      <c r="L10" s="47">
        <v>56</v>
      </c>
    </row>
    <row r="11" spans="1:20" s="64" customFormat="1" ht="15.95" customHeight="1">
      <c r="A11" s="114" t="s">
        <v>288</v>
      </c>
      <c r="B11" s="47">
        <v>4.9999999999999991</v>
      </c>
      <c r="C11" s="47">
        <v>5.5</v>
      </c>
      <c r="D11" s="47">
        <v>5</v>
      </c>
      <c r="E11" s="47">
        <v>9</v>
      </c>
      <c r="F11" s="47">
        <v>5.2</v>
      </c>
      <c r="G11" s="47">
        <v>15.999999999999998</v>
      </c>
      <c r="H11" s="47">
        <v>16</v>
      </c>
      <c r="I11" s="47">
        <v>12.5</v>
      </c>
      <c r="J11" s="47">
        <v>15</v>
      </c>
      <c r="K11" s="56">
        <v>13.4</v>
      </c>
      <c r="L11" s="47">
        <v>102.6</v>
      </c>
    </row>
    <row r="12" spans="1:20" s="64" customFormat="1" ht="15.95" customHeight="1">
      <c r="A12" s="114" t="s">
        <v>391</v>
      </c>
      <c r="B12" s="47" t="s">
        <v>75</v>
      </c>
      <c r="C12" s="47">
        <v>1</v>
      </c>
      <c r="D12" s="47" t="s">
        <v>75</v>
      </c>
      <c r="E12" s="47" t="s">
        <v>75</v>
      </c>
      <c r="F12" s="47">
        <v>1</v>
      </c>
      <c r="G12" s="47" t="s">
        <v>75</v>
      </c>
      <c r="H12" s="47">
        <v>2</v>
      </c>
      <c r="I12" s="47">
        <v>1</v>
      </c>
      <c r="J12" s="47">
        <v>5.5</v>
      </c>
      <c r="K12" s="56">
        <v>6</v>
      </c>
      <c r="L12" s="47">
        <v>16.5</v>
      </c>
    </row>
    <row r="13" spans="1:20" s="64" customFormat="1" ht="15.95" customHeight="1">
      <c r="A13" s="114" t="s">
        <v>106</v>
      </c>
      <c r="B13" s="47">
        <v>2</v>
      </c>
      <c r="C13" s="47">
        <v>2</v>
      </c>
      <c r="D13" s="47">
        <v>3</v>
      </c>
      <c r="E13" s="47">
        <v>5</v>
      </c>
      <c r="F13" s="47">
        <v>1</v>
      </c>
      <c r="G13" s="47">
        <v>5</v>
      </c>
      <c r="H13" s="47">
        <v>12.999999999999996</v>
      </c>
      <c r="I13" s="47">
        <v>9.5</v>
      </c>
      <c r="J13" s="47">
        <v>11</v>
      </c>
      <c r="K13" s="56">
        <v>9</v>
      </c>
      <c r="L13" s="98">
        <v>60.5</v>
      </c>
    </row>
    <row r="14" spans="1:20" s="64" customFormat="1" ht="15.95" customHeight="1">
      <c r="A14" s="114" t="s">
        <v>299</v>
      </c>
      <c r="B14" s="47" t="s">
        <v>75</v>
      </c>
      <c r="C14" s="47">
        <v>1</v>
      </c>
      <c r="D14" s="47">
        <v>1</v>
      </c>
      <c r="E14" s="47">
        <v>1</v>
      </c>
      <c r="F14" s="47">
        <v>1</v>
      </c>
      <c r="G14" s="47">
        <v>1</v>
      </c>
      <c r="H14" s="47">
        <v>4.5</v>
      </c>
      <c r="I14" s="47">
        <v>1.5</v>
      </c>
      <c r="J14" s="47">
        <v>2</v>
      </c>
      <c r="K14" s="56">
        <v>3</v>
      </c>
      <c r="L14" s="98">
        <v>16</v>
      </c>
    </row>
    <row r="15" spans="1:20" s="64" customFormat="1" ht="15.95" customHeight="1">
      <c r="A15" s="114" t="s">
        <v>294</v>
      </c>
      <c r="B15" s="47">
        <v>4</v>
      </c>
      <c r="C15" s="47">
        <v>2.5</v>
      </c>
      <c r="D15" s="47">
        <v>2.5</v>
      </c>
      <c r="E15" s="47">
        <v>3.5</v>
      </c>
      <c r="F15" s="47">
        <v>3</v>
      </c>
      <c r="G15" s="47">
        <v>5</v>
      </c>
      <c r="H15" s="47">
        <v>10</v>
      </c>
      <c r="I15" s="47">
        <v>9</v>
      </c>
      <c r="J15" s="47">
        <v>8.3333333333333321</v>
      </c>
      <c r="K15" s="56">
        <v>4</v>
      </c>
      <c r="L15" s="98">
        <v>51.833333333333329</v>
      </c>
    </row>
    <row r="16" spans="1:20" s="64" customFormat="1" ht="15.95" customHeight="1">
      <c r="A16" s="114" t="s">
        <v>361</v>
      </c>
      <c r="B16" s="47">
        <v>1</v>
      </c>
      <c r="C16" s="47">
        <v>0.99999999999999889</v>
      </c>
      <c r="D16" s="47">
        <v>2</v>
      </c>
      <c r="E16" s="47">
        <v>1.9999999999999991</v>
      </c>
      <c r="F16" s="47">
        <v>4</v>
      </c>
      <c r="G16" s="47">
        <v>5</v>
      </c>
      <c r="H16" s="47">
        <v>8</v>
      </c>
      <c r="I16" s="47">
        <v>3</v>
      </c>
      <c r="J16" s="47">
        <v>5</v>
      </c>
      <c r="K16" s="56">
        <v>7</v>
      </c>
      <c r="L16" s="98">
        <v>38</v>
      </c>
    </row>
    <row r="17" spans="1:12" s="64" customFormat="1" ht="15.95" customHeight="1">
      <c r="A17" s="114" t="s">
        <v>291</v>
      </c>
      <c r="B17" s="47">
        <v>1</v>
      </c>
      <c r="C17" s="47">
        <v>2</v>
      </c>
      <c r="D17" s="47">
        <v>6</v>
      </c>
      <c r="E17" s="47">
        <v>3.333333333333333</v>
      </c>
      <c r="F17" s="47">
        <v>3</v>
      </c>
      <c r="G17" s="47">
        <v>2</v>
      </c>
      <c r="H17" s="47">
        <v>16</v>
      </c>
      <c r="I17" s="47">
        <v>9</v>
      </c>
      <c r="J17" s="47">
        <v>7</v>
      </c>
      <c r="K17" s="56">
        <v>1</v>
      </c>
      <c r="L17" s="49">
        <v>50.333333333333329</v>
      </c>
    </row>
    <row r="18" spans="1:12" s="64" customFormat="1" ht="15.95" customHeight="1">
      <c r="A18" s="114" t="s">
        <v>297</v>
      </c>
      <c r="B18" s="47">
        <v>4</v>
      </c>
      <c r="C18" s="47">
        <v>2.333333333333333</v>
      </c>
      <c r="D18" s="47">
        <v>1</v>
      </c>
      <c r="E18" s="47">
        <v>3</v>
      </c>
      <c r="F18" s="47">
        <v>2</v>
      </c>
      <c r="G18" s="47">
        <v>3</v>
      </c>
      <c r="H18" s="47">
        <v>0.5</v>
      </c>
      <c r="I18" s="47">
        <v>2</v>
      </c>
      <c r="J18" s="47">
        <v>4.1666666666666661</v>
      </c>
      <c r="K18" s="56">
        <v>2</v>
      </c>
      <c r="L18" s="98">
        <v>24</v>
      </c>
    </row>
    <row r="19" spans="1:12" s="64" customFormat="1" ht="15.95" customHeight="1">
      <c r="A19" s="114" t="s">
        <v>289</v>
      </c>
      <c r="B19" s="47">
        <v>8.5</v>
      </c>
      <c r="C19" s="47">
        <v>4.333333333333333</v>
      </c>
      <c r="D19" s="47">
        <v>3</v>
      </c>
      <c r="E19" s="47">
        <v>9.5</v>
      </c>
      <c r="F19" s="47">
        <v>5</v>
      </c>
      <c r="G19" s="47">
        <v>12</v>
      </c>
      <c r="H19" s="47">
        <v>9.5</v>
      </c>
      <c r="I19" s="47">
        <v>15.666666666666664</v>
      </c>
      <c r="J19" s="47">
        <v>11</v>
      </c>
      <c r="K19" s="56">
        <v>7.1666666666666661</v>
      </c>
      <c r="L19" s="47">
        <v>85.666666666666671</v>
      </c>
    </row>
    <row r="20" spans="1:12" s="64" customFormat="1" ht="29.25" customHeight="1">
      <c r="A20" s="337" t="s">
        <v>296</v>
      </c>
      <c r="B20" s="119">
        <v>2</v>
      </c>
      <c r="C20" s="119">
        <v>1</v>
      </c>
      <c r="D20" s="119">
        <v>2</v>
      </c>
      <c r="E20" s="117">
        <v>2</v>
      </c>
      <c r="F20" s="117">
        <v>2.9999999999999991</v>
      </c>
      <c r="G20" s="117">
        <v>4</v>
      </c>
      <c r="H20" s="117">
        <v>7</v>
      </c>
      <c r="I20" s="117">
        <v>4.9999999999999991</v>
      </c>
      <c r="J20" s="117">
        <v>1</v>
      </c>
      <c r="K20" s="118">
        <v>3</v>
      </c>
      <c r="L20" s="71">
        <v>30</v>
      </c>
    </row>
    <row r="21" spans="1:12" s="64" customFormat="1" ht="15.95" customHeight="1">
      <c r="A21" s="114" t="s">
        <v>300</v>
      </c>
      <c r="B21" s="47">
        <v>2</v>
      </c>
      <c r="C21" s="47">
        <v>2</v>
      </c>
      <c r="D21" s="47">
        <v>1</v>
      </c>
      <c r="E21" s="47">
        <v>1</v>
      </c>
      <c r="F21" s="47">
        <v>6</v>
      </c>
      <c r="G21" s="47">
        <v>3</v>
      </c>
      <c r="H21" s="47">
        <v>4.5</v>
      </c>
      <c r="I21" s="47">
        <v>7</v>
      </c>
      <c r="J21" s="47">
        <v>8</v>
      </c>
      <c r="K21" s="56">
        <v>6</v>
      </c>
      <c r="L21" s="98">
        <v>40.5</v>
      </c>
    </row>
    <row r="22" spans="1:12" ht="15.95" customHeight="1">
      <c r="A22" s="114" t="s">
        <v>365</v>
      </c>
      <c r="B22" s="47" t="s">
        <v>75</v>
      </c>
      <c r="C22" s="47" t="s">
        <v>75</v>
      </c>
      <c r="D22" s="47">
        <v>1</v>
      </c>
      <c r="E22" s="47">
        <v>2</v>
      </c>
      <c r="F22" s="47">
        <v>2</v>
      </c>
      <c r="G22" s="47" t="s">
        <v>75</v>
      </c>
      <c r="H22" s="47">
        <v>3</v>
      </c>
      <c r="I22" s="47">
        <v>2</v>
      </c>
      <c r="J22" s="47">
        <v>3</v>
      </c>
      <c r="K22" s="56">
        <v>3</v>
      </c>
      <c r="L22" s="47">
        <v>16</v>
      </c>
    </row>
    <row r="23" spans="1:12" ht="15.95" customHeight="1">
      <c r="A23" s="114" t="s">
        <v>277</v>
      </c>
      <c r="B23" s="47">
        <v>1</v>
      </c>
      <c r="C23" s="47">
        <v>3</v>
      </c>
      <c r="D23" s="47">
        <v>0.33333333333333298</v>
      </c>
      <c r="E23" s="47">
        <v>2.5</v>
      </c>
      <c r="F23" s="47">
        <v>2.5</v>
      </c>
      <c r="G23" s="47">
        <v>1</v>
      </c>
      <c r="H23" s="47">
        <v>5</v>
      </c>
      <c r="I23" s="47">
        <v>5.333333333333333</v>
      </c>
      <c r="J23" s="47">
        <v>4</v>
      </c>
      <c r="K23" s="56">
        <v>6</v>
      </c>
      <c r="L23" s="98">
        <v>30.666666666666664</v>
      </c>
    </row>
    <row r="24" spans="1:12" ht="15.95" customHeight="1">
      <c r="A24" s="114" t="s">
        <v>363</v>
      </c>
      <c r="B24" s="47">
        <v>1</v>
      </c>
      <c r="C24" s="47" t="s">
        <v>75</v>
      </c>
      <c r="D24" s="47">
        <v>1</v>
      </c>
      <c r="E24" s="47">
        <v>4.9999999999999991</v>
      </c>
      <c r="F24" s="47">
        <v>1</v>
      </c>
      <c r="G24" s="47">
        <v>1</v>
      </c>
      <c r="H24" s="47">
        <v>3</v>
      </c>
      <c r="I24" s="47">
        <v>3</v>
      </c>
      <c r="J24" s="47">
        <v>3</v>
      </c>
      <c r="K24" s="56">
        <v>3</v>
      </c>
      <c r="L24" s="98">
        <v>21</v>
      </c>
    </row>
    <row r="25" spans="1:12" ht="15.95" customHeight="1" thickBot="1">
      <c r="A25" s="114" t="s">
        <v>360</v>
      </c>
      <c r="B25" s="79">
        <v>4</v>
      </c>
      <c r="C25" s="79" t="s">
        <v>75</v>
      </c>
      <c r="D25" s="79">
        <v>3</v>
      </c>
      <c r="E25" s="79">
        <v>4</v>
      </c>
      <c r="F25" s="79">
        <v>2</v>
      </c>
      <c r="G25" s="79">
        <v>1</v>
      </c>
      <c r="H25" s="79">
        <v>7.5</v>
      </c>
      <c r="I25" s="79">
        <v>9.9999999999999876</v>
      </c>
      <c r="J25" s="79">
        <v>3.9999999999999969</v>
      </c>
      <c r="K25" s="51">
        <v>1</v>
      </c>
      <c r="L25" s="199">
        <v>36.499999999999986</v>
      </c>
    </row>
    <row r="26" spans="1:12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2" ht="15.95" customHeight="1"/>
    <row r="28" spans="1:12" ht="15.95" customHeight="1"/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T20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128" t="s">
        <v>116</v>
      </c>
      <c r="B6" s="58">
        <v>1</v>
      </c>
      <c r="C6" s="58" t="s">
        <v>75</v>
      </c>
      <c r="D6" s="58">
        <v>1.6666666666666661</v>
      </c>
      <c r="E6" s="58">
        <v>6.8333333333333321</v>
      </c>
      <c r="F6" s="58">
        <v>2</v>
      </c>
      <c r="G6" s="58">
        <v>3</v>
      </c>
      <c r="H6" s="58">
        <v>4</v>
      </c>
      <c r="I6" s="58">
        <v>4</v>
      </c>
      <c r="J6" s="58">
        <v>4.6666666666666661</v>
      </c>
      <c r="K6" s="124">
        <v>2.833333333333333</v>
      </c>
      <c r="L6" s="58">
        <v>30</v>
      </c>
    </row>
    <row r="7" spans="1:20" s="64" customFormat="1" ht="15.95" customHeight="1">
      <c r="A7" s="72" t="s">
        <v>232</v>
      </c>
      <c r="B7" s="71" t="s">
        <v>75</v>
      </c>
      <c r="C7" s="71" t="s">
        <v>75</v>
      </c>
      <c r="D7" s="71" t="s">
        <v>75</v>
      </c>
      <c r="E7" s="71">
        <v>1</v>
      </c>
      <c r="F7" s="71" t="s">
        <v>75</v>
      </c>
      <c r="G7" s="71" t="s">
        <v>75</v>
      </c>
      <c r="H7" s="71">
        <v>2</v>
      </c>
      <c r="I7" s="71" t="s">
        <v>75</v>
      </c>
      <c r="J7" s="71" t="s">
        <v>75</v>
      </c>
      <c r="K7" s="70" t="s">
        <v>75</v>
      </c>
      <c r="L7" s="127">
        <v>3</v>
      </c>
    </row>
    <row r="8" spans="1:20" s="64" customFormat="1" ht="15.95" customHeight="1">
      <c r="A8" s="72" t="s">
        <v>234</v>
      </c>
      <c r="B8" s="71" t="s">
        <v>75</v>
      </c>
      <c r="C8" s="71" t="s">
        <v>75</v>
      </c>
      <c r="D8" s="71" t="s">
        <v>75</v>
      </c>
      <c r="E8" s="71">
        <v>2.5</v>
      </c>
      <c r="F8" s="71">
        <v>2</v>
      </c>
      <c r="G8" s="71">
        <v>2</v>
      </c>
      <c r="H8" s="71" t="s">
        <v>75</v>
      </c>
      <c r="I8" s="71">
        <v>3</v>
      </c>
      <c r="J8" s="71">
        <v>1</v>
      </c>
      <c r="K8" s="70" t="s">
        <v>75</v>
      </c>
      <c r="L8" s="126">
        <v>10.5</v>
      </c>
    </row>
    <row r="9" spans="1:20" s="64" customFormat="1" ht="15.95" customHeight="1">
      <c r="A9" s="72" t="s">
        <v>235</v>
      </c>
      <c r="B9" s="71" t="s">
        <v>75</v>
      </c>
      <c r="C9" s="71" t="s">
        <v>75</v>
      </c>
      <c r="D9" s="71" t="s">
        <v>75</v>
      </c>
      <c r="E9" s="71">
        <v>0.33333333333333298</v>
      </c>
      <c r="F9" s="71" t="s">
        <v>75</v>
      </c>
      <c r="G9" s="71" t="s">
        <v>75</v>
      </c>
      <c r="H9" s="71" t="s">
        <v>75</v>
      </c>
      <c r="I9" s="71" t="s">
        <v>75</v>
      </c>
      <c r="J9" s="71">
        <v>1.6666666666666661</v>
      </c>
      <c r="K9" s="70">
        <v>0.83333333333333304</v>
      </c>
      <c r="L9" s="126">
        <v>2.8333333333333321</v>
      </c>
    </row>
    <row r="10" spans="1:20" s="64" customFormat="1" ht="15.95" customHeight="1">
      <c r="A10" s="72" t="s">
        <v>236</v>
      </c>
      <c r="B10" s="71">
        <v>1</v>
      </c>
      <c r="C10" s="71">
        <v>1.6666666666666661</v>
      </c>
      <c r="D10" s="71" t="s">
        <v>75</v>
      </c>
      <c r="E10" s="71">
        <v>2.9999999999999991</v>
      </c>
      <c r="F10" s="71" t="s">
        <v>75</v>
      </c>
      <c r="G10" s="71">
        <v>1</v>
      </c>
      <c r="H10" s="71">
        <v>2</v>
      </c>
      <c r="I10" s="71">
        <v>1</v>
      </c>
      <c r="J10" s="71">
        <v>2</v>
      </c>
      <c r="K10" s="70">
        <v>1</v>
      </c>
      <c r="L10" s="126">
        <v>11</v>
      </c>
    </row>
    <row r="11" spans="1:20" s="64" customFormat="1" ht="15.95" customHeight="1">
      <c r="A11" s="223" t="s">
        <v>237</v>
      </c>
      <c r="B11" s="215" t="s">
        <v>75</v>
      </c>
      <c r="C11" s="215" t="s">
        <v>75</v>
      </c>
      <c r="D11" s="215">
        <v>1.6666666666666661</v>
      </c>
      <c r="E11" s="215" t="s">
        <v>75</v>
      </c>
      <c r="F11" s="215" t="s">
        <v>75</v>
      </c>
      <c r="G11" s="215" t="s">
        <v>75</v>
      </c>
      <c r="H11" s="215" t="s">
        <v>75</v>
      </c>
      <c r="I11" s="215" t="s">
        <v>75</v>
      </c>
      <c r="J11" s="215" t="s">
        <v>75</v>
      </c>
      <c r="K11" s="216">
        <v>1</v>
      </c>
      <c r="L11" s="217">
        <v>2.6666666666666661</v>
      </c>
    </row>
    <row r="12" spans="1:20" s="64" customFormat="1" ht="15.95" customHeight="1">
      <c r="A12" s="125" t="s">
        <v>65</v>
      </c>
      <c r="B12" s="58">
        <v>3</v>
      </c>
      <c r="C12" s="58">
        <v>3</v>
      </c>
      <c r="D12" s="58">
        <v>3</v>
      </c>
      <c r="E12" s="58">
        <v>12.5</v>
      </c>
      <c r="F12" s="58">
        <v>5.5</v>
      </c>
      <c r="G12" s="58">
        <v>5</v>
      </c>
      <c r="H12" s="58">
        <v>14</v>
      </c>
      <c r="I12" s="58">
        <v>19.333333333333325</v>
      </c>
      <c r="J12" s="58">
        <v>15.999999999999996</v>
      </c>
      <c r="K12" s="124">
        <v>10</v>
      </c>
      <c r="L12" s="123">
        <v>91.333333333333329</v>
      </c>
    </row>
    <row r="13" spans="1:20" s="64" customFormat="1" ht="15.95" customHeight="1">
      <c r="A13" s="72" t="s">
        <v>238</v>
      </c>
      <c r="B13" s="71" t="s">
        <v>75</v>
      </c>
      <c r="C13" s="71" t="s">
        <v>75</v>
      </c>
      <c r="D13" s="71" t="s">
        <v>75</v>
      </c>
      <c r="E13" s="71">
        <v>2</v>
      </c>
      <c r="F13" s="71" t="s">
        <v>75</v>
      </c>
      <c r="G13" s="71" t="s">
        <v>75</v>
      </c>
      <c r="H13" s="71">
        <v>2</v>
      </c>
      <c r="I13" s="71">
        <v>1</v>
      </c>
      <c r="J13" s="71">
        <v>1</v>
      </c>
      <c r="K13" s="70">
        <v>1</v>
      </c>
      <c r="L13" s="126">
        <v>7</v>
      </c>
    </row>
    <row r="14" spans="1:20" s="64" customFormat="1" ht="15.95" customHeight="1">
      <c r="A14" s="72" t="s">
        <v>239</v>
      </c>
      <c r="B14" s="71" t="s">
        <v>75</v>
      </c>
      <c r="C14" s="71" t="s">
        <v>75</v>
      </c>
      <c r="D14" s="71" t="s">
        <v>75</v>
      </c>
      <c r="E14" s="71" t="s">
        <v>75</v>
      </c>
      <c r="F14" s="71" t="s">
        <v>75</v>
      </c>
      <c r="G14" s="71" t="s">
        <v>75</v>
      </c>
      <c r="H14" s="71">
        <v>1</v>
      </c>
      <c r="I14" s="71" t="s">
        <v>75</v>
      </c>
      <c r="J14" s="71" t="s">
        <v>75</v>
      </c>
      <c r="K14" s="70" t="s">
        <v>75</v>
      </c>
      <c r="L14" s="126">
        <v>1</v>
      </c>
    </row>
    <row r="15" spans="1:20" s="64" customFormat="1" ht="15.95" customHeight="1">
      <c r="A15" s="72" t="s">
        <v>240</v>
      </c>
      <c r="B15" s="71">
        <v>2</v>
      </c>
      <c r="C15" s="71" t="s">
        <v>75</v>
      </c>
      <c r="D15" s="71">
        <v>2</v>
      </c>
      <c r="E15" s="71">
        <v>5.9999999999999991</v>
      </c>
      <c r="F15" s="71">
        <v>1</v>
      </c>
      <c r="G15" s="71">
        <v>2</v>
      </c>
      <c r="H15" s="71">
        <v>3</v>
      </c>
      <c r="I15" s="71">
        <v>3</v>
      </c>
      <c r="J15" s="71">
        <v>7</v>
      </c>
      <c r="K15" s="70">
        <v>3</v>
      </c>
      <c r="L15" s="126">
        <v>29</v>
      </c>
    </row>
    <row r="16" spans="1:20" s="64" customFormat="1" ht="15.95" customHeight="1">
      <c r="A16" s="223" t="s">
        <v>241</v>
      </c>
      <c r="B16" s="215">
        <v>1</v>
      </c>
      <c r="C16" s="215">
        <v>3</v>
      </c>
      <c r="D16" s="215">
        <v>1</v>
      </c>
      <c r="E16" s="215">
        <v>4.5</v>
      </c>
      <c r="F16" s="215">
        <v>4.5</v>
      </c>
      <c r="G16" s="215">
        <v>3</v>
      </c>
      <c r="H16" s="215">
        <v>8</v>
      </c>
      <c r="I16" s="215">
        <v>15.333333333333325</v>
      </c>
      <c r="J16" s="215">
        <v>7.9999999999999973</v>
      </c>
      <c r="K16" s="216">
        <v>6</v>
      </c>
      <c r="L16" s="217">
        <v>54.333333333333329</v>
      </c>
    </row>
    <row r="17" spans="1:12" s="64" customFormat="1" ht="15.95" customHeight="1">
      <c r="A17" s="224" t="s">
        <v>110</v>
      </c>
      <c r="B17" s="222" t="s">
        <v>75</v>
      </c>
      <c r="C17" s="222" t="s">
        <v>75</v>
      </c>
      <c r="D17" s="222" t="s">
        <v>75</v>
      </c>
      <c r="E17" s="222">
        <v>0.33333333333333298</v>
      </c>
      <c r="F17" s="222" t="s">
        <v>75</v>
      </c>
      <c r="G17" s="222" t="s">
        <v>75</v>
      </c>
      <c r="H17" s="222" t="s">
        <v>75</v>
      </c>
      <c r="I17" s="222" t="s">
        <v>75</v>
      </c>
      <c r="J17" s="222">
        <v>1.6666666666666661</v>
      </c>
      <c r="K17" s="225">
        <v>0.33333333333333298</v>
      </c>
      <c r="L17" s="226">
        <v>2.3333333333333321</v>
      </c>
    </row>
    <row r="18" spans="1:12" s="64" customFormat="1" ht="15.95" customHeight="1" thickBot="1">
      <c r="A18" s="122" t="s">
        <v>115</v>
      </c>
      <c r="B18" s="58">
        <v>0.5</v>
      </c>
      <c r="C18" s="58" t="s">
        <v>75</v>
      </c>
      <c r="D18" s="58">
        <v>2.5000000000000009</v>
      </c>
      <c r="E18" s="58">
        <v>2</v>
      </c>
      <c r="F18" s="58">
        <v>3</v>
      </c>
      <c r="G18" s="58">
        <v>3.9999999999999991</v>
      </c>
      <c r="H18" s="58">
        <v>3</v>
      </c>
      <c r="I18" s="58">
        <v>7</v>
      </c>
      <c r="J18" s="58">
        <v>1.4999999999999991</v>
      </c>
      <c r="K18" s="121">
        <v>2</v>
      </c>
      <c r="L18" s="58">
        <v>25.5</v>
      </c>
    </row>
    <row r="19" spans="1:12" s="64" customFormat="1" ht="15.95" customHeight="1">
      <c r="A19" s="351" t="s">
        <v>380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</row>
    <row r="20" spans="1:12" ht="15.95" customHeight="1"/>
  </sheetData>
  <mergeCells count="2">
    <mergeCell ref="A19:L1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T21"/>
  <sheetViews>
    <sheetView showGridLines="0" zoomScale="85" zoomScaleNormal="85" workbookViewId="0">
      <selection sqref="A1:E1"/>
    </sheetView>
  </sheetViews>
  <sheetFormatPr defaultRowHeight="12.75"/>
  <cols>
    <col min="1" max="1" width="69.7109375" style="64" customWidth="1"/>
    <col min="2" max="11" width="7.28515625" style="64" customWidth="1"/>
    <col min="12" max="12" width="8.7109375" style="64" customWidth="1"/>
    <col min="13" max="16384" width="9.140625" style="64"/>
  </cols>
  <sheetData>
    <row r="1" spans="1:20" ht="20.100000000000001" customHeight="1">
      <c r="A1" s="353" t="s">
        <v>393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78" t="s">
        <v>105</v>
      </c>
    </row>
    <row r="3" spans="1:20" ht="15.95" customHeight="1">
      <c r="A3" s="78"/>
    </row>
    <row r="4" spans="1:20" ht="15.95" customHeight="1">
      <c r="A4" s="63" t="s">
        <v>266</v>
      </c>
      <c r="L4" s="62" t="s">
        <v>104</v>
      </c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  <c r="M5" s="77"/>
    </row>
    <row r="6" spans="1:20" ht="15.95" customHeight="1">
      <c r="A6" s="207" t="s">
        <v>103</v>
      </c>
      <c r="B6" s="248">
        <v>198.00000000000003</v>
      </c>
      <c r="C6" s="248">
        <v>326.99999999999989</v>
      </c>
      <c r="D6" s="248">
        <v>417.99999999999983</v>
      </c>
      <c r="E6" s="248">
        <v>612.00000000000011</v>
      </c>
      <c r="F6" s="248">
        <v>511.99999999999955</v>
      </c>
      <c r="G6" s="248">
        <v>679.00000000000034</v>
      </c>
      <c r="H6" s="248">
        <v>1095.0000000000009</v>
      </c>
      <c r="I6" s="248">
        <v>1110.0000000000023</v>
      </c>
      <c r="J6" s="248">
        <v>1152.000000000002</v>
      </c>
      <c r="K6" s="249">
        <v>949.0000000000025</v>
      </c>
      <c r="L6" s="208">
        <v>7052.0000000000082</v>
      </c>
    </row>
    <row r="7" spans="1:20" ht="15.95" customHeight="1">
      <c r="A7" s="72" t="s">
        <v>256</v>
      </c>
      <c r="B7" s="71">
        <v>45</v>
      </c>
      <c r="C7" s="71">
        <v>62</v>
      </c>
      <c r="D7" s="71">
        <v>90</v>
      </c>
      <c r="E7" s="71">
        <v>113.99999999999996</v>
      </c>
      <c r="F7" s="71">
        <v>115.00000000000001</v>
      </c>
      <c r="G7" s="71">
        <v>183.00000000000003</v>
      </c>
      <c r="H7" s="71">
        <v>291</v>
      </c>
      <c r="I7" s="71">
        <v>257</v>
      </c>
      <c r="J7" s="71">
        <v>273.00000000000023</v>
      </c>
      <c r="K7" s="56">
        <v>258.00000000000011</v>
      </c>
      <c r="L7" s="69">
        <v>1688.0000000000005</v>
      </c>
    </row>
    <row r="8" spans="1:20" ht="15.95" customHeight="1">
      <c r="A8" s="72" t="s">
        <v>267</v>
      </c>
      <c r="B8" s="71">
        <v>43</v>
      </c>
      <c r="C8" s="71">
        <v>78</v>
      </c>
      <c r="D8" s="71">
        <v>82</v>
      </c>
      <c r="E8" s="71">
        <v>120.99999999999999</v>
      </c>
      <c r="F8" s="71">
        <v>108.99999999999997</v>
      </c>
      <c r="G8" s="71">
        <v>132</v>
      </c>
      <c r="H8" s="71">
        <v>226.99999999999997</v>
      </c>
      <c r="I8" s="71">
        <v>210.00000000000011</v>
      </c>
      <c r="J8" s="71">
        <v>252.00000000000003</v>
      </c>
      <c r="K8" s="56">
        <v>205.00000000000006</v>
      </c>
      <c r="L8" s="71">
        <v>1459.0000000000002</v>
      </c>
    </row>
    <row r="9" spans="1:20" ht="15.95" customHeight="1">
      <c r="A9" s="72" t="s">
        <v>257</v>
      </c>
      <c r="B9" s="71">
        <v>11</v>
      </c>
      <c r="C9" s="71">
        <v>19</v>
      </c>
      <c r="D9" s="71">
        <v>37</v>
      </c>
      <c r="E9" s="71">
        <v>59.000000000000007</v>
      </c>
      <c r="F9" s="71">
        <v>45.000000000000014</v>
      </c>
      <c r="G9" s="71">
        <v>109.99999999999994</v>
      </c>
      <c r="H9" s="71">
        <v>151.99999999999994</v>
      </c>
      <c r="I9" s="71">
        <v>175.99999999999997</v>
      </c>
      <c r="J9" s="71">
        <v>172.00000000000011</v>
      </c>
      <c r="K9" s="56">
        <v>141</v>
      </c>
      <c r="L9" s="71">
        <v>922</v>
      </c>
    </row>
    <row r="10" spans="1:20" ht="15.95" customHeight="1">
      <c r="A10" s="72" t="s">
        <v>258</v>
      </c>
      <c r="B10" s="71">
        <v>4</v>
      </c>
      <c r="C10" s="71">
        <v>2</v>
      </c>
      <c r="D10" s="71">
        <v>6</v>
      </c>
      <c r="E10" s="71">
        <v>7</v>
      </c>
      <c r="F10" s="71">
        <v>8</v>
      </c>
      <c r="G10" s="71">
        <v>6</v>
      </c>
      <c r="H10" s="71">
        <v>7</v>
      </c>
      <c r="I10" s="71">
        <v>16.999999999999996</v>
      </c>
      <c r="J10" s="71">
        <v>19</v>
      </c>
      <c r="K10" s="56">
        <v>12</v>
      </c>
      <c r="L10" s="69">
        <v>88</v>
      </c>
    </row>
    <row r="11" spans="1:20" ht="15.95" customHeight="1">
      <c r="A11" s="72" t="s">
        <v>259</v>
      </c>
      <c r="B11" s="71">
        <v>33</v>
      </c>
      <c r="C11" s="71">
        <v>75.000000000000014</v>
      </c>
      <c r="D11" s="71">
        <v>56.000000000000007</v>
      </c>
      <c r="E11" s="71">
        <v>90.000000000000014</v>
      </c>
      <c r="F11" s="71">
        <v>71.000000000000014</v>
      </c>
      <c r="G11" s="71">
        <v>85</v>
      </c>
      <c r="H11" s="71">
        <v>110.99999999999999</v>
      </c>
      <c r="I11" s="71">
        <v>112.99999999999999</v>
      </c>
      <c r="J11" s="71">
        <v>115.99999999999997</v>
      </c>
      <c r="K11" s="56">
        <v>92.999999999999972</v>
      </c>
      <c r="L11" s="69">
        <v>843</v>
      </c>
    </row>
    <row r="12" spans="1:20" ht="15.95" customHeight="1">
      <c r="A12" s="72" t="s">
        <v>260</v>
      </c>
      <c r="B12" s="71">
        <v>24</v>
      </c>
      <c r="C12" s="71">
        <v>33</v>
      </c>
      <c r="D12" s="71">
        <v>61</v>
      </c>
      <c r="E12" s="71">
        <v>72.999999999999986</v>
      </c>
      <c r="F12" s="71">
        <v>71</v>
      </c>
      <c r="G12" s="71">
        <v>64</v>
      </c>
      <c r="H12" s="71">
        <v>118</v>
      </c>
      <c r="I12" s="71">
        <v>106.99999999999996</v>
      </c>
      <c r="J12" s="71">
        <v>102.99999999999999</v>
      </c>
      <c r="K12" s="56">
        <v>75.999999999999986</v>
      </c>
      <c r="L12" s="53">
        <v>730</v>
      </c>
    </row>
    <row r="13" spans="1:20" ht="15.95" customHeight="1">
      <c r="A13" s="72" t="s">
        <v>261</v>
      </c>
      <c r="B13" s="71">
        <v>27.999999999999996</v>
      </c>
      <c r="C13" s="71">
        <v>36</v>
      </c>
      <c r="D13" s="71">
        <v>66</v>
      </c>
      <c r="E13" s="71">
        <v>109.00000000000001</v>
      </c>
      <c r="F13" s="71">
        <v>64</v>
      </c>
      <c r="G13" s="71">
        <v>75</v>
      </c>
      <c r="H13" s="71">
        <v>153</v>
      </c>
      <c r="I13" s="71">
        <v>175.99999999999997</v>
      </c>
      <c r="J13" s="71">
        <v>161</v>
      </c>
      <c r="K13" s="70">
        <v>129</v>
      </c>
      <c r="L13" s="69">
        <v>997</v>
      </c>
    </row>
    <row r="14" spans="1:20" ht="15.95" customHeight="1" thickBot="1">
      <c r="A14" s="68" t="s">
        <v>262</v>
      </c>
      <c r="B14" s="67">
        <v>9.9999999999999964</v>
      </c>
      <c r="C14" s="67">
        <v>22</v>
      </c>
      <c r="D14" s="67">
        <v>19.999999999999996</v>
      </c>
      <c r="E14" s="67">
        <v>39</v>
      </c>
      <c r="F14" s="67">
        <v>29</v>
      </c>
      <c r="G14" s="67">
        <v>23.999999999999996</v>
      </c>
      <c r="H14" s="67">
        <v>36</v>
      </c>
      <c r="I14" s="67">
        <v>54</v>
      </c>
      <c r="J14" s="67">
        <v>56</v>
      </c>
      <c r="K14" s="51">
        <v>34.999999999999993</v>
      </c>
      <c r="L14" s="66">
        <v>325</v>
      </c>
    </row>
    <row r="15" spans="1:20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7" spans="1:12" ht="14.25">
      <c r="A17" s="63"/>
      <c r="L17" s="62"/>
    </row>
    <row r="19" spans="1:12" ht="14.25">
      <c r="A19" s="63"/>
      <c r="B19" s="195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1" spans="1:12" ht="14.25">
      <c r="A21" s="63"/>
      <c r="B21" s="195"/>
      <c r="C21" s="62"/>
      <c r="D21" s="62"/>
      <c r="E21" s="62"/>
      <c r="F21" s="62"/>
      <c r="G21" s="62"/>
      <c r="H21" s="62"/>
      <c r="I21" s="62"/>
      <c r="J21" s="62"/>
      <c r="K21" s="62"/>
      <c r="L21" s="62"/>
    </row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T22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402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130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52.5</v>
      </c>
      <c r="C6" s="208">
        <v>50.666666666666664</v>
      </c>
      <c r="D6" s="208">
        <v>59.833333333333336</v>
      </c>
      <c r="E6" s="208">
        <v>100.16666666666666</v>
      </c>
      <c r="F6" s="208">
        <v>81.2</v>
      </c>
      <c r="G6" s="208">
        <v>113.97619047619047</v>
      </c>
      <c r="H6" s="208">
        <v>251.7</v>
      </c>
      <c r="I6" s="208">
        <v>211.74999999999997</v>
      </c>
      <c r="J6" s="208">
        <v>191.33333333333331</v>
      </c>
      <c r="K6" s="209">
        <v>167.56666666666666</v>
      </c>
      <c r="L6" s="210">
        <v>1280.6928571428571</v>
      </c>
    </row>
    <row r="7" spans="1:20" s="64" customFormat="1" ht="15.95" customHeight="1">
      <c r="A7" s="72" t="s">
        <v>242</v>
      </c>
      <c r="B7" s="71">
        <v>3.5</v>
      </c>
      <c r="C7" s="71">
        <v>10.333333333333332</v>
      </c>
      <c r="D7" s="71">
        <v>11.166666666666664</v>
      </c>
      <c r="E7" s="71">
        <v>19.333333333333332</v>
      </c>
      <c r="F7" s="71">
        <v>11.999999999999996</v>
      </c>
      <c r="G7" s="71">
        <v>18</v>
      </c>
      <c r="H7" s="71">
        <v>49.416666666666671</v>
      </c>
      <c r="I7" s="71">
        <v>30.583333333333321</v>
      </c>
      <c r="J7" s="71">
        <v>43.500000000000007</v>
      </c>
      <c r="K7" s="56">
        <v>34.833333333333336</v>
      </c>
      <c r="L7" s="98">
        <v>232.66666666666666</v>
      </c>
    </row>
    <row r="8" spans="1:20" s="64" customFormat="1" ht="15.95" customHeight="1">
      <c r="A8" s="72" t="s">
        <v>243</v>
      </c>
      <c r="B8" s="71">
        <v>5.5</v>
      </c>
      <c r="C8" s="71">
        <v>5</v>
      </c>
      <c r="D8" s="71">
        <v>8</v>
      </c>
      <c r="E8" s="71">
        <v>20.333333333333332</v>
      </c>
      <c r="F8" s="71">
        <v>11.5</v>
      </c>
      <c r="G8" s="71">
        <v>7.5</v>
      </c>
      <c r="H8" s="71">
        <v>24.583333333333332</v>
      </c>
      <c r="I8" s="71">
        <v>25.25</v>
      </c>
      <c r="J8" s="71">
        <v>26</v>
      </c>
      <c r="K8" s="56">
        <v>20</v>
      </c>
      <c r="L8" s="71">
        <v>153.66666666666666</v>
      </c>
    </row>
    <row r="9" spans="1:20" s="64" customFormat="1" ht="15.95" customHeight="1">
      <c r="A9" s="72" t="s">
        <v>244</v>
      </c>
      <c r="B9" s="71">
        <v>3</v>
      </c>
      <c r="C9" s="71">
        <v>2</v>
      </c>
      <c r="D9" s="71">
        <v>5</v>
      </c>
      <c r="E9" s="71">
        <v>9.6666666666666643</v>
      </c>
      <c r="F9" s="71">
        <v>4</v>
      </c>
      <c r="G9" s="71">
        <v>7.1428571428571432</v>
      </c>
      <c r="H9" s="71">
        <v>6.7</v>
      </c>
      <c r="I9" s="71">
        <v>14.5</v>
      </c>
      <c r="J9" s="71">
        <v>7</v>
      </c>
      <c r="K9" s="56">
        <v>7</v>
      </c>
      <c r="L9" s="71">
        <v>66.009523809523813</v>
      </c>
    </row>
    <row r="10" spans="1:20" s="64" customFormat="1" ht="15.95" customHeight="1">
      <c r="A10" s="72" t="s">
        <v>245</v>
      </c>
      <c r="B10" s="71" t="s">
        <v>75</v>
      </c>
      <c r="C10" s="71">
        <v>1</v>
      </c>
      <c r="D10" s="71">
        <v>2</v>
      </c>
      <c r="E10" s="71">
        <v>4.9999999999999991</v>
      </c>
      <c r="F10" s="71">
        <v>5</v>
      </c>
      <c r="G10" s="71">
        <v>4.333333333333333</v>
      </c>
      <c r="H10" s="71">
        <v>12</v>
      </c>
      <c r="I10" s="71">
        <v>6</v>
      </c>
      <c r="J10" s="71">
        <v>8.5</v>
      </c>
      <c r="K10" s="56">
        <v>7</v>
      </c>
      <c r="L10" s="71">
        <v>50.833333333333329</v>
      </c>
    </row>
    <row r="11" spans="1:20" s="64" customFormat="1" ht="15.95" customHeight="1">
      <c r="A11" s="72" t="s">
        <v>246</v>
      </c>
      <c r="B11" s="71" t="s">
        <v>75</v>
      </c>
      <c r="C11" s="71">
        <v>1</v>
      </c>
      <c r="D11" s="71" t="s">
        <v>75</v>
      </c>
      <c r="E11" s="71" t="s">
        <v>75</v>
      </c>
      <c r="F11" s="71">
        <v>2.25</v>
      </c>
      <c r="G11" s="71">
        <v>3</v>
      </c>
      <c r="H11" s="71">
        <v>3</v>
      </c>
      <c r="I11" s="71">
        <v>2.5</v>
      </c>
      <c r="J11" s="71">
        <v>2</v>
      </c>
      <c r="K11" s="56">
        <v>3</v>
      </c>
      <c r="L11" s="71">
        <v>16.75</v>
      </c>
    </row>
    <row r="12" spans="1:20" s="64" customFormat="1" ht="15.95" customHeight="1">
      <c r="A12" s="72" t="s">
        <v>247</v>
      </c>
      <c r="B12" s="71">
        <v>2.5</v>
      </c>
      <c r="C12" s="71" t="s">
        <v>75</v>
      </c>
      <c r="D12" s="71">
        <v>2</v>
      </c>
      <c r="E12" s="71">
        <v>1.5</v>
      </c>
      <c r="F12" s="71">
        <v>1.583333333333333</v>
      </c>
      <c r="G12" s="71">
        <v>7.8333333333333321</v>
      </c>
      <c r="H12" s="71">
        <v>4.5</v>
      </c>
      <c r="I12" s="71">
        <v>7.833333333333333</v>
      </c>
      <c r="J12" s="71">
        <v>6.5</v>
      </c>
      <c r="K12" s="56">
        <v>7.5</v>
      </c>
      <c r="L12" s="71">
        <v>41.75</v>
      </c>
    </row>
    <row r="13" spans="1:20" s="64" customFormat="1" ht="15.95" customHeight="1">
      <c r="A13" s="72" t="s">
        <v>248</v>
      </c>
      <c r="B13" s="71">
        <v>9.5</v>
      </c>
      <c r="C13" s="71">
        <v>4</v>
      </c>
      <c r="D13" s="71">
        <v>3</v>
      </c>
      <c r="E13" s="71">
        <v>6.5</v>
      </c>
      <c r="F13" s="71">
        <v>11.333333333333332</v>
      </c>
      <c r="G13" s="71">
        <v>10.5</v>
      </c>
      <c r="H13" s="71">
        <v>28.499999999999996</v>
      </c>
      <c r="I13" s="71">
        <v>20.666666666666664</v>
      </c>
      <c r="J13" s="71">
        <v>10.166666666666666</v>
      </c>
      <c r="K13" s="56">
        <v>9.5</v>
      </c>
      <c r="L13" s="71">
        <v>113.66666666666667</v>
      </c>
    </row>
    <row r="14" spans="1:20" s="64" customFormat="1" ht="15.95" customHeight="1">
      <c r="A14" s="72" t="s">
        <v>249</v>
      </c>
      <c r="B14" s="71">
        <v>3</v>
      </c>
      <c r="C14" s="71">
        <v>6</v>
      </c>
      <c r="D14" s="71">
        <v>3.5</v>
      </c>
      <c r="E14" s="71">
        <v>5</v>
      </c>
      <c r="F14" s="71">
        <v>11.033333333333331</v>
      </c>
      <c r="G14" s="71">
        <v>6</v>
      </c>
      <c r="H14" s="71">
        <v>14.5</v>
      </c>
      <c r="I14" s="71">
        <v>15.833333333333314</v>
      </c>
      <c r="J14" s="71">
        <v>13.499999999999993</v>
      </c>
      <c r="K14" s="56">
        <v>5.2</v>
      </c>
      <c r="L14" s="71">
        <v>83.566666666666649</v>
      </c>
    </row>
    <row r="15" spans="1:20" s="64" customFormat="1" ht="15.95" customHeight="1">
      <c r="A15" s="72" t="s">
        <v>250</v>
      </c>
      <c r="B15" s="71" t="s">
        <v>75</v>
      </c>
      <c r="C15" s="71">
        <v>2.9999999999999991</v>
      </c>
      <c r="D15" s="71">
        <v>2.5</v>
      </c>
      <c r="E15" s="71">
        <v>7.5</v>
      </c>
      <c r="F15" s="71">
        <v>2.5</v>
      </c>
      <c r="G15" s="71">
        <v>6.833333333333333</v>
      </c>
      <c r="H15" s="71">
        <v>12</v>
      </c>
      <c r="I15" s="71">
        <v>14</v>
      </c>
      <c r="J15" s="71">
        <v>6</v>
      </c>
      <c r="K15" s="56">
        <v>3</v>
      </c>
      <c r="L15" s="98">
        <v>57.333333333333329</v>
      </c>
    </row>
    <row r="16" spans="1:20" s="64" customFormat="1" ht="15.95" customHeight="1">
      <c r="A16" s="72" t="s">
        <v>255</v>
      </c>
      <c r="B16" s="71">
        <v>4.5</v>
      </c>
      <c r="C16" s="71">
        <v>5.5</v>
      </c>
      <c r="D16" s="71">
        <v>1</v>
      </c>
      <c r="E16" s="71">
        <v>2.5</v>
      </c>
      <c r="F16" s="71">
        <v>3</v>
      </c>
      <c r="G16" s="71">
        <v>3.5</v>
      </c>
      <c r="H16" s="71">
        <v>10.25</v>
      </c>
      <c r="I16" s="71">
        <v>10.333333333333332</v>
      </c>
      <c r="J16" s="71">
        <v>9</v>
      </c>
      <c r="K16" s="56">
        <v>6.2</v>
      </c>
      <c r="L16" s="98">
        <v>55.783333333333331</v>
      </c>
    </row>
    <row r="17" spans="1:12" s="64" customFormat="1" ht="15.95" customHeight="1">
      <c r="A17" s="72" t="s">
        <v>251</v>
      </c>
      <c r="B17" s="71">
        <v>9.3333333333333321</v>
      </c>
      <c r="C17" s="71">
        <v>5.333333333333333</v>
      </c>
      <c r="D17" s="71">
        <v>4.5</v>
      </c>
      <c r="E17" s="71">
        <v>13</v>
      </c>
      <c r="F17" s="71">
        <v>8</v>
      </c>
      <c r="G17" s="71">
        <v>16.833333333333332</v>
      </c>
      <c r="H17" s="71">
        <v>34.25</v>
      </c>
      <c r="I17" s="71">
        <v>22.416666666666664</v>
      </c>
      <c r="J17" s="71">
        <v>20.666666666666664</v>
      </c>
      <c r="K17" s="56">
        <v>15.799999999999999</v>
      </c>
      <c r="L17" s="53">
        <v>150.13333333333333</v>
      </c>
    </row>
    <row r="18" spans="1:12" s="64" customFormat="1" ht="15.95" customHeight="1">
      <c r="A18" s="72" t="s">
        <v>252</v>
      </c>
      <c r="B18" s="71">
        <v>0.33333333333333298</v>
      </c>
      <c r="C18" s="71">
        <v>2</v>
      </c>
      <c r="D18" s="71">
        <v>4</v>
      </c>
      <c r="E18" s="71">
        <v>2.5</v>
      </c>
      <c r="F18" s="71">
        <v>5</v>
      </c>
      <c r="G18" s="71">
        <v>2.833333333333333</v>
      </c>
      <c r="H18" s="71">
        <v>18</v>
      </c>
      <c r="I18" s="71">
        <v>4.4999999999999991</v>
      </c>
      <c r="J18" s="71">
        <v>6.5</v>
      </c>
      <c r="K18" s="70">
        <v>15.7</v>
      </c>
      <c r="L18" s="98">
        <v>61.36666666666666</v>
      </c>
    </row>
    <row r="19" spans="1:12" s="64" customFormat="1" ht="15.95" customHeight="1">
      <c r="A19" s="72" t="s">
        <v>253</v>
      </c>
      <c r="B19" s="71">
        <v>6.5</v>
      </c>
      <c r="C19" s="71" t="s">
        <v>75</v>
      </c>
      <c r="D19" s="71">
        <v>5</v>
      </c>
      <c r="E19" s="71">
        <v>1</v>
      </c>
      <c r="F19" s="71">
        <v>1</v>
      </c>
      <c r="G19" s="71">
        <v>8.6666666666666661</v>
      </c>
      <c r="H19" s="71">
        <v>7.9999999999999991</v>
      </c>
      <c r="I19" s="71">
        <v>13.5</v>
      </c>
      <c r="J19" s="71">
        <v>2.6666666666666661</v>
      </c>
      <c r="K19" s="56">
        <v>6.6666666666666661</v>
      </c>
      <c r="L19" s="98">
        <v>52.999999999999993</v>
      </c>
    </row>
    <row r="20" spans="1:12" s="64" customFormat="1" ht="15.95" customHeight="1" thickBot="1">
      <c r="A20" s="68" t="s">
        <v>254</v>
      </c>
      <c r="B20" s="67">
        <v>4.8333333333333321</v>
      </c>
      <c r="C20" s="67">
        <v>5.5</v>
      </c>
      <c r="D20" s="67">
        <v>8.1666666666666661</v>
      </c>
      <c r="E20" s="67">
        <v>6.333333333333333</v>
      </c>
      <c r="F20" s="67">
        <v>3</v>
      </c>
      <c r="G20" s="67">
        <v>10.999999999999996</v>
      </c>
      <c r="H20" s="67">
        <v>26</v>
      </c>
      <c r="I20" s="67">
        <v>23.833333333333332</v>
      </c>
      <c r="J20" s="67">
        <v>29.333333333333325</v>
      </c>
      <c r="K20" s="129">
        <v>26.166666666666664</v>
      </c>
      <c r="L20" s="67">
        <v>144.16666666666666</v>
      </c>
    </row>
    <row r="21" spans="1:12" ht="15.95" customHeight="1">
      <c r="A21" s="351" t="s">
        <v>380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 ht="15.95" customHeight="1"/>
  </sheetData>
  <mergeCells count="2">
    <mergeCell ref="A21:L21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8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59999389629810485"/>
  </sheetPr>
  <dimension ref="A1:T16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6.710937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31" t="s">
        <v>401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ht="15.95" customHeight="1">
      <c r="A6" s="207" t="s">
        <v>103</v>
      </c>
      <c r="B6" s="208">
        <v>6.5</v>
      </c>
      <c r="C6" s="208">
        <v>15.166666666666664</v>
      </c>
      <c r="D6" s="208">
        <v>24.500000000000004</v>
      </c>
      <c r="E6" s="208">
        <v>32.5</v>
      </c>
      <c r="F6" s="208">
        <v>32</v>
      </c>
      <c r="G6" s="208">
        <v>47.999999999999993</v>
      </c>
      <c r="H6" s="208">
        <v>49.250000000000007</v>
      </c>
      <c r="I6" s="208">
        <v>46.25</v>
      </c>
      <c r="J6" s="208">
        <v>47.333333333333329</v>
      </c>
      <c r="K6" s="240">
        <v>39.666666666666664</v>
      </c>
      <c r="L6" s="243">
        <v>341.16666666666669</v>
      </c>
    </row>
    <row r="7" spans="1:20" ht="15.95" customHeight="1">
      <c r="A7" s="72" t="s">
        <v>256</v>
      </c>
      <c r="B7" s="71">
        <v>3</v>
      </c>
      <c r="C7" s="71">
        <v>1.5</v>
      </c>
      <c r="D7" s="71">
        <v>5</v>
      </c>
      <c r="E7" s="71">
        <v>3.5</v>
      </c>
      <c r="F7" s="71">
        <v>6</v>
      </c>
      <c r="G7" s="71">
        <v>9</v>
      </c>
      <c r="H7" s="71">
        <v>9</v>
      </c>
      <c r="I7" s="71">
        <v>13.5</v>
      </c>
      <c r="J7" s="71">
        <v>16</v>
      </c>
      <c r="K7" s="156">
        <v>12.5</v>
      </c>
      <c r="L7" s="115">
        <v>79</v>
      </c>
    </row>
    <row r="8" spans="1:20" ht="15.95" customHeight="1">
      <c r="A8" s="72" t="s">
        <v>267</v>
      </c>
      <c r="B8" s="71">
        <v>3</v>
      </c>
      <c r="C8" s="71" t="s">
        <v>75</v>
      </c>
      <c r="D8" s="71">
        <v>5</v>
      </c>
      <c r="E8" s="71">
        <v>12</v>
      </c>
      <c r="F8" s="71">
        <v>6</v>
      </c>
      <c r="G8" s="71">
        <v>10</v>
      </c>
      <c r="H8" s="71">
        <v>11.25</v>
      </c>
      <c r="I8" s="71">
        <v>9.5</v>
      </c>
      <c r="J8" s="71">
        <v>10.75</v>
      </c>
      <c r="K8" s="156">
        <v>9.5</v>
      </c>
      <c r="L8" s="117">
        <v>77</v>
      </c>
    </row>
    <row r="9" spans="1:20" ht="15.95" customHeight="1">
      <c r="A9" s="72" t="s">
        <v>257</v>
      </c>
      <c r="B9" s="71">
        <v>0.5</v>
      </c>
      <c r="C9" s="71">
        <v>1</v>
      </c>
      <c r="D9" s="71">
        <v>2</v>
      </c>
      <c r="E9" s="71">
        <v>2</v>
      </c>
      <c r="F9" s="71">
        <v>1</v>
      </c>
      <c r="G9" s="71">
        <v>9</v>
      </c>
      <c r="H9" s="71">
        <v>6</v>
      </c>
      <c r="I9" s="71">
        <v>4</v>
      </c>
      <c r="J9" s="71">
        <v>4</v>
      </c>
      <c r="K9" s="156">
        <v>6.6666666666666661</v>
      </c>
      <c r="L9" s="117">
        <v>36.166666666666664</v>
      </c>
    </row>
    <row r="10" spans="1:20" ht="15.95" customHeight="1">
      <c r="A10" s="72" t="s">
        <v>258</v>
      </c>
      <c r="B10" s="71" t="s">
        <v>75</v>
      </c>
      <c r="C10" s="71" t="s">
        <v>75</v>
      </c>
      <c r="D10" s="71" t="s">
        <v>75</v>
      </c>
      <c r="E10" s="71">
        <v>1</v>
      </c>
      <c r="F10" s="71">
        <v>1</v>
      </c>
      <c r="G10" s="71">
        <v>1</v>
      </c>
      <c r="H10" s="71">
        <v>1</v>
      </c>
      <c r="I10" s="71">
        <v>1</v>
      </c>
      <c r="J10" s="71" t="s">
        <v>75</v>
      </c>
      <c r="K10" s="156" t="s">
        <v>75</v>
      </c>
      <c r="L10" s="115">
        <v>5</v>
      </c>
    </row>
    <row r="11" spans="1:20" ht="15.95" customHeight="1">
      <c r="A11" s="72" t="s">
        <v>259</v>
      </c>
      <c r="B11" s="71" t="s">
        <v>75</v>
      </c>
      <c r="C11" s="71">
        <v>8.3333333333333321</v>
      </c>
      <c r="D11" s="71">
        <v>3</v>
      </c>
      <c r="E11" s="71">
        <v>6</v>
      </c>
      <c r="F11" s="71">
        <v>6</v>
      </c>
      <c r="G11" s="71">
        <v>2</v>
      </c>
      <c r="H11" s="71">
        <v>7</v>
      </c>
      <c r="I11" s="71">
        <v>6</v>
      </c>
      <c r="J11" s="71">
        <v>4.333333333333333</v>
      </c>
      <c r="K11" s="156">
        <v>1</v>
      </c>
      <c r="L11" s="115">
        <v>43.666666666666664</v>
      </c>
    </row>
    <row r="12" spans="1:20" ht="15.95" customHeight="1">
      <c r="A12" s="72" t="s">
        <v>260</v>
      </c>
      <c r="B12" s="71" t="s">
        <v>75</v>
      </c>
      <c r="C12" s="71">
        <v>2</v>
      </c>
      <c r="D12" s="71">
        <v>5.5000000000000009</v>
      </c>
      <c r="E12" s="71">
        <v>5</v>
      </c>
      <c r="F12" s="71">
        <v>7</v>
      </c>
      <c r="G12" s="71">
        <v>7.4999999999999991</v>
      </c>
      <c r="H12" s="71">
        <v>8</v>
      </c>
      <c r="I12" s="71">
        <v>3.75</v>
      </c>
      <c r="J12" s="71">
        <v>6</v>
      </c>
      <c r="K12" s="156">
        <v>6</v>
      </c>
      <c r="L12" s="163">
        <v>50.75</v>
      </c>
    </row>
    <row r="13" spans="1:20" ht="15.95" customHeight="1">
      <c r="A13" s="72" t="s">
        <v>261</v>
      </c>
      <c r="B13" s="71" t="s">
        <v>75</v>
      </c>
      <c r="C13" s="71">
        <v>0.33333333333333298</v>
      </c>
      <c r="D13" s="71">
        <v>2</v>
      </c>
      <c r="E13" s="71">
        <v>3</v>
      </c>
      <c r="F13" s="71">
        <v>2</v>
      </c>
      <c r="G13" s="71">
        <v>7</v>
      </c>
      <c r="H13" s="71">
        <v>6</v>
      </c>
      <c r="I13" s="71">
        <v>7.5</v>
      </c>
      <c r="J13" s="71">
        <v>4.25</v>
      </c>
      <c r="K13" s="120">
        <v>3</v>
      </c>
      <c r="L13" s="115">
        <v>35.083333333333329</v>
      </c>
    </row>
    <row r="14" spans="1:20" ht="15.95" customHeight="1" thickBot="1">
      <c r="A14" s="68" t="s">
        <v>262</v>
      </c>
      <c r="B14" s="67" t="s">
        <v>75</v>
      </c>
      <c r="C14" s="67">
        <v>2</v>
      </c>
      <c r="D14" s="67">
        <v>2</v>
      </c>
      <c r="E14" s="67" t="s">
        <v>75</v>
      </c>
      <c r="F14" s="67">
        <v>3</v>
      </c>
      <c r="G14" s="67">
        <v>2.5</v>
      </c>
      <c r="H14" s="67">
        <v>1</v>
      </c>
      <c r="I14" s="67">
        <v>1</v>
      </c>
      <c r="J14" s="67">
        <v>2</v>
      </c>
      <c r="K14" s="181">
        <v>1</v>
      </c>
      <c r="L14" s="180">
        <v>14.5</v>
      </c>
    </row>
    <row r="15" spans="1:20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6" spans="1:20" ht="15.9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</sheetData>
  <mergeCells count="1">
    <mergeCell ref="A15:L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T33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6.710937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31" t="s">
        <v>400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246" customFormat="1" ht="15.95" customHeight="1">
      <c r="A6" s="245" t="s">
        <v>103</v>
      </c>
      <c r="B6" s="208">
        <v>6.5</v>
      </c>
      <c r="C6" s="208">
        <v>15.166666666666664</v>
      </c>
      <c r="D6" s="208">
        <v>24.500000000000004</v>
      </c>
      <c r="E6" s="208">
        <v>32.5</v>
      </c>
      <c r="F6" s="208">
        <v>32</v>
      </c>
      <c r="G6" s="208">
        <v>47.999999999999993</v>
      </c>
      <c r="H6" s="208">
        <v>49.250000000000007</v>
      </c>
      <c r="I6" s="208">
        <v>46.25</v>
      </c>
      <c r="J6" s="208">
        <v>47.333333333333329</v>
      </c>
      <c r="K6" s="240">
        <v>39.666666666666664</v>
      </c>
      <c r="L6" s="243">
        <v>341.16666666666669</v>
      </c>
    </row>
    <row r="7" spans="1:20" ht="15.95" customHeight="1">
      <c r="A7" s="82" t="s">
        <v>201</v>
      </c>
      <c r="B7" s="186" t="s">
        <v>75</v>
      </c>
      <c r="C7" s="186">
        <v>0.5</v>
      </c>
      <c r="D7" s="186" t="s">
        <v>75</v>
      </c>
      <c r="E7" s="186" t="s">
        <v>75</v>
      </c>
      <c r="F7" s="186" t="s">
        <v>75</v>
      </c>
      <c r="G7" s="186">
        <v>1</v>
      </c>
      <c r="H7" s="186">
        <v>1.9999999999999989</v>
      </c>
      <c r="I7" s="186" t="s">
        <v>75</v>
      </c>
      <c r="J7" s="186" t="s">
        <v>75</v>
      </c>
      <c r="K7" s="187">
        <v>0.5</v>
      </c>
      <c r="L7" s="186">
        <v>3.9999999999999991</v>
      </c>
    </row>
    <row r="8" spans="1:20" ht="15.95" customHeight="1">
      <c r="A8" s="82" t="s">
        <v>202</v>
      </c>
      <c r="B8" s="186" t="s">
        <v>75</v>
      </c>
      <c r="C8" s="186">
        <v>1</v>
      </c>
      <c r="D8" s="186">
        <v>1</v>
      </c>
      <c r="E8" s="186">
        <v>0.5</v>
      </c>
      <c r="F8" s="186">
        <v>1</v>
      </c>
      <c r="G8" s="186">
        <v>3</v>
      </c>
      <c r="H8" s="186">
        <v>1</v>
      </c>
      <c r="I8" s="186">
        <v>1</v>
      </c>
      <c r="J8" s="186">
        <v>1.5</v>
      </c>
      <c r="K8" s="187">
        <v>1</v>
      </c>
      <c r="L8" s="186">
        <v>11</v>
      </c>
    </row>
    <row r="9" spans="1:20" ht="15.95" customHeight="1">
      <c r="A9" s="82" t="s">
        <v>203</v>
      </c>
      <c r="B9" s="186">
        <v>1</v>
      </c>
      <c r="C9" s="186" t="s">
        <v>75</v>
      </c>
      <c r="D9" s="186">
        <v>2</v>
      </c>
      <c r="E9" s="186">
        <v>1</v>
      </c>
      <c r="F9" s="186">
        <v>2</v>
      </c>
      <c r="G9" s="186">
        <v>2</v>
      </c>
      <c r="H9" s="186">
        <v>3</v>
      </c>
      <c r="I9" s="186">
        <v>5</v>
      </c>
      <c r="J9" s="186">
        <v>4</v>
      </c>
      <c r="K9" s="187">
        <v>3</v>
      </c>
      <c r="L9" s="186">
        <v>23</v>
      </c>
    </row>
    <row r="10" spans="1:20" ht="15.95" customHeight="1">
      <c r="A10" s="82" t="s">
        <v>204</v>
      </c>
      <c r="B10" s="186">
        <v>1</v>
      </c>
      <c r="C10" s="186" t="s">
        <v>75</v>
      </c>
      <c r="D10" s="186">
        <v>1</v>
      </c>
      <c r="E10" s="186">
        <v>1</v>
      </c>
      <c r="F10" s="186">
        <v>2</v>
      </c>
      <c r="G10" s="186">
        <v>2</v>
      </c>
      <c r="H10" s="186">
        <v>2</v>
      </c>
      <c r="I10" s="186">
        <v>7.5</v>
      </c>
      <c r="J10" s="186">
        <v>9.5</v>
      </c>
      <c r="K10" s="187">
        <v>6</v>
      </c>
      <c r="L10" s="186">
        <v>32</v>
      </c>
    </row>
    <row r="11" spans="1:20" ht="15.95" customHeight="1">
      <c r="A11" s="82" t="s">
        <v>205</v>
      </c>
      <c r="B11" s="186">
        <v>1</v>
      </c>
      <c r="C11" s="186" t="s">
        <v>75</v>
      </c>
      <c r="D11" s="186">
        <v>1</v>
      </c>
      <c r="E11" s="186">
        <v>1</v>
      </c>
      <c r="F11" s="186">
        <v>1</v>
      </c>
      <c r="G11" s="186">
        <v>1</v>
      </c>
      <c r="H11" s="186">
        <v>1</v>
      </c>
      <c r="I11" s="186" t="s">
        <v>75</v>
      </c>
      <c r="J11" s="186">
        <v>1</v>
      </c>
      <c r="K11" s="187">
        <v>1</v>
      </c>
      <c r="L11" s="186">
        <v>8</v>
      </c>
    </row>
    <row r="12" spans="1:20" ht="15.95" customHeight="1">
      <c r="A12" s="82" t="s">
        <v>206</v>
      </c>
      <c r="B12" s="186" t="s">
        <v>75</v>
      </c>
      <c r="C12" s="186" t="s">
        <v>75</v>
      </c>
      <c r="D12" s="186" t="s">
        <v>75</v>
      </c>
      <c r="E12" s="186" t="s">
        <v>75</v>
      </c>
      <c r="F12" s="186">
        <v>1</v>
      </c>
      <c r="G12" s="186" t="s">
        <v>75</v>
      </c>
      <c r="H12" s="186">
        <v>3.25</v>
      </c>
      <c r="I12" s="186">
        <v>0.5</v>
      </c>
      <c r="J12" s="186">
        <v>1.5</v>
      </c>
      <c r="K12" s="187">
        <v>0.5</v>
      </c>
      <c r="L12" s="186">
        <v>6.75</v>
      </c>
    </row>
    <row r="13" spans="1:20" ht="15.95" customHeight="1">
      <c r="A13" s="82" t="s">
        <v>207</v>
      </c>
      <c r="B13" s="186" t="s">
        <v>75</v>
      </c>
      <c r="C13" s="186" t="s">
        <v>75</v>
      </c>
      <c r="D13" s="186">
        <v>1</v>
      </c>
      <c r="E13" s="186" t="s">
        <v>75</v>
      </c>
      <c r="F13" s="186" t="s">
        <v>75</v>
      </c>
      <c r="G13" s="186">
        <v>1</v>
      </c>
      <c r="H13" s="186">
        <v>1</v>
      </c>
      <c r="I13" s="186" t="s">
        <v>75</v>
      </c>
      <c r="J13" s="186">
        <v>1</v>
      </c>
      <c r="K13" s="187" t="s">
        <v>75</v>
      </c>
      <c r="L13" s="186">
        <v>4</v>
      </c>
    </row>
    <row r="14" spans="1:20" ht="15.95" customHeight="1">
      <c r="A14" s="82" t="s">
        <v>208</v>
      </c>
      <c r="B14" s="186">
        <v>1</v>
      </c>
      <c r="C14" s="186" t="s">
        <v>75</v>
      </c>
      <c r="D14" s="186">
        <v>2</v>
      </c>
      <c r="E14" s="186">
        <v>1</v>
      </c>
      <c r="F14" s="186">
        <v>1</v>
      </c>
      <c r="G14" s="186" t="s">
        <v>75</v>
      </c>
      <c r="H14" s="186">
        <v>1</v>
      </c>
      <c r="I14" s="186">
        <v>1</v>
      </c>
      <c r="J14" s="186">
        <v>1</v>
      </c>
      <c r="K14" s="187">
        <v>1</v>
      </c>
      <c r="L14" s="186">
        <v>9</v>
      </c>
    </row>
    <row r="15" spans="1:20" ht="15.95" customHeight="1">
      <c r="A15" s="82" t="s">
        <v>210</v>
      </c>
      <c r="B15" s="186">
        <v>2</v>
      </c>
      <c r="C15" s="186" t="s">
        <v>75</v>
      </c>
      <c r="D15" s="186">
        <v>2</v>
      </c>
      <c r="E15" s="186">
        <v>11</v>
      </c>
      <c r="F15" s="186">
        <v>4</v>
      </c>
      <c r="G15" s="188">
        <v>9</v>
      </c>
      <c r="H15" s="186">
        <v>6</v>
      </c>
      <c r="I15" s="186">
        <v>8</v>
      </c>
      <c r="J15" s="186">
        <v>7.25</v>
      </c>
      <c r="K15" s="187">
        <v>8</v>
      </c>
      <c r="L15" s="186">
        <v>57.25</v>
      </c>
    </row>
    <row r="16" spans="1:20" ht="15.95" customHeight="1">
      <c r="A16" s="82" t="s">
        <v>212</v>
      </c>
      <c r="B16" s="186" t="s">
        <v>75</v>
      </c>
      <c r="C16" s="186">
        <v>1</v>
      </c>
      <c r="D16" s="186">
        <v>0.5</v>
      </c>
      <c r="E16" s="186">
        <v>2</v>
      </c>
      <c r="F16" s="186">
        <v>1</v>
      </c>
      <c r="G16" s="186">
        <v>5</v>
      </c>
      <c r="H16" s="186">
        <v>3</v>
      </c>
      <c r="I16" s="186">
        <v>3</v>
      </c>
      <c r="J16" s="186">
        <v>2</v>
      </c>
      <c r="K16" s="187">
        <v>0.33333333333333298</v>
      </c>
      <c r="L16" s="186">
        <v>17.833333333333332</v>
      </c>
    </row>
    <row r="17" spans="1:13" ht="15.95" customHeight="1">
      <c r="A17" s="82" t="s">
        <v>213</v>
      </c>
      <c r="B17" s="186" t="s">
        <v>75</v>
      </c>
      <c r="C17" s="186" t="s">
        <v>75</v>
      </c>
      <c r="D17" s="186" t="s">
        <v>75</v>
      </c>
      <c r="E17" s="186" t="s">
        <v>75</v>
      </c>
      <c r="F17" s="186" t="s">
        <v>75</v>
      </c>
      <c r="G17" s="186" t="s">
        <v>75</v>
      </c>
      <c r="H17" s="186" t="s">
        <v>75</v>
      </c>
      <c r="I17" s="186" t="s">
        <v>75</v>
      </c>
      <c r="J17" s="186" t="s">
        <v>75</v>
      </c>
      <c r="K17" s="187">
        <v>3</v>
      </c>
      <c r="L17" s="186">
        <v>3</v>
      </c>
    </row>
    <row r="18" spans="1:13" ht="15.95" customHeight="1">
      <c r="A18" s="82" t="s">
        <v>214</v>
      </c>
      <c r="B18" s="186" t="s">
        <v>75</v>
      </c>
      <c r="C18" s="186" t="s">
        <v>75</v>
      </c>
      <c r="D18" s="186" t="s">
        <v>75</v>
      </c>
      <c r="E18" s="186" t="s">
        <v>75</v>
      </c>
      <c r="F18" s="186" t="s">
        <v>75</v>
      </c>
      <c r="G18" s="186" t="s">
        <v>75</v>
      </c>
      <c r="H18" s="186">
        <v>2</v>
      </c>
      <c r="I18" s="186" t="s">
        <v>75</v>
      </c>
      <c r="J18" s="186" t="s">
        <v>75</v>
      </c>
      <c r="K18" s="187">
        <v>1</v>
      </c>
      <c r="L18" s="186">
        <v>3</v>
      </c>
    </row>
    <row r="19" spans="1:13" ht="15.95" customHeight="1">
      <c r="A19" s="82" t="s">
        <v>215</v>
      </c>
      <c r="B19" s="186" t="s">
        <v>75</v>
      </c>
      <c r="C19" s="186" t="s">
        <v>75</v>
      </c>
      <c r="D19" s="186" t="s">
        <v>75</v>
      </c>
      <c r="E19" s="186" t="s">
        <v>75</v>
      </c>
      <c r="F19" s="186" t="s">
        <v>75</v>
      </c>
      <c r="G19" s="186">
        <v>1.9999999999999989</v>
      </c>
      <c r="H19" s="186" t="s">
        <v>75</v>
      </c>
      <c r="I19" s="186">
        <v>1</v>
      </c>
      <c r="J19" s="186">
        <v>1</v>
      </c>
      <c r="K19" s="187">
        <v>2.333333333333333</v>
      </c>
      <c r="L19" s="186">
        <v>6.3333333333333321</v>
      </c>
    </row>
    <row r="20" spans="1:13" ht="15.95" customHeight="1">
      <c r="A20" s="82" t="s">
        <v>216</v>
      </c>
      <c r="B20" s="186">
        <v>0.5</v>
      </c>
      <c r="C20" s="186" t="s">
        <v>75</v>
      </c>
      <c r="D20" s="186" t="s">
        <v>75</v>
      </c>
      <c r="E20" s="186" t="s">
        <v>75</v>
      </c>
      <c r="F20" s="186" t="s">
        <v>75</v>
      </c>
      <c r="G20" s="186">
        <v>1</v>
      </c>
      <c r="H20" s="186" t="s">
        <v>75</v>
      </c>
      <c r="I20" s="186" t="s">
        <v>75</v>
      </c>
      <c r="J20" s="186">
        <v>1</v>
      </c>
      <c r="K20" s="187">
        <v>1</v>
      </c>
      <c r="L20" s="186">
        <v>3.5</v>
      </c>
    </row>
    <row r="21" spans="1:13" ht="15.95" customHeight="1">
      <c r="A21" s="82" t="s">
        <v>217</v>
      </c>
      <c r="B21" s="186" t="s">
        <v>75</v>
      </c>
      <c r="C21" s="186" t="s">
        <v>75</v>
      </c>
      <c r="D21" s="186">
        <v>1.5</v>
      </c>
      <c r="E21" s="186" t="s">
        <v>75</v>
      </c>
      <c r="F21" s="186" t="s">
        <v>75</v>
      </c>
      <c r="G21" s="186">
        <v>1</v>
      </c>
      <c r="H21" s="186">
        <v>1</v>
      </c>
      <c r="I21" s="186" t="s">
        <v>75</v>
      </c>
      <c r="J21" s="186" t="s">
        <v>75</v>
      </c>
      <c r="K21" s="187" t="s">
        <v>75</v>
      </c>
      <c r="L21" s="186">
        <v>3.5</v>
      </c>
    </row>
    <row r="22" spans="1:13" ht="15.95" customHeight="1">
      <c r="A22" s="82" t="s">
        <v>218</v>
      </c>
      <c r="B22" s="186" t="s">
        <v>75</v>
      </c>
      <c r="C22" s="186" t="s">
        <v>75</v>
      </c>
      <c r="D22" s="186" t="s">
        <v>75</v>
      </c>
      <c r="E22" s="186">
        <v>1</v>
      </c>
      <c r="F22" s="186">
        <v>1</v>
      </c>
      <c r="G22" s="186">
        <v>1</v>
      </c>
      <c r="H22" s="186">
        <v>1</v>
      </c>
      <c r="I22" s="186">
        <v>1</v>
      </c>
      <c r="J22" s="186" t="s">
        <v>75</v>
      </c>
      <c r="K22" s="187" t="s">
        <v>75</v>
      </c>
      <c r="L22" s="186">
        <v>5</v>
      </c>
    </row>
    <row r="23" spans="1:13" ht="15.95" customHeight="1">
      <c r="A23" s="82" t="s">
        <v>220</v>
      </c>
      <c r="B23" s="186" t="s">
        <v>75</v>
      </c>
      <c r="C23" s="186">
        <v>8.3333333333333321</v>
      </c>
      <c r="D23" s="186">
        <v>3</v>
      </c>
      <c r="E23" s="186">
        <v>6</v>
      </c>
      <c r="F23" s="186">
        <v>6</v>
      </c>
      <c r="G23" s="186">
        <v>2</v>
      </c>
      <c r="H23" s="186">
        <v>7</v>
      </c>
      <c r="I23" s="186">
        <v>6</v>
      </c>
      <c r="J23" s="186">
        <v>4.333333333333333</v>
      </c>
      <c r="K23" s="187">
        <v>1</v>
      </c>
      <c r="L23" s="186">
        <v>43.666666666666664</v>
      </c>
      <c r="M23" s="338"/>
    </row>
    <row r="24" spans="1:13" ht="15.95" customHeight="1">
      <c r="A24" s="82" t="s">
        <v>222</v>
      </c>
      <c r="B24" s="186" t="s">
        <v>75</v>
      </c>
      <c r="C24" s="186" t="s">
        <v>75</v>
      </c>
      <c r="D24" s="186">
        <v>0.500000000000001</v>
      </c>
      <c r="E24" s="186">
        <v>2</v>
      </c>
      <c r="F24" s="186" t="s">
        <v>75</v>
      </c>
      <c r="G24" s="186" t="s">
        <v>75</v>
      </c>
      <c r="H24" s="186">
        <v>2</v>
      </c>
      <c r="I24" s="186">
        <v>0.25</v>
      </c>
      <c r="J24" s="186">
        <v>1</v>
      </c>
      <c r="K24" s="187">
        <v>1</v>
      </c>
      <c r="L24" s="186">
        <v>6.7500000000000009</v>
      </c>
    </row>
    <row r="25" spans="1:13" ht="15.95" customHeight="1">
      <c r="A25" s="82" t="s">
        <v>223</v>
      </c>
      <c r="B25" s="186" t="s">
        <v>75</v>
      </c>
      <c r="C25" s="186">
        <v>1</v>
      </c>
      <c r="D25" s="186">
        <v>1</v>
      </c>
      <c r="E25" s="186" t="s">
        <v>75</v>
      </c>
      <c r="F25" s="186">
        <v>1</v>
      </c>
      <c r="G25" s="186">
        <v>1</v>
      </c>
      <c r="H25" s="186">
        <v>1</v>
      </c>
      <c r="I25" s="186">
        <v>1</v>
      </c>
      <c r="J25" s="186">
        <v>1</v>
      </c>
      <c r="K25" s="187">
        <v>1</v>
      </c>
      <c r="L25" s="186">
        <v>8</v>
      </c>
    </row>
    <row r="26" spans="1:13" ht="15.95" customHeight="1">
      <c r="A26" s="82" t="s">
        <v>224</v>
      </c>
      <c r="B26" s="186" t="s">
        <v>75</v>
      </c>
      <c r="C26" s="186">
        <v>1</v>
      </c>
      <c r="D26" s="186">
        <v>3</v>
      </c>
      <c r="E26" s="186">
        <v>2</v>
      </c>
      <c r="F26" s="186">
        <v>6</v>
      </c>
      <c r="G26" s="186">
        <v>4.4999999999999991</v>
      </c>
      <c r="H26" s="186">
        <v>2</v>
      </c>
      <c r="I26" s="186">
        <v>1.5</v>
      </c>
      <c r="J26" s="186">
        <v>3</v>
      </c>
      <c r="K26" s="187">
        <v>2</v>
      </c>
      <c r="L26" s="186">
        <v>25</v>
      </c>
    </row>
    <row r="27" spans="1:13" ht="15.95" customHeight="1">
      <c r="A27" s="82" t="s">
        <v>225</v>
      </c>
      <c r="B27" s="186" t="s">
        <v>75</v>
      </c>
      <c r="C27" s="186" t="s">
        <v>75</v>
      </c>
      <c r="D27" s="186">
        <v>1</v>
      </c>
      <c r="E27" s="186">
        <v>1</v>
      </c>
      <c r="F27" s="186" t="s">
        <v>75</v>
      </c>
      <c r="G27" s="186">
        <v>2</v>
      </c>
      <c r="H27" s="186">
        <v>3</v>
      </c>
      <c r="I27" s="186">
        <v>1</v>
      </c>
      <c r="J27" s="186">
        <v>1</v>
      </c>
      <c r="K27" s="187">
        <v>2</v>
      </c>
      <c r="L27" s="186">
        <v>11</v>
      </c>
    </row>
    <row r="28" spans="1:13" ht="15.95" customHeight="1">
      <c r="A28" s="82" t="s">
        <v>226</v>
      </c>
      <c r="B28" s="186" t="s">
        <v>75</v>
      </c>
      <c r="C28" s="186" t="s">
        <v>75</v>
      </c>
      <c r="D28" s="186">
        <v>1</v>
      </c>
      <c r="E28" s="186">
        <v>1</v>
      </c>
      <c r="F28" s="186">
        <v>1</v>
      </c>
      <c r="G28" s="186">
        <v>1</v>
      </c>
      <c r="H28" s="186">
        <v>1</v>
      </c>
      <c r="I28" s="186">
        <v>3.5</v>
      </c>
      <c r="J28" s="186">
        <v>1.25</v>
      </c>
      <c r="K28" s="187">
        <v>3</v>
      </c>
      <c r="L28" s="186">
        <v>12.75</v>
      </c>
    </row>
    <row r="29" spans="1:13" ht="15.95" customHeight="1">
      <c r="A29" s="82" t="s">
        <v>227</v>
      </c>
      <c r="B29" s="186" t="s">
        <v>75</v>
      </c>
      <c r="C29" s="186">
        <v>0.33333333333333298</v>
      </c>
      <c r="D29" s="186">
        <v>1</v>
      </c>
      <c r="E29" s="186">
        <v>1</v>
      </c>
      <c r="F29" s="186">
        <v>1</v>
      </c>
      <c r="G29" s="186">
        <v>4</v>
      </c>
      <c r="H29" s="186">
        <v>2</v>
      </c>
      <c r="I29" s="186">
        <v>3</v>
      </c>
      <c r="J29" s="186">
        <v>3</v>
      </c>
      <c r="K29" s="187" t="s">
        <v>75</v>
      </c>
      <c r="L29" s="186">
        <v>15.333333333333332</v>
      </c>
    </row>
    <row r="30" spans="1:13" ht="15.95" customHeight="1">
      <c r="A30" s="82" t="s">
        <v>228</v>
      </c>
      <c r="B30" s="186" t="s">
        <v>75</v>
      </c>
      <c r="C30" s="186" t="s">
        <v>75</v>
      </c>
      <c r="D30" s="186" t="s">
        <v>75</v>
      </c>
      <c r="E30" s="186" t="s">
        <v>75</v>
      </c>
      <c r="F30" s="186" t="s">
        <v>75</v>
      </c>
      <c r="G30" s="186">
        <v>1</v>
      </c>
      <c r="H30" s="186">
        <v>3</v>
      </c>
      <c r="I30" s="186">
        <v>1</v>
      </c>
      <c r="J30" s="186" t="s">
        <v>75</v>
      </c>
      <c r="K30" s="187" t="s">
        <v>75</v>
      </c>
      <c r="L30" s="186">
        <v>5</v>
      </c>
    </row>
    <row r="31" spans="1:13" ht="15.95" customHeight="1">
      <c r="A31" s="82" t="s">
        <v>229</v>
      </c>
      <c r="B31" s="186" t="s">
        <v>75</v>
      </c>
      <c r="C31" s="186" t="s">
        <v>75</v>
      </c>
      <c r="D31" s="186" t="s">
        <v>75</v>
      </c>
      <c r="E31" s="186">
        <v>1</v>
      </c>
      <c r="F31" s="186" t="s">
        <v>75</v>
      </c>
      <c r="G31" s="186">
        <v>1</v>
      </c>
      <c r="H31" s="186" t="s">
        <v>75</v>
      </c>
      <c r="I31" s="186" t="s">
        <v>75</v>
      </c>
      <c r="J31" s="186" t="s">
        <v>75</v>
      </c>
      <c r="K31" s="187" t="s">
        <v>75</v>
      </c>
      <c r="L31" s="186">
        <v>2</v>
      </c>
    </row>
    <row r="32" spans="1:13" ht="15.95" customHeight="1" thickBot="1">
      <c r="A32" s="82" t="s">
        <v>230</v>
      </c>
      <c r="B32" s="186" t="s">
        <v>75</v>
      </c>
      <c r="C32" s="186">
        <v>2</v>
      </c>
      <c r="D32" s="186">
        <v>2</v>
      </c>
      <c r="E32" s="186" t="s">
        <v>75</v>
      </c>
      <c r="F32" s="186">
        <v>3</v>
      </c>
      <c r="G32" s="186">
        <v>2.5</v>
      </c>
      <c r="H32" s="186">
        <v>1</v>
      </c>
      <c r="I32" s="186">
        <v>1</v>
      </c>
      <c r="J32" s="186">
        <v>2</v>
      </c>
      <c r="K32" s="187">
        <v>1</v>
      </c>
      <c r="L32" s="186">
        <v>14.5</v>
      </c>
    </row>
    <row r="33" spans="1:12" ht="15.95" customHeight="1">
      <c r="A33" s="351" t="s">
        <v>380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</row>
  </sheetData>
  <mergeCells count="1">
    <mergeCell ref="A33:L3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T26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6.710937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53" t="s">
        <v>399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ht="27.75" customHeight="1">
      <c r="A6" s="337" t="s">
        <v>295</v>
      </c>
      <c r="B6" s="91" t="s">
        <v>75</v>
      </c>
      <c r="C6" s="91" t="s">
        <v>75</v>
      </c>
      <c r="D6" s="90">
        <v>1</v>
      </c>
      <c r="E6" s="90" t="s">
        <v>75</v>
      </c>
      <c r="F6" s="90">
        <v>2</v>
      </c>
      <c r="G6" s="91">
        <v>1</v>
      </c>
      <c r="H6" s="91">
        <v>2</v>
      </c>
      <c r="I6" s="91">
        <v>3</v>
      </c>
      <c r="J6" s="91">
        <v>4</v>
      </c>
      <c r="K6" s="97">
        <v>1</v>
      </c>
      <c r="L6" s="106">
        <v>14</v>
      </c>
    </row>
    <row r="7" spans="1:20" ht="15.95" customHeight="1">
      <c r="A7" s="114" t="s">
        <v>288</v>
      </c>
      <c r="B7" s="47">
        <v>1</v>
      </c>
      <c r="C7" s="47" t="s">
        <v>75</v>
      </c>
      <c r="D7" s="47">
        <v>1</v>
      </c>
      <c r="E7" s="47">
        <v>2</v>
      </c>
      <c r="F7" s="47">
        <v>3</v>
      </c>
      <c r="G7" s="47">
        <v>2</v>
      </c>
      <c r="H7" s="47">
        <v>3</v>
      </c>
      <c r="I7" s="47">
        <v>7</v>
      </c>
      <c r="J7" s="47">
        <v>10.5</v>
      </c>
      <c r="K7" s="56">
        <v>6</v>
      </c>
      <c r="L7" s="98">
        <v>35.5</v>
      </c>
    </row>
    <row r="8" spans="1:20" ht="15.95" customHeight="1">
      <c r="A8" s="114" t="s">
        <v>294</v>
      </c>
      <c r="B8" s="47">
        <v>1</v>
      </c>
      <c r="C8" s="47" t="s">
        <v>75</v>
      </c>
      <c r="D8" s="47">
        <v>1</v>
      </c>
      <c r="E8" s="47">
        <v>7</v>
      </c>
      <c r="F8" s="47" t="s">
        <v>75</v>
      </c>
      <c r="G8" s="47">
        <v>3</v>
      </c>
      <c r="H8" s="47">
        <v>3</v>
      </c>
      <c r="I8" s="47">
        <v>3</v>
      </c>
      <c r="J8" s="47">
        <v>2.25</v>
      </c>
      <c r="K8" s="56">
        <v>3</v>
      </c>
      <c r="L8" s="98">
        <v>23.25</v>
      </c>
    </row>
    <row r="9" spans="1:20" ht="15.95" customHeight="1">
      <c r="A9" s="114" t="s">
        <v>301</v>
      </c>
      <c r="B9" s="47" t="s">
        <v>75</v>
      </c>
      <c r="C9" s="47" t="s">
        <v>75</v>
      </c>
      <c r="D9" s="47" t="s">
        <v>75</v>
      </c>
      <c r="E9" s="47">
        <v>2</v>
      </c>
      <c r="F9" s="47" t="s">
        <v>75</v>
      </c>
      <c r="G9" s="47" t="s">
        <v>75</v>
      </c>
      <c r="H9" s="47">
        <v>1</v>
      </c>
      <c r="I9" s="47" t="s">
        <v>75</v>
      </c>
      <c r="J9" s="47">
        <v>1</v>
      </c>
      <c r="K9" s="56">
        <v>1</v>
      </c>
      <c r="L9" s="98">
        <v>5</v>
      </c>
    </row>
    <row r="10" spans="1:20" ht="15.95" customHeight="1">
      <c r="A10" s="114" t="s">
        <v>361</v>
      </c>
      <c r="B10" s="47" t="s">
        <v>75</v>
      </c>
      <c r="C10" s="47" t="s">
        <v>75</v>
      </c>
      <c r="D10" s="47">
        <v>1</v>
      </c>
      <c r="E10" s="47">
        <v>1</v>
      </c>
      <c r="F10" s="47" t="s">
        <v>75</v>
      </c>
      <c r="G10" s="47" t="s">
        <v>75</v>
      </c>
      <c r="H10" s="47">
        <v>2</v>
      </c>
      <c r="I10" s="47">
        <v>2</v>
      </c>
      <c r="J10" s="47" t="s">
        <v>75</v>
      </c>
      <c r="K10" s="56">
        <v>1</v>
      </c>
      <c r="L10" s="98">
        <v>7</v>
      </c>
    </row>
    <row r="11" spans="1:20" ht="15.95" customHeight="1">
      <c r="A11" s="114" t="s">
        <v>291</v>
      </c>
      <c r="B11" s="47">
        <v>1</v>
      </c>
      <c r="C11" s="47" t="s">
        <v>75</v>
      </c>
      <c r="D11" s="47" t="s">
        <v>75</v>
      </c>
      <c r="E11" s="47">
        <v>1</v>
      </c>
      <c r="F11" s="47">
        <v>3</v>
      </c>
      <c r="G11" s="47">
        <v>5</v>
      </c>
      <c r="H11" s="47" t="s">
        <v>75</v>
      </c>
      <c r="I11" s="47">
        <v>2</v>
      </c>
      <c r="J11" s="47">
        <v>3</v>
      </c>
      <c r="K11" s="56">
        <v>3</v>
      </c>
      <c r="L11" s="98">
        <v>18</v>
      </c>
    </row>
    <row r="12" spans="1:20" ht="15.95" customHeight="1">
      <c r="A12" s="114" t="s">
        <v>298</v>
      </c>
      <c r="B12" s="47" t="s">
        <v>75</v>
      </c>
      <c r="C12" s="47" t="s">
        <v>75</v>
      </c>
      <c r="D12" s="47" t="s">
        <v>75</v>
      </c>
      <c r="E12" s="47">
        <v>2</v>
      </c>
      <c r="F12" s="47" t="s">
        <v>75</v>
      </c>
      <c r="G12" s="47">
        <v>2</v>
      </c>
      <c r="H12" s="47">
        <v>1</v>
      </c>
      <c r="I12" s="47">
        <v>2</v>
      </c>
      <c r="J12" s="47">
        <v>1</v>
      </c>
      <c r="K12" s="56" t="s">
        <v>75</v>
      </c>
      <c r="L12" s="47">
        <v>8</v>
      </c>
    </row>
    <row r="13" spans="1:20" ht="15.95" customHeight="1">
      <c r="A13" s="114" t="s">
        <v>352</v>
      </c>
      <c r="B13" s="47" t="s">
        <v>75</v>
      </c>
      <c r="C13" s="47">
        <v>1</v>
      </c>
      <c r="D13" s="47">
        <v>0.5</v>
      </c>
      <c r="E13" s="47" t="s">
        <v>75</v>
      </c>
      <c r="F13" s="47" t="s">
        <v>75</v>
      </c>
      <c r="G13" s="47">
        <v>1</v>
      </c>
      <c r="H13" s="47">
        <v>2</v>
      </c>
      <c r="I13" s="47">
        <v>1</v>
      </c>
      <c r="J13" s="47" t="s">
        <v>75</v>
      </c>
      <c r="K13" s="56">
        <v>0.33333333333333298</v>
      </c>
      <c r="L13" s="98">
        <v>5.833333333333333</v>
      </c>
    </row>
    <row r="14" spans="1:20" ht="15.95" customHeight="1">
      <c r="A14" s="114" t="s">
        <v>351</v>
      </c>
      <c r="B14" s="47" t="s">
        <v>75</v>
      </c>
      <c r="C14" s="47">
        <v>2</v>
      </c>
      <c r="D14" s="47" t="s">
        <v>75</v>
      </c>
      <c r="E14" s="47">
        <v>1</v>
      </c>
      <c r="F14" s="47">
        <v>1</v>
      </c>
      <c r="G14" s="47">
        <v>1</v>
      </c>
      <c r="H14" s="47" t="s">
        <v>75</v>
      </c>
      <c r="I14" s="47">
        <v>2</v>
      </c>
      <c r="J14" s="47" t="s">
        <v>75</v>
      </c>
      <c r="K14" s="56" t="s">
        <v>75</v>
      </c>
      <c r="L14" s="98">
        <v>7</v>
      </c>
    </row>
    <row r="15" spans="1:20" ht="15.95" customHeight="1">
      <c r="A15" s="114" t="s">
        <v>289</v>
      </c>
      <c r="B15" s="47" t="s">
        <v>75</v>
      </c>
      <c r="C15" s="47">
        <v>1.333333333333333</v>
      </c>
      <c r="D15" s="47" t="s">
        <v>75</v>
      </c>
      <c r="E15" s="47">
        <v>2</v>
      </c>
      <c r="F15" s="47">
        <v>2</v>
      </c>
      <c r="G15" s="47" t="s">
        <v>75</v>
      </c>
      <c r="H15" s="47">
        <v>4</v>
      </c>
      <c r="I15" s="47">
        <v>2</v>
      </c>
      <c r="J15" s="47">
        <v>3</v>
      </c>
      <c r="K15" s="56">
        <v>1</v>
      </c>
      <c r="L15" s="47">
        <v>15.333333333333332</v>
      </c>
    </row>
    <row r="16" spans="1:20" ht="15.95" customHeight="1">
      <c r="A16" s="114" t="s">
        <v>316</v>
      </c>
      <c r="B16" s="47" t="s">
        <v>75</v>
      </c>
      <c r="C16" s="47">
        <v>5</v>
      </c>
      <c r="D16" s="47">
        <v>1</v>
      </c>
      <c r="E16" s="47">
        <v>2</v>
      </c>
      <c r="F16" s="47">
        <v>1</v>
      </c>
      <c r="G16" s="47" t="s">
        <v>75</v>
      </c>
      <c r="H16" s="47">
        <v>2</v>
      </c>
      <c r="I16" s="47">
        <v>1</v>
      </c>
      <c r="J16" s="47" t="s">
        <v>75</v>
      </c>
      <c r="K16" s="56" t="s">
        <v>75</v>
      </c>
      <c r="L16" s="98">
        <v>12</v>
      </c>
    </row>
    <row r="17" spans="1:12" ht="27.75" customHeight="1">
      <c r="A17" s="337" t="s">
        <v>296</v>
      </c>
      <c r="B17" s="47" t="s">
        <v>75</v>
      </c>
      <c r="C17" s="47">
        <v>1</v>
      </c>
      <c r="D17" s="47">
        <v>1</v>
      </c>
      <c r="E17" s="47" t="s">
        <v>75</v>
      </c>
      <c r="F17" s="47">
        <v>1</v>
      </c>
      <c r="G17" s="47">
        <v>1</v>
      </c>
      <c r="H17" s="47" t="s">
        <v>75</v>
      </c>
      <c r="I17" s="47">
        <v>1</v>
      </c>
      <c r="J17" s="47">
        <v>1</v>
      </c>
      <c r="K17" s="56">
        <v>1</v>
      </c>
      <c r="L17" s="47">
        <v>7</v>
      </c>
    </row>
    <row r="18" spans="1:12" ht="15.95" customHeight="1">
      <c r="A18" s="114" t="s">
        <v>317</v>
      </c>
      <c r="B18" s="47" t="s">
        <v>75</v>
      </c>
      <c r="C18" s="47" t="s">
        <v>75</v>
      </c>
      <c r="D18" s="47">
        <v>1</v>
      </c>
      <c r="E18" s="47" t="s">
        <v>75</v>
      </c>
      <c r="F18" s="47">
        <v>1</v>
      </c>
      <c r="G18" s="47">
        <v>1.9999999999999991</v>
      </c>
      <c r="H18" s="47">
        <v>1</v>
      </c>
      <c r="I18" s="47" t="s">
        <v>75</v>
      </c>
      <c r="J18" s="47">
        <v>1.5</v>
      </c>
      <c r="K18" s="56" t="s">
        <v>75</v>
      </c>
      <c r="L18" s="98">
        <v>6.4999999999999991</v>
      </c>
    </row>
    <row r="19" spans="1:12" ht="15.95" customHeight="1">
      <c r="A19" s="114" t="s">
        <v>300</v>
      </c>
      <c r="B19" s="47" t="s">
        <v>75</v>
      </c>
      <c r="C19" s="47">
        <v>1</v>
      </c>
      <c r="D19" s="47" t="s">
        <v>75</v>
      </c>
      <c r="E19" s="47">
        <v>1</v>
      </c>
      <c r="F19" s="47">
        <v>4</v>
      </c>
      <c r="G19" s="47">
        <v>2</v>
      </c>
      <c r="H19" s="47">
        <v>1</v>
      </c>
      <c r="I19" s="47">
        <v>1</v>
      </c>
      <c r="J19" s="47" t="s">
        <v>75</v>
      </c>
      <c r="K19" s="56">
        <v>1</v>
      </c>
      <c r="L19" s="98">
        <v>11</v>
      </c>
    </row>
    <row r="20" spans="1:12" ht="15.95" customHeight="1">
      <c r="A20" s="114" t="s">
        <v>365</v>
      </c>
      <c r="B20" s="47" t="s">
        <v>75</v>
      </c>
      <c r="C20" s="47" t="s">
        <v>75</v>
      </c>
      <c r="D20" s="47">
        <v>1</v>
      </c>
      <c r="E20" s="47" t="s">
        <v>75</v>
      </c>
      <c r="F20" s="47" t="s">
        <v>75</v>
      </c>
      <c r="G20" s="47">
        <v>2</v>
      </c>
      <c r="H20" s="47">
        <v>3</v>
      </c>
      <c r="I20" s="47">
        <v>1</v>
      </c>
      <c r="J20" s="47">
        <v>1</v>
      </c>
      <c r="K20" s="56">
        <v>2</v>
      </c>
      <c r="L20" s="47">
        <v>10</v>
      </c>
    </row>
    <row r="21" spans="1:12" ht="15.95" customHeight="1">
      <c r="A21" s="114" t="s">
        <v>277</v>
      </c>
      <c r="B21" s="47" t="s">
        <v>75</v>
      </c>
      <c r="C21" s="47" t="s">
        <v>75</v>
      </c>
      <c r="D21" s="47" t="s">
        <v>75</v>
      </c>
      <c r="E21" s="47">
        <v>1</v>
      </c>
      <c r="F21" s="47">
        <v>1</v>
      </c>
      <c r="G21" s="47" t="s">
        <v>75</v>
      </c>
      <c r="H21" s="47">
        <v>1</v>
      </c>
      <c r="I21" s="47">
        <v>3.5</v>
      </c>
      <c r="J21" s="47">
        <v>1.25</v>
      </c>
      <c r="K21" s="56">
        <v>3</v>
      </c>
      <c r="L21" s="49">
        <v>10.75</v>
      </c>
    </row>
    <row r="22" spans="1:12" ht="15.95" customHeight="1">
      <c r="A22" s="114" t="s">
        <v>363</v>
      </c>
      <c r="B22" s="47" t="s">
        <v>75</v>
      </c>
      <c r="C22" s="47" t="s">
        <v>75</v>
      </c>
      <c r="D22" s="47" t="s">
        <v>75</v>
      </c>
      <c r="E22" s="47">
        <v>1</v>
      </c>
      <c r="F22" s="47" t="s">
        <v>75</v>
      </c>
      <c r="G22" s="47">
        <v>3</v>
      </c>
      <c r="H22" s="47">
        <v>1</v>
      </c>
      <c r="I22" s="47">
        <v>2</v>
      </c>
      <c r="J22" s="47">
        <v>2</v>
      </c>
      <c r="K22" s="56" t="s">
        <v>75</v>
      </c>
      <c r="L22" s="98">
        <v>9</v>
      </c>
    </row>
    <row r="23" spans="1:12" ht="15.95" customHeight="1">
      <c r="A23" s="114" t="s">
        <v>356</v>
      </c>
      <c r="B23" s="47" t="s">
        <v>75</v>
      </c>
      <c r="C23" s="47">
        <v>0.33333333333333298</v>
      </c>
      <c r="D23" s="47">
        <v>1</v>
      </c>
      <c r="E23" s="47" t="s">
        <v>75</v>
      </c>
      <c r="F23" s="47">
        <v>1</v>
      </c>
      <c r="G23" s="47">
        <v>1</v>
      </c>
      <c r="H23" s="47">
        <v>1</v>
      </c>
      <c r="I23" s="47" t="s">
        <v>75</v>
      </c>
      <c r="J23" s="47">
        <v>1</v>
      </c>
      <c r="K23" s="56" t="s">
        <v>75</v>
      </c>
      <c r="L23" s="98">
        <v>5.333333333333333</v>
      </c>
    </row>
    <row r="24" spans="1:12" ht="15.95" customHeight="1">
      <c r="A24" s="114" t="s">
        <v>360</v>
      </c>
      <c r="B24" s="47" t="s">
        <v>75</v>
      </c>
      <c r="C24" s="47" t="s">
        <v>75</v>
      </c>
      <c r="D24" s="47" t="s">
        <v>75</v>
      </c>
      <c r="E24" s="47" t="s">
        <v>75</v>
      </c>
      <c r="F24" s="47" t="s">
        <v>75</v>
      </c>
      <c r="G24" s="47">
        <v>1</v>
      </c>
      <c r="H24" s="47">
        <v>3</v>
      </c>
      <c r="I24" s="47">
        <v>1</v>
      </c>
      <c r="J24" s="47" t="s">
        <v>75</v>
      </c>
      <c r="K24" s="56" t="s">
        <v>75</v>
      </c>
      <c r="L24" s="49">
        <v>5</v>
      </c>
    </row>
    <row r="25" spans="1:12" ht="15.95" customHeight="1" thickBot="1">
      <c r="A25" s="114" t="s">
        <v>174</v>
      </c>
      <c r="B25" s="79" t="s">
        <v>75</v>
      </c>
      <c r="C25" s="79" t="s">
        <v>75</v>
      </c>
      <c r="D25" s="79">
        <v>1</v>
      </c>
      <c r="E25" s="79" t="s">
        <v>75</v>
      </c>
      <c r="F25" s="79">
        <v>2</v>
      </c>
      <c r="G25" s="79">
        <v>1.5</v>
      </c>
      <c r="H25" s="79" t="s">
        <v>75</v>
      </c>
      <c r="I25" s="79" t="s">
        <v>75</v>
      </c>
      <c r="J25" s="79" t="s">
        <v>75</v>
      </c>
      <c r="K25" s="51">
        <v>1</v>
      </c>
      <c r="L25" s="79">
        <v>5.5</v>
      </c>
    </row>
    <row r="26" spans="1:12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</sheetData>
  <sortState ref="A6:L25">
    <sortCondition ref="A6:A25"/>
  </sortState>
  <mergeCells count="2"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T17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6.710937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53" t="s">
        <v>398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s="43" customFormat="1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s="43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43" customFormat="1" ht="15.95" customHeight="1">
      <c r="A6" s="128" t="s">
        <v>116</v>
      </c>
      <c r="B6" s="164">
        <v>0.5</v>
      </c>
      <c r="C6" s="164" t="s">
        <v>75</v>
      </c>
      <c r="D6" s="164">
        <v>1</v>
      </c>
      <c r="E6" s="164" t="s">
        <v>75</v>
      </c>
      <c r="F6" s="164" t="s">
        <v>75</v>
      </c>
      <c r="G6" s="164">
        <v>2</v>
      </c>
      <c r="H6" s="164" t="s">
        <v>75</v>
      </c>
      <c r="I6" s="164">
        <v>1</v>
      </c>
      <c r="J6" s="164">
        <v>2</v>
      </c>
      <c r="K6" s="167">
        <v>1</v>
      </c>
      <c r="L6" s="164">
        <v>7.5</v>
      </c>
    </row>
    <row r="7" spans="1:20" s="43" customFormat="1" ht="15.95" customHeight="1">
      <c r="A7" s="72" t="s">
        <v>233</v>
      </c>
      <c r="B7" s="117" t="s">
        <v>75</v>
      </c>
      <c r="C7" s="117" t="s">
        <v>75</v>
      </c>
      <c r="D7" s="117">
        <v>1</v>
      </c>
      <c r="E7" s="117" t="s">
        <v>75</v>
      </c>
      <c r="F7" s="117" t="s">
        <v>75</v>
      </c>
      <c r="G7" s="117" t="s">
        <v>75</v>
      </c>
      <c r="H7" s="117" t="s">
        <v>75</v>
      </c>
      <c r="I7" s="117" t="s">
        <v>75</v>
      </c>
      <c r="J7" s="117" t="s">
        <v>75</v>
      </c>
      <c r="K7" s="120" t="s">
        <v>75</v>
      </c>
      <c r="L7" s="169">
        <v>1</v>
      </c>
    </row>
    <row r="8" spans="1:20" s="43" customFormat="1" ht="15.95" customHeight="1">
      <c r="A8" s="72" t="s">
        <v>234</v>
      </c>
      <c r="B8" s="117" t="s">
        <v>75</v>
      </c>
      <c r="C8" s="117" t="s">
        <v>75</v>
      </c>
      <c r="D8" s="117" t="s">
        <v>75</v>
      </c>
      <c r="E8" s="117" t="s">
        <v>75</v>
      </c>
      <c r="F8" s="117" t="s">
        <v>75</v>
      </c>
      <c r="G8" s="117" t="s">
        <v>75</v>
      </c>
      <c r="H8" s="117" t="s">
        <v>75</v>
      </c>
      <c r="I8" s="117">
        <v>1</v>
      </c>
      <c r="J8" s="117" t="s">
        <v>75</v>
      </c>
      <c r="K8" s="120" t="s">
        <v>75</v>
      </c>
      <c r="L8" s="169">
        <v>1</v>
      </c>
    </row>
    <row r="9" spans="1:20" s="43" customFormat="1" ht="15.95" customHeight="1">
      <c r="A9" s="72" t="s">
        <v>235</v>
      </c>
      <c r="B9" s="117">
        <v>0.5</v>
      </c>
      <c r="C9" s="117" t="s">
        <v>75</v>
      </c>
      <c r="D9" s="117" t="s">
        <v>75</v>
      </c>
      <c r="E9" s="117" t="s">
        <v>75</v>
      </c>
      <c r="F9" s="117" t="s">
        <v>75</v>
      </c>
      <c r="G9" s="117" t="s">
        <v>75</v>
      </c>
      <c r="H9" s="117" t="s">
        <v>75</v>
      </c>
      <c r="I9" s="117" t="s">
        <v>75</v>
      </c>
      <c r="J9" s="117" t="s">
        <v>75</v>
      </c>
      <c r="K9" s="120">
        <v>1</v>
      </c>
      <c r="L9" s="168">
        <v>1.5</v>
      </c>
    </row>
    <row r="10" spans="1:20" s="43" customFormat="1" ht="15.95" customHeight="1">
      <c r="A10" s="223" t="s">
        <v>236</v>
      </c>
      <c r="B10" s="233" t="s">
        <v>75</v>
      </c>
      <c r="C10" s="233" t="s">
        <v>75</v>
      </c>
      <c r="D10" s="233" t="s">
        <v>75</v>
      </c>
      <c r="E10" s="233" t="s">
        <v>75</v>
      </c>
      <c r="F10" s="233" t="s">
        <v>75</v>
      </c>
      <c r="G10" s="233">
        <v>2</v>
      </c>
      <c r="H10" s="233" t="s">
        <v>75</v>
      </c>
      <c r="I10" s="233" t="s">
        <v>75</v>
      </c>
      <c r="J10" s="233">
        <v>2</v>
      </c>
      <c r="K10" s="234" t="s">
        <v>75</v>
      </c>
      <c r="L10" s="235">
        <v>4</v>
      </c>
    </row>
    <row r="11" spans="1:20" s="43" customFormat="1" ht="15.95" customHeight="1">
      <c r="A11" s="125" t="s">
        <v>65</v>
      </c>
      <c r="B11" s="164" t="s">
        <v>75</v>
      </c>
      <c r="C11" s="164">
        <v>0.33333333333333298</v>
      </c>
      <c r="D11" s="164">
        <v>1</v>
      </c>
      <c r="E11" s="164">
        <v>2</v>
      </c>
      <c r="F11" s="164">
        <v>2</v>
      </c>
      <c r="G11" s="164">
        <v>4</v>
      </c>
      <c r="H11" s="164">
        <v>3</v>
      </c>
      <c r="I11" s="164">
        <v>5.5</v>
      </c>
      <c r="J11" s="164">
        <v>4.25</v>
      </c>
      <c r="K11" s="167">
        <v>3</v>
      </c>
      <c r="L11" s="166">
        <v>25.083333333333332</v>
      </c>
    </row>
    <row r="12" spans="1:20" s="43" customFormat="1" ht="15.95" customHeight="1">
      <c r="A12" s="72" t="s">
        <v>240</v>
      </c>
      <c r="B12" s="117" t="s">
        <v>75</v>
      </c>
      <c r="C12" s="117" t="s">
        <v>75</v>
      </c>
      <c r="D12" s="117" t="s">
        <v>75</v>
      </c>
      <c r="E12" s="117">
        <v>1</v>
      </c>
      <c r="F12" s="117" t="s">
        <v>75</v>
      </c>
      <c r="G12" s="117">
        <v>3</v>
      </c>
      <c r="H12" s="117">
        <v>1</v>
      </c>
      <c r="I12" s="117">
        <v>2</v>
      </c>
      <c r="J12" s="117">
        <v>2</v>
      </c>
      <c r="K12" s="120" t="s">
        <v>75</v>
      </c>
      <c r="L12" s="168">
        <v>9</v>
      </c>
    </row>
    <row r="13" spans="1:20" s="43" customFormat="1" ht="15.95" customHeight="1">
      <c r="A13" s="223" t="s">
        <v>241</v>
      </c>
      <c r="B13" s="233" t="s">
        <v>75</v>
      </c>
      <c r="C13" s="233">
        <v>0.33333333333333298</v>
      </c>
      <c r="D13" s="233">
        <v>1</v>
      </c>
      <c r="E13" s="233">
        <v>1</v>
      </c>
      <c r="F13" s="233">
        <v>2</v>
      </c>
      <c r="G13" s="233">
        <v>1</v>
      </c>
      <c r="H13" s="233">
        <v>2</v>
      </c>
      <c r="I13" s="233">
        <v>3.5</v>
      </c>
      <c r="J13" s="233">
        <v>2.25</v>
      </c>
      <c r="K13" s="234">
        <v>3</v>
      </c>
      <c r="L13" s="235">
        <v>16.083333333333332</v>
      </c>
    </row>
    <row r="14" spans="1:20" s="43" customFormat="1" ht="15.95" customHeight="1">
      <c r="A14" s="224" t="s">
        <v>110</v>
      </c>
      <c r="B14" s="236">
        <v>0.5</v>
      </c>
      <c r="C14" s="236" t="s">
        <v>75</v>
      </c>
      <c r="D14" s="236" t="s">
        <v>75</v>
      </c>
      <c r="E14" s="236" t="s">
        <v>75</v>
      </c>
      <c r="F14" s="236" t="s">
        <v>75</v>
      </c>
      <c r="G14" s="236" t="s">
        <v>75</v>
      </c>
      <c r="H14" s="236" t="s">
        <v>75</v>
      </c>
      <c r="I14" s="236" t="s">
        <v>75</v>
      </c>
      <c r="J14" s="236" t="s">
        <v>75</v>
      </c>
      <c r="K14" s="237">
        <v>1</v>
      </c>
      <c r="L14" s="238">
        <v>1.5</v>
      </c>
    </row>
    <row r="15" spans="1:20" s="43" customFormat="1" ht="15.95" customHeight="1" thickBot="1">
      <c r="A15" s="122" t="s">
        <v>115</v>
      </c>
      <c r="B15" s="164" t="s">
        <v>75</v>
      </c>
      <c r="C15" s="164" t="s">
        <v>75</v>
      </c>
      <c r="D15" s="164">
        <v>0.500000000000001</v>
      </c>
      <c r="E15" s="164">
        <v>2</v>
      </c>
      <c r="F15" s="164" t="s">
        <v>75</v>
      </c>
      <c r="G15" s="164">
        <v>1.9999999999999989</v>
      </c>
      <c r="H15" s="164">
        <v>2</v>
      </c>
      <c r="I15" s="164">
        <v>1</v>
      </c>
      <c r="J15" s="164">
        <v>1</v>
      </c>
      <c r="K15" s="165">
        <v>0.33333333333333298</v>
      </c>
      <c r="L15" s="164">
        <v>8.8333333333333321</v>
      </c>
    </row>
    <row r="16" spans="1:20" s="43" customFormat="1" ht="15.95" customHeight="1">
      <c r="A16" s="351" t="s">
        <v>380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</row>
    <row r="17" ht="15.95" customHeight="1"/>
  </sheetData>
  <mergeCells count="2">
    <mergeCell ref="A16:L16"/>
    <mergeCell ref="A1:P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0"/>
  </sheetPr>
  <dimension ref="A1:T40"/>
  <sheetViews>
    <sheetView showGridLines="0" zoomScale="85" zoomScaleNormal="85" workbookViewId="0">
      <selection sqref="A1:L1"/>
    </sheetView>
  </sheetViews>
  <sheetFormatPr defaultRowHeight="12.75"/>
  <cols>
    <col min="1" max="1" width="69.7109375" style="31" customWidth="1"/>
    <col min="2" max="11" width="7.2851562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53" t="s">
        <v>397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ht="15.95" customHeight="1">
      <c r="A6" s="207" t="s">
        <v>103</v>
      </c>
      <c r="B6" s="208">
        <v>198</v>
      </c>
      <c r="C6" s="208">
        <v>326.99999999999972</v>
      </c>
      <c r="D6" s="208">
        <v>417.99999999999955</v>
      </c>
      <c r="E6" s="208">
        <v>612.0000000000008</v>
      </c>
      <c r="F6" s="208">
        <v>511.99999999999807</v>
      </c>
      <c r="G6" s="208">
        <v>679.00000000000159</v>
      </c>
      <c r="H6" s="208">
        <v>1095.0000000000073</v>
      </c>
      <c r="I6" s="208">
        <v>1110.00000000001</v>
      </c>
      <c r="J6" s="208">
        <v>1152.0000000000055</v>
      </c>
      <c r="K6" s="240">
        <v>949.00000000000671</v>
      </c>
      <c r="L6" s="227">
        <v>7052.0000000000291</v>
      </c>
      <c r="M6" s="189"/>
    </row>
    <row r="7" spans="1:20" s="190" customFormat="1" ht="15.95" customHeight="1">
      <c r="A7" s="292" t="s">
        <v>194</v>
      </c>
      <c r="B7" s="293">
        <v>191.08333333333331</v>
      </c>
      <c r="C7" s="293">
        <v>309.58095238095245</v>
      </c>
      <c r="D7" s="293">
        <v>388.06865079365093</v>
      </c>
      <c r="E7" s="293">
        <v>578.16984126984153</v>
      </c>
      <c r="F7" s="293">
        <v>475.66428571428594</v>
      </c>
      <c r="G7" s="293">
        <v>624.42222222222233</v>
      </c>
      <c r="H7" s="293">
        <v>1032.3059523809525</v>
      </c>
      <c r="I7" s="293">
        <v>1043.1849816849813</v>
      </c>
      <c r="J7" s="293">
        <v>1081.3560542398777</v>
      </c>
      <c r="K7" s="306">
        <v>898.21699134199127</v>
      </c>
      <c r="L7" s="307">
        <v>6622.0532653620894</v>
      </c>
      <c r="M7" s="189"/>
    </row>
    <row r="8" spans="1:20" s="190" customFormat="1" ht="15.95" customHeight="1">
      <c r="A8" s="295" t="s">
        <v>193</v>
      </c>
      <c r="B8" s="308">
        <v>6.916666666666667</v>
      </c>
      <c r="C8" s="308">
        <v>17.419047619047625</v>
      </c>
      <c r="D8" s="308">
        <v>29.931349206349186</v>
      </c>
      <c r="E8" s="308">
        <v>33.830158730158729</v>
      </c>
      <c r="F8" s="308">
        <v>36.335714285714253</v>
      </c>
      <c r="G8" s="308">
        <v>54.577777777777797</v>
      </c>
      <c r="H8" s="308">
        <v>62.694047619047637</v>
      </c>
      <c r="I8" s="308">
        <v>66.815018315018378</v>
      </c>
      <c r="J8" s="308">
        <v>70.643945760122278</v>
      </c>
      <c r="K8" s="309">
        <v>50.783008658008654</v>
      </c>
      <c r="L8" s="308">
        <v>429.94673463791122</v>
      </c>
      <c r="M8" s="189"/>
    </row>
    <row r="9" spans="1:20" s="190" customFormat="1" ht="15.95" customHeight="1">
      <c r="A9" s="310" t="s">
        <v>100</v>
      </c>
      <c r="B9" s="58">
        <v>6.666666666666667</v>
      </c>
      <c r="C9" s="58">
        <v>13.419047619047621</v>
      </c>
      <c r="D9" s="58">
        <v>22.098015873015861</v>
      </c>
      <c r="E9" s="58">
        <v>30.330158730158722</v>
      </c>
      <c r="F9" s="58">
        <v>28.669047619047618</v>
      </c>
      <c r="G9" s="58">
        <v>44.544444444444437</v>
      </c>
      <c r="H9" s="58">
        <v>53.619047619047613</v>
      </c>
      <c r="I9" s="58">
        <v>54.745970695970684</v>
      </c>
      <c r="J9" s="58">
        <v>58.917755283931776</v>
      </c>
      <c r="K9" s="311">
        <v>40.560786435786419</v>
      </c>
      <c r="L9" s="58">
        <v>353.57094098711747</v>
      </c>
      <c r="M9" s="189"/>
    </row>
    <row r="10" spans="1:20" ht="15.95" customHeight="1">
      <c r="A10" s="55" t="s">
        <v>99</v>
      </c>
      <c r="B10" s="71" t="s">
        <v>75</v>
      </c>
      <c r="C10" s="71" t="s">
        <v>75</v>
      </c>
      <c r="D10" s="71" t="s">
        <v>75</v>
      </c>
      <c r="E10" s="71" t="s">
        <v>75</v>
      </c>
      <c r="F10" s="71">
        <v>1</v>
      </c>
      <c r="G10" s="71">
        <v>1</v>
      </c>
      <c r="H10" s="71" t="s">
        <v>75</v>
      </c>
      <c r="I10" s="71">
        <v>3.5</v>
      </c>
      <c r="J10" s="71" t="s">
        <v>75</v>
      </c>
      <c r="K10" s="156" t="s">
        <v>75</v>
      </c>
      <c r="L10" s="71">
        <v>5.5</v>
      </c>
      <c r="M10" s="189"/>
    </row>
    <row r="11" spans="1:20" ht="15.95" customHeight="1">
      <c r="A11" s="55" t="s">
        <v>198</v>
      </c>
      <c r="B11" s="71" t="s">
        <v>75</v>
      </c>
      <c r="C11" s="71" t="s">
        <v>75</v>
      </c>
      <c r="D11" s="71" t="s">
        <v>75</v>
      </c>
      <c r="E11" s="71" t="s">
        <v>75</v>
      </c>
      <c r="F11" s="71" t="s">
        <v>75</v>
      </c>
      <c r="G11" s="71">
        <v>2</v>
      </c>
      <c r="H11" s="71" t="s">
        <v>75</v>
      </c>
      <c r="I11" s="71">
        <v>1</v>
      </c>
      <c r="J11" s="71" t="s">
        <v>75</v>
      </c>
      <c r="K11" s="156" t="s">
        <v>75</v>
      </c>
      <c r="L11" s="71">
        <v>3</v>
      </c>
      <c r="M11" s="189"/>
    </row>
    <row r="12" spans="1:20" ht="15.95" customHeight="1">
      <c r="A12" s="55" t="s">
        <v>98</v>
      </c>
      <c r="B12" s="71" t="s">
        <v>75</v>
      </c>
      <c r="C12" s="71">
        <v>1</v>
      </c>
      <c r="D12" s="71" t="s">
        <v>75</v>
      </c>
      <c r="E12" s="71" t="s">
        <v>75</v>
      </c>
      <c r="F12" s="71" t="s">
        <v>75</v>
      </c>
      <c r="G12" s="71" t="s">
        <v>75</v>
      </c>
      <c r="H12" s="71" t="s">
        <v>75</v>
      </c>
      <c r="I12" s="71" t="s">
        <v>75</v>
      </c>
      <c r="J12" s="71">
        <v>0.5</v>
      </c>
      <c r="K12" s="156" t="s">
        <v>75</v>
      </c>
      <c r="L12" s="98">
        <v>1.5</v>
      </c>
      <c r="M12" s="189"/>
    </row>
    <row r="13" spans="1:20" ht="15.95" customHeight="1">
      <c r="A13" s="55" t="s">
        <v>97</v>
      </c>
      <c r="B13" s="71" t="s">
        <v>75</v>
      </c>
      <c r="C13" s="71">
        <v>1.333333333333333</v>
      </c>
      <c r="D13" s="71" t="s">
        <v>75</v>
      </c>
      <c r="E13" s="71" t="s">
        <v>75</v>
      </c>
      <c r="F13" s="71" t="s">
        <v>75</v>
      </c>
      <c r="G13" s="71" t="s">
        <v>75</v>
      </c>
      <c r="H13" s="71" t="s">
        <v>75</v>
      </c>
      <c r="I13" s="71" t="s">
        <v>75</v>
      </c>
      <c r="J13" s="71" t="s">
        <v>75</v>
      </c>
      <c r="K13" s="156" t="s">
        <v>75</v>
      </c>
      <c r="L13" s="71">
        <v>1.333333333333333</v>
      </c>
      <c r="M13" s="189"/>
    </row>
    <row r="14" spans="1:20" ht="15.95" customHeight="1">
      <c r="A14" s="55" t="s">
        <v>96</v>
      </c>
      <c r="B14" s="71" t="s">
        <v>75</v>
      </c>
      <c r="C14" s="71" t="s">
        <v>75</v>
      </c>
      <c r="D14" s="71" t="s">
        <v>75</v>
      </c>
      <c r="E14" s="71" t="s">
        <v>75</v>
      </c>
      <c r="F14" s="71" t="s">
        <v>75</v>
      </c>
      <c r="G14" s="71" t="s">
        <v>75</v>
      </c>
      <c r="H14" s="71">
        <v>1.5</v>
      </c>
      <c r="I14" s="71">
        <v>0.64285714285714302</v>
      </c>
      <c r="J14" s="71">
        <v>1.757575757575756</v>
      </c>
      <c r="K14" s="156" t="s">
        <v>75</v>
      </c>
      <c r="L14" s="71">
        <v>3.9004329004328993</v>
      </c>
      <c r="M14" s="189"/>
    </row>
    <row r="15" spans="1:20" ht="15.95" customHeight="1">
      <c r="A15" s="55" t="s">
        <v>95</v>
      </c>
      <c r="B15" s="71" t="s">
        <v>75</v>
      </c>
      <c r="C15" s="71" t="s">
        <v>75</v>
      </c>
      <c r="D15" s="71" t="s">
        <v>75</v>
      </c>
      <c r="E15" s="71">
        <v>2</v>
      </c>
      <c r="F15" s="71" t="s">
        <v>75</v>
      </c>
      <c r="G15" s="71" t="s">
        <v>75</v>
      </c>
      <c r="H15" s="71">
        <v>3.9999999999999991</v>
      </c>
      <c r="I15" s="71" t="s">
        <v>75</v>
      </c>
      <c r="J15" s="71">
        <v>6.0000000000000009</v>
      </c>
      <c r="K15" s="156">
        <v>1</v>
      </c>
      <c r="L15" s="71">
        <v>13</v>
      </c>
      <c r="M15" s="189"/>
    </row>
    <row r="16" spans="1:20" ht="15.95" customHeight="1">
      <c r="A16" s="55" t="s">
        <v>94</v>
      </c>
      <c r="B16" s="71" t="s">
        <v>75</v>
      </c>
      <c r="C16" s="71" t="s">
        <v>75</v>
      </c>
      <c r="D16" s="71" t="s">
        <v>75</v>
      </c>
      <c r="E16" s="71">
        <v>2</v>
      </c>
      <c r="F16" s="71">
        <v>2</v>
      </c>
      <c r="G16" s="71" t="s">
        <v>75</v>
      </c>
      <c r="H16" s="71" t="s">
        <v>75</v>
      </c>
      <c r="I16" s="71" t="s">
        <v>75</v>
      </c>
      <c r="J16" s="71" t="s">
        <v>75</v>
      </c>
      <c r="K16" s="156" t="s">
        <v>75</v>
      </c>
      <c r="L16" s="71">
        <v>4</v>
      </c>
      <c r="M16" s="189"/>
    </row>
    <row r="17" spans="1:13" ht="15.95" customHeight="1">
      <c r="A17" s="55" t="s">
        <v>93</v>
      </c>
      <c r="B17" s="71" t="s">
        <v>75</v>
      </c>
      <c r="C17" s="71" t="s">
        <v>75</v>
      </c>
      <c r="D17" s="71" t="s">
        <v>75</v>
      </c>
      <c r="E17" s="71">
        <v>0.66666666666666796</v>
      </c>
      <c r="F17" s="71" t="s">
        <v>75</v>
      </c>
      <c r="G17" s="71">
        <v>1.2</v>
      </c>
      <c r="H17" s="71">
        <v>1</v>
      </c>
      <c r="I17" s="71">
        <v>0.25</v>
      </c>
      <c r="J17" s="71">
        <v>1.25</v>
      </c>
      <c r="K17" s="156" t="s">
        <v>75</v>
      </c>
      <c r="L17" s="71">
        <v>4.366666666666668</v>
      </c>
      <c r="M17" s="189"/>
    </row>
    <row r="18" spans="1:13" ht="15.95" customHeight="1">
      <c r="A18" s="55" t="s">
        <v>92</v>
      </c>
      <c r="B18" s="71">
        <v>2</v>
      </c>
      <c r="C18" s="71" t="s">
        <v>75</v>
      </c>
      <c r="D18" s="71">
        <v>3.6999999999999993</v>
      </c>
      <c r="E18" s="71" t="s">
        <v>75</v>
      </c>
      <c r="F18" s="71">
        <v>7</v>
      </c>
      <c r="G18" s="71">
        <v>0.99999999999999889</v>
      </c>
      <c r="H18" s="71">
        <v>4.5</v>
      </c>
      <c r="I18" s="71">
        <v>6.3333333333333321</v>
      </c>
      <c r="J18" s="71">
        <v>5.5333333333333332</v>
      </c>
      <c r="K18" s="156">
        <v>6.6666666666666661</v>
      </c>
      <c r="L18" s="71">
        <v>36.733333333333327</v>
      </c>
      <c r="M18" s="189"/>
    </row>
    <row r="19" spans="1:13" ht="15.95" customHeight="1">
      <c r="A19" s="55" t="s">
        <v>199</v>
      </c>
      <c r="B19" s="71" t="s">
        <v>75</v>
      </c>
      <c r="C19" s="71" t="s">
        <v>75</v>
      </c>
      <c r="D19" s="71" t="s">
        <v>75</v>
      </c>
      <c r="E19" s="71" t="s">
        <v>75</v>
      </c>
      <c r="F19" s="71" t="s">
        <v>75</v>
      </c>
      <c r="G19" s="71" t="s">
        <v>75</v>
      </c>
      <c r="H19" s="71" t="s">
        <v>75</v>
      </c>
      <c r="I19" s="71" t="s">
        <v>75</v>
      </c>
      <c r="J19" s="71">
        <v>0.33333333333333298</v>
      </c>
      <c r="K19" s="156" t="s">
        <v>75</v>
      </c>
      <c r="L19" s="53">
        <v>0.33333333333333298</v>
      </c>
      <c r="M19" s="189"/>
    </row>
    <row r="20" spans="1:13" ht="15.95" customHeight="1">
      <c r="A20" s="55" t="s">
        <v>91</v>
      </c>
      <c r="B20" s="71" t="s">
        <v>75</v>
      </c>
      <c r="C20" s="71" t="s">
        <v>75</v>
      </c>
      <c r="D20" s="71">
        <v>0.4</v>
      </c>
      <c r="E20" s="71">
        <v>2</v>
      </c>
      <c r="F20" s="71">
        <v>0.5</v>
      </c>
      <c r="G20" s="71">
        <v>5.333333333333333</v>
      </c>
      <c r="H20" s="71">
        <v>5.9999999999999991</v>
      </c>
      <c r="I20" s="71">
        <v>0.32500000000000001</v>
      </c>
      <c r="J20" s="71">
        <v>2.3666666666666663</v>
      </c>
      <c r="K20" s="156">
        <v>3.45</v>
      </c>
      <c r="L20" s="98">
        <v>20.374999999999996</v>
      </c>
      <c r="M20" s="189"/>
    </row>
    <row r="21" spans="1:13" ht="15.95" customHeight="1">
      <c r="A21" s="55" t="s">
        <v>192</v>
      </c>
      <c r="B21" s="71" t="s">
        <v>75</v>
      </c>
      <c r="C21" s="71" t="s">
        <v>75</v>
      </c>
      <c r="D21" s="71" t="s">
        <v>75</v>
      </c>
      <c r="E21" s="71" t="s">
        <v>75</v>
      </c>
      <c r="F21" s="71">
        <v>0.33333333333333298</v>
      </c>
      <c r="G21" s="71" t="s">
        <v>75</v>
      </c>
      <c r="H21" s="71" t="s">
        <v>75</v>
      </c>
      <c r="I21" s="71" t="s">
        <v>75</v>
      </c>
      <c r="J21" s="71" t="s">
        <v>75</v>
      </c>
      <c r="K21" s="156" t="s">
        <v>75</v>
      </c>
      <c r="L21" s="98">
        <v>0.33333333333333298</v>
      </c>
      <c r="M21" s="189"/>
    </row>
    <row r="22" spans="1:13" ht="15.95" customHeight="1">
      <c r="A22" s="55" t="s">
        <v>90</v>
      </c>
      <c r="B22" s="71">
        <v>1.166666666666667</v>
      </c>
      <c r="C22" s="71">
        <v>1</v>
      </c>
      <c r="D22" s="71">
        <v>1</v>
      </c>
      <c r="E22" s="71">
        <v>1</v>
      </c>
      <c r="F22" s="71">
        <v>2.5</v>
      </c>
      <c r="G22" s="71">
        <v>2</v>
      </c>
      <c r="H22" s="71">
        <v>2</v>
      </c>
      <c r="I22" s="71">
        <v>2</v>
      </c>
      <c r="J22" s="71">
        <v>1</v>
      </c>
      <c r="K22" s="156">
        <v>0.125</v>
      </c>
      <c r="L22" s="53">
        <v>13.791666666666668</v>
      </c>
      <c r="M22" s="189"/>
    </row>
    <row r="23" spans="1:13" ht="15.95" customHeight="1">
      <c r="A23" s="55" t="s">
        <v>200</v>
      </c>
      <c r="B23" s="71" t="s">
        <v>75</v>
      </c>
      <c r="C23" s="71" t="s">
        <v>75</v>
      </c>
      <c r="D23" s="71" t="s">
        <v>75</v>
      </c>
      <c r="E23" s="71" t="s">
        <v>75</v>
      </c>
      <c r="F23" s="71" t="s">
        <v>75</v>
      </c>
      <c r="G23" s="71">
        <v>1</v>
      </c>
      <c r="H23" s="71" t="s">
        <v>75</v>
      </c>
      <c r="I23" s="71" t="s">
        <v>75</v>
      </c>
      <c r="J23" s="71" t="s">
        <v>75</v>
      </c>
      <c r="K23" s="120" t="s">
        <v>75</v>
      </c>
      <c r="L23" s="98">
        <v>1</v>
      </c>
      <c r="M23" s="189"/>
    </row>
    <row r="24" spans="1:13" ht="15.95" customHeight="1">
      <c r="A24" s="55" t="s">
        <v>191</v>
      </c>
      <c r="B24" s="71" t="s">
        <v>75</v>
      </c>
      <c r="C24" s="71" t="s">
        <v>75</v>
      </c>
      <c r="D24" s="71" t="s">
        <v>75</v>
      </c>
      <c r="E24" s="71" t="s">
        <v>75</v>
      </c>
      <c r="F24" s="71" t="s">
        <v>75</v>
      </c>
      <c r="G24" s="71" t="s">
        <v>75</v>
      </c>
      <c r="H24" s="71" t="s">
        <v>75</v>
      </c>
      <c r="I24" s="71" t="s">
        <v>75</v>
      </c>
      <c r="J24" s="71">
        <v>1</v>
      </c>
      <c r="K24" s="120" t="s">
        <v>75</v>
      </c>
      <c r="L24" s="98">
        <v>1</v>
      </c>
      <c r="M24" s="189"/>
    </row>
    <row r="25" spans="1:13" ht="15.95" customHeight="1">
      <c r="A25" s="55" t="s">
        <v>89</v>
      </c>
      <c r="B25" s="71">
        <v>3.5</v>
      </c>
      <c r="C25" s="71">
        <v>10.085714285714289</v>
      </c>
      <c r="D25" s="71">
        <v>15.998015873015861</v>
      </c>
      <c r="E25" s="71">
        <v>22.663492063492054</v>
      </c>
      <c r="F25" s="71">
        <v>15.335714285714284</v>
      </c>
      <c r="G25" s="71">
        <v>31.011111111111106</v>
      </c>
      <c r="H25" s="71">
        <v>34.369047619047613</v>
      </c>
      <c r="I25" s="71">
        <v>39.62811355311355</v>
      </c>
      <c r="J25" s="71">
        <v>38.185937102113591</v>
      </c>
      <c r="K25" s="156">
        <v>29.319119769119752</v>
      </c>
      <c r="L25" s="98">
        <v>240.09626566244214</v>
      </c>
      <c r="M25" s="189"/>
    </row>
    <row r="26" spans="1:13" ht="15.95" customHeight="1">
      <c r="A26" s="55" t="s">
        <v>88</v>
      </c>
      <c r="B26" s="71" t="s">
        <v>75</v>
      </c>
      <c r="C26" s="71" t="s">
        <v>75</v>
      </c>
      <c r="D26" s="71">
        <v>1</v>
      </c>
      <c r="E26" s="71" t="s">
        <v>75</v>
      </c>
      <c r="F26" s="71" t="s">
        <v>75</v>
      </c>
      <c r="G26" s="71" t="s">
        <v>75</v>
      </c>
      <c r="H26" s="71" t="s">
        <v>75</v>
      </c>
      <c r="I26" s="71" t="s">
        <v>75</v>
      </c>
      <c r="J26" s="71" t="s">
        <v>75</v>
      </c>
      <c r="K26" s="156" t="s">
        <v>75</v>
      </c>
      <c r="L26" s="71">
        <v>1</v>
      </c>
      <c r="M26" s="189"/>
    </row>
    <row r="27" spans="1:13" ht="15.95" customHeight="1">
      <c r="A27" s="301" t="s">
        <v>87</v>
      </c>
      <c r="B27" s="215" t="s">
        <v>75</v>
      </c>
      <c r="C27" s="215" t="s">
        <v>75</v>
      </c>
      <c r="D27" s="215" t="s">
        <v>75</v>
      </c>
      <c r="E27" s="215" t="s">
        <v>75</v>
      </c>
      <c r="F27" s="215" t="s">
        <v>75</v>
      </c>
      <c r="G27" s="215" t="s">
        <v>75</v>
      </c>
      <c r="H27" s="215">
        <v>0.25</v>
      </c>
      <c r="I27" s="215">
        <v>1.066666666666666</v>
      </c>
      <c r="J27" s="215">
        <v>0.99090909090909096</v>
      </c>
      <c r="K27" s="312" t="s">
        <v>75</v>
      </c>
      <c r="L27" s="215">
        <v>2.3075757575757567</v>
      </c>
      <c r="M27" s="189"/>
    </row>
    <row r="28" spans="1:13" ht="15.95" customHeight="1">
      <c r="A28" s="54" t="s">
        <v>85</v>
      </c>
      <c r="B28" s="71" t="s">
        <v>75</v>
      </c>
      <c r="C28" s="71">
        <v>3</v>
      </c>
      <c r="D28" s="71">
        <v>4</v>
      </c>
      <c r="E28" s="71" t="s">
        <v>75</v>
      </c>
      <c r="F28" s="71">
        <v>0.99999999999999956</v>
      </c>
      <c r="G28" s="71">
        <v>1</v>
      </c>
      <c r="H28" s="71">
        <v>1</v>
      </c>
      <c r="I28" s="71">
        <v>1.5000000000000018</v>
      </c>
      <c r="J28" s="71">
        <v>4.5000000000000009</v>
      </c>
      <c r="K28" s="120">
        <v>2.25</v>
      </c>
      <c r="L28" s="98">
        <v>18.250000000000004</v>
      </c>
      <c r="M28" s="189"/>
    </row>
    <row r="29" spans="1:13" ht="15.95" customHeight="1">
      <c r="A29" s="54" t="s">
        <v>190</v>
      </c>
      <c r="B29" s="71">
        <v>0.25</v>
      </c>
      <c r="C29" s="71" t="s">
        <v>75</v>
      </c>
      <c r="D29" s="71">
        <v>0.83333333333333304</v>
      </c>
      <c r="E29" s="71" t="s">
        <v>75</v>
      </c>
      <c r="F29" s="71">
        <v>0.33333333333333298</v>
      </c>
      <c r="G29" s="71" t="s">
        <v>75</v>
      </c>
      <c r="H29" s="71" t="s">
        <v>75</v>
      </c>
      <c r="I29" s="71">
        <v>1.1333333333333331</v>
      </c>
      <c r="J29" s="71" t="s">
        <v>75</v>
      </c>
      <c r="K29" s="156">
        <v>0.75</v>
      </c>
      <c r="L29" s="71">
        <v>3.2999999999999989</v>
      </c>
      <c r="M29" s="189"/>
    </row>
    <row r="30" spans="1:13" ht="15.95" customHeight="1">
      <c r="A30" s="54" t="s">
        <v>84</v>
      </c>
      <c r="B30" s="71" t="s">
        <v>75</v>
      </c>
      <c r="C30" s="71" t="s">
        <v>75</v>
      </c>
      <c r="D30" s="71">
        <v>1</v>
      </c>
      <c r="E30" s="71">
        <v>2</v>
      </c>
      <c r="F30" s="71" t="s">
        <v>75</v>
      </c>
      <c r="G30" s="71" t="s">
        <v>75</v>
      </c>
      <c r="H30" s="71">
        <v>2.75</v>
      </c>
      <c r="I30" s="71">
        <v>0.25</v>
      </c>
      <c r="J30" s="71">
        <v>3.25</v>
      </c>
      <c r="K30" s="156">
        <v>3</v>
      </c>
      <c r="L30" s="71">
        <v>12.25</v>
      </c>
      <c r="M30" s="189"/>
    </row>
    <row r="31" spans="1:13" ht="15.95" customHeight="1">
      <c r="A31" s="54" t="s">
        <v>269</v>
      </c>
      <c r="B31" s="71" t="s">
        <v>75</v>
      </c>
      <c r="C31" s="71" t="s">
        <v>75</v>
      </c>
      <c r="D31" s="71" t="s">
        <v>75</v>
      </c>
      <c r="E31" s="71" t="s">
        <v>75</v>
      </c>
      <c r="F31" s="71" t="s">
        <v>75</v>
      </c>
      <c r="G31" s="71">
        <v>1</v>
      </c>
      <c r="H31" s="71">
        <v>1</v>
      </c>
      <c r="I31" s="71" t="s">
        <v>75</v>
      </c>
      <c r="J31" s="71" t="s">
        <v>75</v>
      </c>
      <c r="K31" s="156" t="s">
        <v>75</v>
      </c>
      <c r="L31" s="98">
        <v>2</v>
      </c>
      <c r="M31" s="189"/>
    </row>
    <row r="32" spans="1:13" ht="15.95" customHeight="1">
      <c r="A32" s="54" t="s">
        <v>83</v>
      </c>
      <c r="B32" s="71" t="s">
        <v>75</v>
      </c>
      <c r="C32" s="71">
        <v>1</v>
      </c>
      <c r="D32" s="71" t="s">
        <v>75</v>
      </c>
      <c r="E32" s="71">
        <v>0.5</v>
      </c>
      <c r="F32" s="71">
        <v>3</v>
      </c>
      <c r="G32" s="71">
        <v>1</v>
      </c>
      <c r="H32" s="71">
        <v>0.2</v>
      </c>
      <c r="I32" s="71">
        <v>1</v>
      </c>
      <c r="J32" s="71">
        <v>0.99999999999999889</v>
      </c>
      <c r="K32" s="156" t="s">
        <v>75</v>
      </c>
      <c r="L32" s="53">
        <v>7.6999999999999993</v>
      </c>
      <c r="M32" s="189"/>
    </row>
    <row r="33" spans="1:13" ht="15.95" customHeight="1">
      <c r="A33" s="54" t="s">
        <v>82</v>
      </c>
      <c r="B33" s="71" t="s">
        <v>75</v>
      </c>
      <c r="C33" s="71" t="s">
        <v>75</v>
      </c>
      <c r="D33" s="71">
        <v>1</v>
      </c>
      <c r="E33" s="71" t="s">
        <v>75</v>
      </c>
      <c r="F33" s="71">
        <v>2</v>
      </c>
      <c r="G33" s="71">
        <v>1</v>
      </c>
      <c r="H33" s="71" t="s">
        <v>75</v>
      </c>
      <c r="I33" s="71">
        <v>1.5</v>
      </c>
      <c r="J33" s="71" t="s">
        <v>75</v>
      </c>
      <c r="K33" s="156" t="s">
        <v>75</v>
      </c>
      <c r="L33" s="98">
        <v>5.5</v>
      </c>
      <c r="M33" s="189"/>
    </row>
    <row r="34" spans="1:13" ht="15.95" customHeight="1">
      <c r="A34" s="54" t="s">
        <v>81</v>
      </c>
      <c r="B34" s="71" t="s">
        <v>75</v>
      </c>
      <c r="C34" s="71" t="s">
        <v>75</v>
      </c>
      <c r="D34" s="71" t="s">
        <v>75</v>
      </c>
      <c r="E34" s="71" t="s">
        <v>75</v>
      </c>
      <c r="F34" s="71" t="s">
        <v>75</v>
      </c>
      <c r="G34" s="71" t="s">
        <v>75</v>
      </c>
      <c r="H34" s="71" t="s">
        <v>75</v>
      </c>
      <c r="I34" s="71">
        <v>2</v>
      </c>
      <c r="J34" s="71">
        <v>0.83333333333333304</v>
      </c>
      <c r="K34" s="120">
        <v>1.5</v>
      </c>
      <c r="L34" s="98">
        <v>4.333333333333333</v>
      </c>
      <c r="M34" s="189"/>
    </row>
    <row r="35" spans="1:13" ht="15.95" customHeight="1">
      <c r="A35" s="54" t="s">
        <v>80</v>
      </c>
      <c r="B35" s="71" t="s">
        <v>75</v>
      </c>
      <c r="C35" s="71" t="s">
        <v>75</v>
      </c>
      <c r="D35" s="71" t="s">
        <v>75</v>
      </c>
      <c r="E35" s="71" t="s">
        <v>75</v>
      </c>
      <c r="F35" s="71">
        <v>1</v>
      </c>
      <c r="G35" s="71">
        <v>4.0333333333333332</v>
      </c>
      <c r="H35" s="71">
        <v>2</v>
      </c>
      <c r="I35" s="71">
        <v>1.166666666666667</v>
      </c>
      <c r="J35" s="71">
        <v>2</v>
      </c>
      <c r="K35" s="156">
        <v>2</v>
      </c>
      <c r="L35" s="53">
        <v>12.2</v>
      </c>
      <c r="M35" s="189"/>
    </row>
    <row r="36" spans="1:13" ht="15.95" customHeight="1">
      <c r="A36" s="54" t="s">
        <v>86</v>
      </c>
      <c r="B36" s="71" t="s">
        <v>75</v>
      </c>
      <c r="C36" s="71" t="s">
        <v>75</v>
      </c>
      <c r="D36" s="71">
        <v>1</v>
      </c>
      <c r="E36" s="71" t="s">
        <v>75</v>
      </c>
      <c r="F36" s="71" t="s">
        <v>75</v>
      </c>
      <c r="G36" s="71">
        <v>1</v>
      </c>
      <c r="H36" s="71">
        <v>0.125</v>
      </c>
      <c r="I36" s="71">
        <v>1</v>
      </c>
      <c r="J36" s="71" t="s">
        <v>75</v>
      </c>
      <c r="K36" s="156" t="s">
        <v>75</v>
      </c>
      <c r="L36" s="71">
        <v>3.125</v>
      </c>
      <c r="M36" s="189"/>
    </row>
    <row r="37" spans="1:13" s="280" customFormat="1" ht="15.95" customHeight="1" thickBot="1">
      <c r="A37" s="277" t="s">
        <v>79</v>
      </c>
      <c r="B37" s="278" t="s">
        <v>75</v>
      </c>
      <c r="C37" s="278" t="s">
        <v>75</v>
      </c>
      <c r="D37" s="278" t="s">
        <v>75</v>
      </c>
      <c r="E37" s="278">
        <v>1</v>
      </c>
      <c r="F37" s="278">
        <v>0.33333333333333298</v>
      </c>
      <c r="G37" s="278">
        <v>1</v>
      </c>
      <c r="H37" s="278">
        <v>1.9999999999999989</v>
      </c>
      <c r="I37" s="278">
        <v>2.519047619047619</v>
      </c>
      <c r="J37" s="278">
        <v>0.14285714285714299</v>
      </c>
      <c r="K37" s="279">
        <v>0.72222222222222199</v>
      </c>
      <c r="L37" s="278">
        <v>7.7174603174603158</v>
      </c>
      <c r="M37" s="189"/>
    </row>
    <row r="38" spans="1:13" ht="15.95" customHeight="1">
      <c r="A38" s="351" t="s">
        <v>380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</row>
    <row r="39" spans="1:13" ht="15.95" customHeight="1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</row>
    <row r="40" spans="1:13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</row>
  </sheetData>
  <sortState ref="A28:L35">
    <sortCondition ref="A28:A35"/>
  </sortState>
  <mergeCells count="2">
    <mergeCell ref="A38:L38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0"/>
  </sheetPr>
  <dimension ref="A1:T22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7.2851562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31" t="s">
        <v>396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  <c r="M4" s="62"/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ht="15.95" customHeight="1">
      <c r="A6" s="207" t="s">
        <v>103</v>
      </c>
      <c r="B6" s="208">
        <v>191.08333333333331</v>
      </c>
      <c r="C6" s="208">
        <v>309.58095238095245</v>
      </c>
      <c r="D6" s="208">
        <v>388.06865079365093</v>
      </c>
      <c r="E6" s="208">
        <v>578.16984126984153</v>
      </c>
      <c r="F6" s="208">
        <v>475.66428571428594</v>
      </c>
      <c r="G6" s="208">
        <v>624.42222222222233</v>
      </c>
      <c r="H6" s="208">
        <v>1032.3059523809525</v>
      </c>
      <c r="I6" s="208">
        <v>1043.1849816849813</v>
      </c>
      <c r="J6" s="208">
        <v>1081.3560542398777</v>
      </c>
      <c r="K6" s="209">
        <v>898.21699134199127</v>
      </c>
      <c r="L6" s="227">
        <v>6622.0532653620894</v>
      </c>
    </row>
    <row r="7" spans="1:20" ht="15.95" customHeight="1">
      <c r="A7" s="72" t="s">
        <v>242</v>
      </c>
      <c r="B7" s="71">
        <v>26.206349206349199</v>
      </c>
      <c r="C7" s="71">
        <v>42.805952380952377</v>
      </c>
      <c r="D7" s="71">
        <v>62.475396825396899</v>
      </c>
      <c r="E7" s="71">
        <v>103.14660894660904</v>
      </c>
      <c r="F7" s="71">
        <v>81.161421911421868</v>
      </c>
      <c r="G7" s="71">
        <v>128.77017704517718</v>
      </c>
      <c r="H7" s="71">
        <v>209.23547286047281</v>
      </c>
      <c r="I7" s="71">
        <v>184.56855921855885</v>
      </c>
      <c r="J7" s="71">
        <v>225.68771359359567</v>
      </c>
      <c r="K7" s="56">
        <v>186.83038350538359</v>
      </c>
      <c r="L7" s="98">
        <v>1250.8880354939174</v>
      </c>
    </row>
    <row r="8" spans="1:20" ht="15.95" customHeight="1">
      <c r="A8" s="72" t="s">
        <v>243</v>
      </c>
      <c r="B8" s="71">
        <v>22.904761904761902</v>
      </c>
      <c r="C8" s="71">
        <v>25.147619047619045</v>
      </c>
      <c r="D8" s="71">
        <v>42.813095238095251</v>
      </c>
      <c r="E8" s="71">
        <v>69.317460317460331</v>
      </c>
      <c r="F8" s="71">
        <v>52.840018315018369</v>
      </c>
      <c r="G8" s="71">
        <v>78.572222222222223</v>
      </c>
      <c r="H8" s="71">
        <v>132.11435786435786</v>
      </c>
      <c r="I8" s="71">
        <v>125.3340048840049</v>
      </c>
      <c r="J8" s="71">
        <v>140.05654329330798</v>
      </c>
      <c r="K8" s="56">
        <v>129.08318625818617</v>
      </c>
      <c r="L8" s="71">
        <v>818.18326934503409</v>
      </c>
    </row>
    <row r="9" spans="1:20" ht="15.95" customHeight="1">
      <c r="A9" s="72" t="s">
        <v>244</v>
      </c>
      <c r="B9" s="71">
        <v>11.333333333333334</v>
      </c>
      <c r="C9" s="71">
        <v>14.999999999999996</v>
      </c>
      <c r="D9" s="71">
        <v>20.685714285714269</v>
      </c>
      <c r="E9" s="71">
        <v>30.374603174603173</v>
      </c>
      <c r="F9" s="71">
        <v>23.374358974358969</v>
      </c>
      <c r="G9" s="71">
        <v>30.811034798534806</v>
      </c>
      <c r="H9" s="71">
        <v>47.070732045732093</v>
      </c>
      <c r="I9" s="71">
        <v>37.523412698412706</v>
      </c>
      <c r="J9" s="71">
        <v>32.636652236652225</v>
      </c>
      <c r="K9" s="56">
        <v>37.153582528582554</v>
      </c>
      <c r="L9" s="71">
        <v>285.96342407592414</v>
      </c>
    </row>
    <row r="10" spans="1:20" ht="15.95" customHeight="1">
      <c r="A10" s="72" t="s">
        <v>245</v>
      </c>
      <c r="B10" s="71">
        <v>3.4444444444444451</v>
      </c>
      <c r="C10" s="71">
        <v>7.652380952380951</v>
      </c>
      <c r="D10" s="71">
        <v>11.599999999999998</v>
      </c>
      <c r="E10" s="71">
        <v>13.52662337662337</v>
      </c>
      <c r="F10" s="71">
        <v>23.14035409035408</v>
      </c>
      <c r="G10" s="71">
        <v>26.257677045177051</v>
      </c>
      <c r="H10" s="71">
        <v>36.887373737373764</v>
      </c>
      <c r="I10" s="71">
        <v>37.328968253968256</v>
      </c>
      <c r="J10" s="71">
        <v>46.477981495628605</v>
      </c>
      <c r="K10" s="56">
        <v>41.304365079365105</v>
      </c>
      <c r="L10" s="71">
        <v>247.62016847531561</v>
      </c>
    </row>
    <row r="11" spans="1:20" ht="15.95" customHeight="1">
      <c r="A11" s="72" t="s">
        <v>246</v>
      </c>
      <c r="B11" s="71">
        <v>0.16666666666666699</v>
      </c>
      <c r="C11" s="71">
        <v>4.3333333333333321</v>
      </c>
      <c r="D11" s="71">
        <v>4.25</v>
      </c>
      <c r="E11" s="71">
        <v>2.25</v>
      </c>
      <c r="F11" s="71">
        <v>6.25</v>
      </c>
      <c r="G11" s="71">
        <v>6.2750000000000004</v>
      </c>
      <c r="H11" s="71">
        <v>12.269444444444442</v>
      </c>
      <c r="I11" s="71">
        <v>7.4214285714285717</v>
      </c>
      <c r="J11" s="71">
        <v>6.627453102453102</v>
      </c>
      <c r="K11" s="56">
        <v>8.7861111111111097</v>
      </c>
      <c r="L11" s="71">
        <v>58.629437229437222</v>
      </c>
    </row>
    <row r="12" spans="1:20" ht="15.95" customHeight="1">
      <c r="A12" s="72" t="s">
        <v>247</v>
      </c>
      <c r="B12" s="71">
        <v>5.1111111111111116</v>
      </c>
      <c r="C12" s="71">
        <v>8.0666666666666664</v>
      </c>
      <c r="D12" s="71">
        <v>11.894444444444446</v>
      </c>
      <c r="E12" s="71">
        <v>19.607575757575745</v>
      </c>
      <c r="F12" s="71">
        <v>18.590476190476178</v>
      </c>
      <c r="G12" s="71">
        <v>20.650992063492044</v>
      </c>
      <c r="H12" s="71">
        <v>36.238492063492068</v>
      </c>
      <c r="I12" s="71">
        <v>33.555952380952377</v>
      </c>
      <c r="J12" s="71">
        <v>37.711111111111109</v>
      </c>
      <c r="K12" s="56">
        <v>36.147655122655124</v>
      </c>
      <c r="L12" s="71">
        <v>227.57447691197689</v>
      </c>
    </row>
    <row r="13" spans="1:20" ht="15.95" customHeight="1">
      <c r="A13" s="72" t="s">
        <v>248</v>
      </c>
      <c r="B13" s="71">
        <v>12.25</v>
      </c>
      <c r="C13" s="71">
        <v>18.142857142857139</v>
      </c>
      <c r="D13" s="71">
        <v>21.816666666666659</v>
      </c>
      <c r="E13" s="71">
        <v>29.742857142857122</v>
      </c>
      <c r="F13" s="71">
        <v>40.880891330891345</v>
      </c>
      <c r="G13" s="71">
        <v>35.950000000000003</v>
      </c>
      <c r="H13" s="71">
        <v>68.26818181818183</v>
      </c>
      <c r="I13" s="71">
        <v>72.587637362637423</v>
      </c>
      <c r="J13" s="71">
        <v>65.265109890109954</v>
      </c>
      <c r="K13" s="56">
        <v>48.076623376623388</v>
      </c>
      <c r="L13" s="71">
        <v>412.98082473082485</v>
      </c>
    </row>
    <row r="14" spans="1:20" ht="15.95" customHeight="1">
      <c r="A14" s="72" t="s">
        <v>249</v>
      </c>
      <c r="B14" s="71">
        <v>10.5</v>
      </c>
      <c r="C14" s="71">
        <v>18.309523809523807</v>
      </c>
      <c r="D14" s="71">
        <v>17.538888888888884</v>
      </c>
      <c r="E14" s="71">
        <v>21.892135642135635</v>
      </c>
      <c r="F14" s="71">
        <v>39.296428571428592</v>
      </c>
      <c r="G14" s="71">
        <v>29.385119047619042</v>
      </c>
      <c r="H14" s="71">
        <v>41.521861471861499</v>
      </c>
      <c r="I14" s="71">
        <v>51.598412698412716</v>
      </c>
      <c r="J14" s="71">
        <v>72.53935786435791</v>
      </c>
      <c r="K14" s="56">
        <v>49.298484848484883</v>
      </c>
      <c r="L14" s="71">
        <v>351.88021284271292</v>
      </c>
    </row>
    <row r="15" spans="1:20" ht="15.95" customHeight="1">
      <c r="A15" s="72" t="s">
        <v>250</v>
      </c>
      <c r="B15" s="71">
        <v>9.5</v>
      </c>
      <c r="C15" s="71">
        <v>28.021428571428558</v>
      </c>
      <c r="D15" s="71">
        <v>22.876190476190473</v>
      </c>
      <c r="E15" s="71">
        <v>40.014069264069278</v>
      </c>
      <c r="F15" s="71">
        <v>39.99763014763024</v>
      </c>
      <c r="G15" s="71">
        <v>29.331944444444424</v>
      </c>
      <c r="H15" s="71">
        <v>49.761507936507954</v>
      </c>
      <c r="I15" s="71">
        <v>49.262781662781656</v>
      </c>
      <c r="J15" s="71">
        <v>45.285194380782592</v>
      </c>
      <c r="K15" s="56">
        <v>32.378210678210678</v>
      </c>
      <c r="L15" s="98">
        <v>346.42895756204581</v>
      </c>
    </row>
    <row r="16" spans="1:20" ht="15.95" customHeight="1">
      <c r="A16" s="72" t="s">
        <v>255</v>
      </c>
      <c r="B16" s="71">
        <v>7.4999999999999991</v>
      </c>
      <c r="C16" s="71">
        <v>19.009523809523806</v>
      </c>
      <c r="D16" s="71">
        <v>10.151984126984125</v>
      </c>
      <c r="E16" s="71">
        <v>14.905988455988457</v>
      </c>
      <c r="F16" s="71">
        <v>13.578113553113553</v>
      </c>
      <c r="G16" s="71">
        <v>18.621428571428567</v>
      </c>
      <c r="H16" s="71">
        <v>28.736111111111097</v>
      </c>
      <c r="I16" s="71">
        <v>44.025000000000041</v>
      </c>
      <c r="J16" s="71">
        <v>39.135195360195354</v>
      </c>
      <c r="K16" s="56">
        <v>29.092532467532454</v>
      </c>
      <c r="L16" s="98">
        <v>224.75587745587748</v>
      </c>
    </row>
    <row r="17" spans="1:12" ht="15.95" customHeight="1">
      <c r="A17" s="72" t="s">
        <v>251</v>
      </c>
      <c r="B17" s="71">
        <v>35.916666666666664</v>
      </c>
      <c r="C17" s="71">
        <v>42.958333333333364</v>
      </c>
      <c r="D17" s="71">
        <v>68.379761904761963</v>
      </c>
      <c r="E17" s="71">
        <v>91.621139971140039</v>
      </c>
      <c r="F17" s="71">
        <v>57.123160173160215</v>
      </c>
      <c r="G17" s="71">
        <v>88.473015873015939</v>
      </c>
      <c r="H17" s="71">
        <v>148.0134920634919</v>
      </c>
      <c r="I17" s="71">
        <v>161.1785714285711</v>
      </c>
      <c r="J17" s="71">
        <v>146.18455139631612</v>
      </c>
      <c r="K17" s="56">
        <v>118.97406204906198</v>
      </c>
      <c r="L17" s="53">
        <v>958.82275485951936</v>
      </c>
    </row>
    <row r="18" spans="1:12" ht="15.95" customHeight="1">
      <c r="A18" s="72" t="s">
        <v>252</v>
      </c>
      <c r="B18" s="71">
        <v>7.7333333333333334</v>
      </c>
      <c r="C18" s="71">
        <v>15.25</v>
      </c>
      <c r="D18" s="71">
        <v>10.392857142857139</v>
      </c>
      <c r="E18" s="71">
        <v>26.83059163059162</v>
      </c>
      <c r="F18" s="71">
        <v>19.933333333333319</v>
      </c>
      <c r="G18" s="71">
        <v>28.98869047619047</v>
      </c>
      <c r="H18" s="71">
        <v>64.986544011544083</v>
      </c>
      <c r="I18" s="71">
        <v>39.154365079365107</v>
      </c>
      <c r="J18" s="71">
        <v>44.253449328449356</v>
      </c>
      <c r="K18" s="70">
        <v>44.748820623820642</v>
      </c>
      <c r="L18" s="98">
        <v>302.27198495948505</v>
      </c>
    </row>
    <row r="19" spans="1:12" ht="15.95" customHeight="1">
      <c r="A19" s="72" t="s">
        <v>253</v>
      </c>
      <c r="B19" s="71">
        <v>17.499999999999996</v>
      </c>
      <c r="C19" s="71">
        <v>23.588888888888871</v>
      </c>
      <c r="D19" s="71">
        <v>29.74841269841269</v>
      </c>
      <c r="E19" s="71">
        <v>40.178210678210675</v>
      </c>
      <c r="F19" s="71">
        <v>19.476670551670551</v>
      </c>
      <c r="G19" s="71">
        <v>46.173015873015871</v>
      </c>
      <c r="H19" s="71">
        <v>53.194047619047645</v>
      </c>
      <c r="I19" s="71">
        <v>69.273809523809604</v>
      </c>
      <c r="J19" s="71">
        <v>49.517164208340702</v>
      </c>
      <c r="K19" s="56">
        <v>39.785786435786434</v>
      </c>
      <c r="L19" s="98">
        <v>388.43600647718301</v>
      </c>
    </row>
    <row r="20" spans="1:12" ht="15.95" customHeight="1" thickBot="1">
      <c r="A20" s="68" t="s">
        <v>254</v>
      </c>
      <c r="B20" s="67">
        <v>21.016666666666676</v>
      </c>
      <c r="C20" s="67">
        <v>41.294444444444515</v>
      </c>
      <c r="D20" s="67">
        <v>53.44523809523816</v>
      </c>
      <c r="E20" s="67">
        <v>74.761976911976973</v>
      </c>
      <c r="F20" s="67">
        <v>40.021428571428579</v>
      </c>
      <c r="G20" s="67">
        <v>56.161904761904822</v>
      </c>
      <c r="H20" s="67">
        <v>104.00833333333333</v>
      </c>
      <c r="I20" s="67">
        <v>130.37207792207781</v>
      </c>
      <c r="J20" s="67">
        <v>129.97857697857714</v>
      </c>
      <c r="K20" s="129">
        <v>96.55718725718728</v>
      </c>
      <c r="L20" s="67">
        <v>747.6178349428352</v>
      </c>
    </row>
    <row r="21" spans="1:12" ht="15.95" customHeight="1">
      <c r="A21" s="351" t="s">
        <v>380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 ht="15.95" customHeight="1"/>
  </sheetData>
  <mergeCells count="1">
    <mergeCell ref="A21:L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0"/>
  </sheetPr>
  <dimension ref="A1:T32"/>
  <sheetViews>
    <sheetView showGridLines="0" zoomScale="85" zoomScaleNormal="85" workbookViewId="0">
      <selection sqref="A1:E1"/>
    </sheetView>
  </sheetViews>
  <sheetFormatPr defaultRowHeight="12.75"/>
  <cols>
    <col min="1" max="1" width="69.7109375" style="31" customWidth="1"/>
    <col min="2" max="11" width="7.28515625" style="31" customWidth="1"/>
    <col min="12" max="12" width="8.7109375" style="31" customWidth="1"/>
    <col min="13" max="16384" width="9.140625" style="31"/>
  </cols>
  <sheetData>
    <row r="1" spans="1:20" ht="20.100000000000001" customHeight="1">
      <c r="A1" s="331" t="s">
        <v>395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A2" s="130" t="s">
        <v>105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0" ht="15.95" customHeight="1">
      <c r="A3" s="7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0" ht="15.95" customHeight="1">
      <c r="A4" s="63" t="s">
        <v>266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 t="s">
        <v>104</v>
      </c>
    </row>
    <row r="5" spans="1:20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193" customFormat="1" ht="15.95" customHeight="1">
      <c r="A6" s="61" t="s">
        <v>103</v>
      </c>
      <c r="B6" s="58">
        <v>191.08333333333317</v>
      </c>
      <c r="C6" s="58">
        <v>309.58095238095075</v>
      </c>
      <c r="D6" s="58">
        <v>388.06865079365019</v>
      </c>
      <c r="E6" s="58">
        <v>578.16984126984266</v>
      </c>
      <c r="F6" s="58">
        <v>475.66428571428133</v>
      </c>
      <c r="G6" s="58">
        <v>624.42222222221653</v>
      </c>
      <c r="H6" s="58">
        <v>1032.3059523809557</v>
      </c>
      <c r="I6" s="58">
        <v>1043.1849816849888</v>
      </c>
      <c r="J6" s="58">
        <v>1081.3560542398827</v>
      </c>
      <c r="K6" s="124">
        <v>898.21699134199991</v>
      </c>
      <c r="L6" s="58">
        <v>6622.0532653621021</v>
      </c>
      <c r="M6" s="194"/>
    </row>
    <row r="7" spans="1:20" ht="15.95" customHeight="1">
      <c r="A7" s="191" t="s">
        <v>196</v>
      </c>
      <c r="B7" s="47">
        <v>14.611904761904773</v>
      </c>
      <c r="C7" s="47">
        <v>20.189682539682554</v>
      </c>
      <c r="D7" s="47">
        <v>37.178571428571466</v>
      </c>
      <c r="E7" s="47">
        <v>58.980158730158763</v>
      </c>
      <c r="F7" s="47">
        <v>47.016194916194991</v>
      </c>
      <c r="G7" s="47">
        <v>75.012652625152597</v>
      </c>
      <c r="H7" s="47">
        <v>142.28308913308859</v>
      </c>
      <c r="I7" s="47">
        <v>143.23352480852438</v>
      </c>
      <c r="J7" s="47">
        <v>140.89284392078486</v>
      </c>
      <c r="K7" s="56">
        <v>105.83712121212169</v>
      </c>
      <c r="L7" s="98">
        <v>785.23574407618457</v>
      </c>
    </row>
    <row r="8" spans="1:20" ht="15.95" customHeight="1">
      <c r="A8" s="191" t="s">
        <v>195</v>
      </c>
      <c r="B8" s="47">
        <v>176.47142857142833</v>
      </c>
      <c r="C8" s="47">
        <v>289.39126984127023</v>
      </c>
      <c r="D8" s="47">
        <v>350.89007936507778</v>
      </c>
      <c r="E8" s="47">
        <v>519.18968253968069</v>
      </c>
      <c r="F8" s="47">
        <v>428.64809079808771</v>
      </c>
      <c r="G8" s="47">
        <v>549.40956959706887</v>
      </c>
      <c r="H8" s="47">
        <v>889.52286324786212</v>
      </c>
      <c r="I8" s="47">
        <v>899.45145687646277</v>
      </c>
      <c r="J8" s="47">
        <v>940.4632103190977</v>
      </c>
      <c r="K8" s="56">
        <v>792.37987012986923</v>
      </c>
      <c r="L8" s="98">
        <v>5835.8175212859051</v>
      </c>
    </row>
    <row r="9" spans="1:20" s="280" customFormat="1" ht="15.95" customHeight="1">
      <c r="A9" s="286" t="s">
        <v>197</v>
      </c>
      <c r="B9" s="287" t="s">
        <v>75</v>
      </c>
      <c r="C9" s="287" t="s">
        <v>75</v>
      </c>
      <c r="D9" s="287" t="s">
        <v>75</v>
      </c>
      <c r="E9" s="287" t="s">
        <v>75</v>
      </c>
      <c r="F9" s="287" t="s">
        <v>75</v>
      </c>
      <c r="G9" s="287" t="s">
        <v>75</v>
      </c>
      <c r="H9" s="287">
        <v>0.5</v>
      </c>
      <c r="I9" s="287">
        <v>0.5</v>
      </c>
      <c r="J9" s="287" t="s">
        <v>75</v>
      </c>
      <c r="K9" s="288" t="s">
        <v>75</v>
      </c>
      <c r="L9" s="289">
        <v>1</v>
      </c>
    </row>
    <row r="10" spans="1:20" s="193" customFormat="1" ht="15.95" customHeight="1">
      <c r="A10" s="192" t="s">
        <v>24</v>
      </c>
      <c r="B10" s="60">
        <v>13.333333333333337</v>
      </c>
      <c r="C10" s="60">
        <v>42.07619047619049</v>
      </c>
      <c r="D10" s="60">
        <v>64.513888888888985</v>
      </c>
      <c r="E10" s="60">
        <v>124.28915343915327</v>
      </c>
      <c r="F10" s="60">
        <v>72.134920634920775</v>
      </c>
      <c r="G10" s="60">
        <v>97.070238095237997</v>
      </c>
      <c r="H10" s="60">
        <v>181.99999999999989</v>
      </c>
      <c r="I10" s="60">
        <v>225.082738095237</v>
      </c>
      <c r="J10" s="60">
        <v>253.94779623970726</v>
      </c>
      <c r="K10" s="59">
        <v>184.88099446849435</v>
      </c>
      <c r="L10" s="135">
        <v>1259.3292536711633</v>
      </c>
    </row>
    <row r="11" spans="1:20" ht="15.95" customHeight="1">
      <c r="A11" s="191" t="s">
        <v>196</v>
      </c>
      <c r="B11" s="47">
        <v>2.0000000000000004</v>
      </c>
      <c r="C11" s="47">
        <v>3.9797619047619044</v>
      </c>
      <c r="D11" s="47">
        <v>11.058928571428563</v>
      </c>
      <c r="E11" s="47">
        <v>16.312883597883587</v>
      </c>
      <c r="F11" s="47">
        <v>11.239095626595621</v>
      </c>
      <c r="G11" s="47">
        <v>12.994235856735838</v>
      </c>
      <c r="H11" s="47">
        <v>28.826419413919425</v>
      </c>
      <c r="I11" s="47">
        <v>34.76688311688315</v>
      </c>
      <c r="J11" s="47">
        <v>34.23701551716259</v>
      </c>
      <c r="K11" s="56">
        <v>24.476905964405958</v>
      </c>
      <c r="L11" s="98">
        <v>179.89212956977661</v>
      </c>
    </row>
    <row r="12" spans="1:20" ht="15.95" customHeight="1">
      <c r="A12" s="247" t="s">
        <v>195</v>
      </c>
      <c r="B12" s="219">
        <v>11.333333333333337</v>
      </c>
      <c r="C12" s="219">
        <v>38.096428571428589</v>
      </c>
      <c r="D12" s="219">
        <v>53.454960317460426</v>
      </c>
      <c r="E12" s="219">
        <v>107.97626984126968</v>
      </c>
      <c r="F12" s="219">
        <v>60.895825008325161</v>
      </c>
      <c r="G12" s="219">
        <v>84.076002238502156</v>
      </c>
      <c r="H12" s="219">
        <v>153.17358058608048</v>
      </c>
      <c r="I12" s="219">
        <v>190.31585497835385</v>
      </c>
      <c r="J12" s="219">
        <v>219.71078072254468</v>
      </c>
      <c r="K12" s="220">
        <v>160.40408850408841</v>
      </c>
      <c r="L12" s="219">
        <v>1079.4371241013866</v>
      </c>
    </row>
    <row r="13" spans="1:20" s="193" customFormat="1" ht="15.95" customHeight="1">
      <c r="A13" s="192" t="s">
        <v>31</v>
      </c>
      <c r="B13" s="60">
        <v>8.5000000000000053</v>
      </c>
      <c r="C13" s="60">
        <v>7.6190476190476177</v>
      </c>
      <c r="D13" s="60">
        <v>16.966666666666658</v>
      </c>
      <c r="E13" s="60">
        <v>26.764021164021152</v>
      </c>
      <c r="F13" s="60">
        <v>29.666666666666707</v>
      </c>
      <c r="G13" s="60">
        <v>55.91507936507935</v>
      </c>
      <c r="H13" s="60">
        <v>121.29880952380954</v>
      </c>
      <c r="I13" s="60">
        <v>105.52738095238112</v>
      </c>
      <c r="J13" s="60">
        <v>76.941666666666791</v>
      </c>
      <c r="K13" s="59">
        <v>81.158627946127922</v>
      </c>
      <c r="L13" s="135">
        <v>530.35796657046683</v>
      </c>
    </row>
    <row r="14" spans="1:20" ht="15.95" customHeight="1">
      <c r="A14" s="191" t="s">
        <v>196</v>
      </c>
      <c r="B14" s="47">
        <v>1.769047619047621</v>
      </c>
      <c r="C14" s="47">
        <v>2.3642857142857139</v>
      </c>
      <c r="D14" s="47">
        <v>3.1291666666666655</v>
      </c>
      <c r="E14" s="47">
        <v>3.3329100529100519</v>
      </c>
      <c r="F14" s="47">
        <v>5.2416208791208758</v>
      </c>
      <c r="G14" s="47">
        <v>18.524511599511577</v>
      </c>
      <c r="H14" s="47">
        <v>32.86391941391939</v>
      </c>
      <c r="I14" s="47">
        <v>28.188095238095237</v>
      </c>
      <c r="J14" s="47">
        <v>24.527357364857348</v>
      </c>
      <c r="K14" s="56">
        <v>24.523136123136105</v>
      </c>
      <c r="L14" s="98">
        <v>144.46405067155058</v>
      </c>
    </row>
    <row r="15" spans="1:20" ht="15.95" customHeight="1">
      <c r="A15" s="191" t="s">
        <v>195</v>
      </c>
      <c r="B15" s="47">
        <v>6.7309523809523837</v>
      </c>
      <c r="C15" s="47">
        <v>5.2547619047619039</v>
      </c>
      <c r="D15" s="47">
        <v>13.837499999999991</v>
      </c>
      <c r="E15" s="47">
        <v>23.4311111111111</v>
      </c>
      <c r="F15" s="47">
        <v>24.42504578754583</v>
      </c>
      <c r="G15" s="47">
        <v>37.390567765567774</v>
      </c>
      <c r="H15" s="47">
        <v>87.934890109890148</v>
      </c>
      <c r="I15" s="47">
        <v>76.839285714285879</v>
      </c>
      <c r="J15" s="47">
        <v>52.414309301809439</v>
      </c>
      <c r="K15" s="47">
        <v>56.635491822991817</v>
      </c>
      <c r="L15" s="49">
        <v>384.89391589891625</v>
      </c>
    </row>
    <row r="16" spans="1:20" s="280" customFormat="1" ht="15.95" customHeight="1">
      <c r="A16" s="286" t="s">
        <v>197</v>
      </c>
      <c r="B16" s="287" t="s">
        <v>75</v>
      </c>
      <c r="C16" s="287" t="s">
        <v>75</v>
      </c>
      <c r="D16" s="287" t="s">
        <v>75</v>
      </c>
      <c r="E16" s="287" t="s">
        <v>75</v>
      </c>
      <c r="F16" s="287" t="s">
        <v>75</v>
      </c>
      <c r="G16" s="287" t="s">
        <v>75</v>
      </c>
      <c r="H16" s="287">
        <v>0.5</v>
      </c>
      <c r="I16" s="287">
        <v>0.5</v>
      </c>
      <c r="J16" s="287" t="s">
        <v>75</v>
      </c>
      <c r="K16" s="288" t="s">
        <v>75</v>
      </c>
      <c r="L16" s="289">
        <v>1</v>
      </c>
    </row>
    <row r="17" spans="1:12" s="193" customFormat="1" ht="15.95" customHeight="1">
      <c r="A17" s="192" t="s">
        <v>40</v>
      </c>
      <c r="B17" s="60">
        <v>112.99999999999994</v>
      </c>
      <c r="C17" s="60">
        <v>204.95238095238091</v>
      </c>
      <c r="D17" s="60">
        <v>239.22142857142873</v>
      </c>
      <c r="E17" s="60">
        <v>318.01666666666637</v>
      </c>
      <c r="F17" s="60">
        <v>275.72936507936527</v>
      </c>
      <c r="G17" s="60">
        <v>343.29404761904766</v>
      </c>
      <c r="H17" s="60">
        <v>462.84047619047539</v>
      </c>
      <c r="I17" s="60">
        <v>479.76652930402855</v>
      </c>
      <c r="J17" s="60">
        <v>539.96632077072684</v>
      </c>
      <c r="K17" s="59">
        <v>453.77505411255214</v>
      </c>
      <c r="L17" s="135">
        <v>3430.5622692666711</v>
      </c>
    </row>
    <row r="18" spans="1:12" ht="15.95" customHeight="1">
      <c r="A18" s="191" t="s">
        <v>196</v>
      </c>
      <c r="B18" s="47">
        <v>7.5511904761904747</v>
      </c>
      <c r="C18" s="47">
        <v>9.4456349206349195</v>
      </c>
      <c r="D18" s="47">
        <v>15.657142857142853</v>
      </c>
      <c r="E18" s="47">
        <v>21.226031746031765</v>
      </c>
      <c r="F18" s="47">
        <v>16.75988317238318</v>
      </c>
      <c r="G18" s="47">
        <v>28.499949124949094</v>
      </c>
      <c r="H18" s="47">
        <v>39.247878510378477</v>
      </c>
      <c r="I18" s="47">
        <v>50.973255448255529</v>
      </c>
      <c r="J18" s="47">
        <v>50.009188931983296</v>
      </c>
      <c r="K18" s="56">
        <v>41.525883838383834</v>
      </c>
      <c r="L18" s="98">
        <v>280.89603902633337</v>
      </c>
    </row>
    <row r="19" spans="1:12" ht="15.95" customHeight="1">
      <c r="A19" s="247" t="s">
        <v>195</v>
      </c>
      <c r="B19" s="219">
        <v>105.44880952380947</v>
      </c>
      <c r="C19" s="219">
        <v>195.50674603174599</v>
      </c>
      <c r="D19" s="219">
        <v>223.56428571428589</v>
      </c>
      <c r="E19" s="219">
        <v>296.7906349206346</v>
      </c>
      <c r="F19" s="219">
        <v>258.96948190698208</v>
      </c>
      <c r="G19" s="219">
        <v>314.79409849409859</v>
      </c>
      <c r="H19" s="219">
        <v>423.5925976800969</v>
      </c>
      <c r="I19" s="219">
        <v>428.79327385577301</v>
      </c>
      <c r="J19" s="219">
        <v>489.95713183874352</v>
      </c>
      <c r="K19" s="220">
        <v>412.24917027416831</v>
      </c>
      <c r="L19" s="219">
        <v>3149.6662302403379</v>
      </c>
    </row>
    <row r="20" spans="1:12" s="193" customFormat="1" ht="15.95" customHeight="1">
      <c r="A20" s="192" t="s">
        <v>17</v>
      </c>
      <c r="B20" s="60">
        <v>52.250000000000014</v>
      </c>
      <c r="C20" s="60">
        <v>50.166666666666657</v>
      </c>
      <c r="D20" s="60">
        <v>59.383333333333354</v>
      </c>
      <c r="E20" s="60">
        <v>99.81666666666672</v>
      </c>
      <c r="F20" s="60">
        <v>80.450000000000031</v>
      </c>
      <c r="G20" s="60">
        <v>113.72619047619051</v>
      </c>
      <c r="H20" s="60">
        <v>251.01250000000007</v>
      </c>
      <c r="I20" s="60">
        <v>211.56250000000031</v>
      </c>
      <c r="J20" s="60">
        <v>190.25721500721494</v>
      </c>
      <c r="K20" s="59">
        <v>167.06666666666669</v>
      </c>
      <c r="L20" s="60">
        <v>1275.6917388167392</v>
      </c>
    </row>
    <row r="21" spans="1:12" ht="15.95" customHeight="1">
      <c r="A21" s="191" t="s">
        <v>196</v>
      </c>
      <c r="B21" s="47">
        <v>2.6249999999999978</v>
      </c>
      <c r="C21" s="47">
        <v>3.6666666666666661</v>
      </c>
      <c r="D21" s="47">
        <v>6.8333333333333321</v>
      </c>
      <c r="E21" s="47">
        <v>17.041666666666664</v>
      </c>
      <c r="F21" s="47">
        <v>12.903571428571425</v>
      </c>
      <c r="G21" s="47">
        <v>13.071733821733821</v>
      </c>
      <c r="H21" s="47">
        <v>39.72820512820514</v>
      </c>
      <c r="I21" s="47">
        <v>25.505952380952372</v>
      </c>
      <c r="J21" s="47">
        <v>28.230393217893223</v>
      </c>
      <c r="K21" s="56">
        <v>14.077777777777778</v>
      </c>
      <c r="L21" s="47">
        <v>163.6843004218004</v>
      </c>
    </row>
    <row r="22" spans="1:12" ht="15.95" customHeight="1">
      <c r="A22" s="247" t="s">
        <v>195</v>
      </c>
      <c r="B22" s="219">
        <v>49.625000000000014</v>
      </c>
      <c r="C22" s="219">
        <v>46.499999999999993</v>
      </c>
      <c r="D22" s="219">
        <v>52.550000000000018</v>
      </c>
      <c r="E22" s="219">
        <v>82.775000000000048</v>
      </c>
      <c r="F22" s="219">
        <v>67.546428571428606</v>
      </c>
      <c r="G22" s="219">
        <v>100.65445665445669</v>
      </c>
      <c r="H22" s="219">
        <v>211.28429487179494</v>
      </c>
      <c r="I22" s="219">
        <v>186.05654761904793</v>
      </c>
      <c r="J22" s="219">
        <v>162.02682178932173</v>
      </c>
      <c r="K22" s="220">
        <v>152.98888888888891</v>
      </c>
      <c r="L22" s="219">
        <v>1112.0074383949388</v>
      </c>
    </row>
    <row r="23" spans="1:12" s="193" customFormat="1" ht="15.95" customHeight="1">
      <c r="A23" s="192" t="s">
        <v>125</v>
      </c>
      <c r="B23" s="60">
        <v>2.9999999999999982</v>
      </c>
      <c r="C23" s="60">
        <v>3.333333333333333</v>
      </c>
      <c r="D23" s="60">
        <v>5.9999999999999964</v>
      </c>
      <c r="E23" s="60">
        <v>1.7</v>
      </c>
      <c r="F23" s="60">
        <v>11.683333333333326</v>
      </c>
      <c r="G23" s="60">
        <v>10</v>
      </c>
      <c r="H23" s="60">
        <v>10.966666666666661</v>
      </c>
      <c r="I23" s="60">
        <v>19.408333333333328</v>
      </c>
      <c r="J23" s="60">
        <v>15.208333333333321</v>
      </c>
      <c r="K23" s="59">
        <v>8.1541666666666579</v>
      </c>
      <c r="L23" s="60">
        <v>89.454166666666637</v>
      </c>
    </row>
    <row r="24" spans="1:12" ht="15.95" customHeight="1">
      <c r="A24" s="191" t="s">
        <v>196</v>
      </c>
      <c r="B24" s="47">
        <v>0.66666666666666596</v>
      </c>
      <c r="C24" s="47">
        <v>0.56666666666666665</v>
      </c>
      <c r="D24" s="47">
        <v>0.5</v>
      </c>
      <c r="E24" s="47">
        <v>6.6666666666666596E-2</v>
      </c>
      <c r="F24" s="47">
        <v>0.87202380952380998</v>
      </c>
      <c r="G24" s="47">
        <v>1.9222222222222232</v>
      </c>
      <c r="H24" s="47">
        <v>1.6166666666666663</v>
      </c>
      <c r="I24" s="47">
        <v>3.6743386243386245</v>
      </c>
      <c r="J24" s="47">
        <v>3.7888888888888848</v>
      </c>
      <c r="K24" s="56">
        <v>1.0482323232323221</v>
      </c>
      <c r="L24" s="47">
        <v>14.722372534872529</v>
      </c>
    </row>
    <row r="25" spans="1:12" ht="15.95" customHeight="1">
      <c r="A25" s="247" t="s">
        <v>195</v>
      </c>
      <c r="B25" s="219">
        <v>2.3333333333333321</v>
      </c>
      <c r="C25" s="219">
        <v>2.7666666666666666</v>
      </c>
      <c r="D25" s="219">
        <v>5.4999999999999964</v>
      </c>
      <c r="E25" s="219">
        <v>1.6333333333333333</v>
      </c>
      <c r="F25" s="219">
        <v>10.811309523809516</v>
      </c>
      <c r="G25" s="219">
        <v>8.0777777777777775</v>
      </c>
      <c r="H25" s="219">
        <v>9.3499999999999961</v>
      </c>
      <c r="I25" s="219">
        <v>15.733994708994704</v>
      </c>
      <c r="J25" s="219">
        <v>11.419444444444437</v>
      </c>
      <c r="K25" s="220">
        <v>7.1059343434343365</v>
      </c>
      <c r="L25" s="219">
        <v>74.731794131794103</v>
      </c>
    </row>
    <row r="26" spans="1:12" s="193" customFormat="1" ht="15.95" customHeight="1">
      <c r="A26" s="192" t="s">
        <v>265</v>
      </c>
      <c r="B26" s="60">
        <v>1</v>
      </c>
      <c r="C26" s="60">
        <v>1.4333333333333329</v>
      </c>
      <c r="D26" s="60">
        <v>1.9833333333333343</v>
      </c>
      <c r="E26" s="60">
        <v>7.5833333333333321</v>
      </c>
      <c r="F26" s="60">
        <v>6</v>
      </c>
      <c r="G26" s="60">
        <v>4.4166666666666652</v>
      </c>
      <c r="H26" s="60">
        <v>4.1875</v>
      </c>
      <c r="I26" s="60">
        <v>1.8374999999999999</v>
      </c>
      <c r="J26" s="60">
        <v>5.0347222222222223</v>
      </c>
      <c r="K26" s="59">
        <v>3.1814814814814829</v>
      </c>
      <c r="L26" s="60">
        <v>36.657870370370368</v>
      </c>
    </row>
    <row r="27" spans="1:12" ht="15.95" customHeight="1">
      <c r="A27" s="191" t="s">
        <v>196</v>
      </c>
      <c r="B27" s="47" t="s">
        <v>75</v>
      </c>
      <c r="C27" s="47">
        <v>0.16666666666666699</v>
      </c>
      <c r="D27" s="47" t="s">
        <v>75</v>
      </c>
      <c r="E27" s="47">
        <v>1</v>
      </c>
      <c r="F27" s="47" t="s">
        <v>75</v>
      </c>
      <c r="G27" s="47" t="s">
        <v>75</v>
      </c>
      <c r="H27" s="47" t="s">
        <v>75</v>
      </c>
      <c r="I27" s="47">
        <v>0.125</v>
      </c>
      <c r="J27" s="47">
        <v>0.1</v>
      </c>
      <c r="K27" s="56">
        <v>0.18518518518518501</v>
      </c>
      <c r="L27" s="98">
        <v>1.5768518518518522</v>
      </c>
    </row>
    <row r="28" spans="1:12" s="280" customFormat="1" ht="15.95" customHeight="1" thickBot="1">
      <c r="A28" s="315" t="s">
        <v>195</v>
      </c>
      <c r="B28" s="79">
        <v>1</v>
      </c>
      <c r="C28" s="79">
        <v>1.2666666666666659</v>
      </c>
      <c r="D28" s="79">
        <v>1.9833333333333343</v>
      </c>
      <c r="E28" s="79">
        <v>6.5833333333333321</v>
      </c>
      <c r="F28" s="79">
        <v>6</v>
      </c>
      <c r="G28" s="79">
        <v>4.4166666666666652</v>
      </c>
      <c r="H28" s="79">
        <v>4.1875</v>
      </c>
      <c r="I28" s="79">
        <v>1.7124999999999999</v>
      </c>
      <c r="J28" s="79">
        <v>4.9347222222222227</v>
      </c>
      <c r="K28" s="51">
        <v>2.9962962962962978</v>
      </c>
      <c r="L28" s="79">
        <v>35.081018518518519</v>
      </c>
    </row>
    <row r="29" spans="1:12" ht="15.95" customHeight="1">
      <c r="A29" s="351" t="s">
        <v>380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</row>
    <row r="30" spans="1:12" s="313" customFormat="1" ht="15.95" customHeight="1">
      <c r="A30" s="313" t="s">
        <v>285</v>
      </c>
    </row>
    <row r="31" spans="1:12" ht="15.95" customHeight="1"/>
    <row r="32" spans="1:12" ht="15.95" customHeight="1"/>
  </sheetData>
  <mergeCells count="1">
    <mergeCell ref="A29:L2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T52"/>
  <sheetViews>
    <sheetView showGridLines="0" zoomScale="85" zoomScaleNormal="85" workbookViewId="0">
      <selection sqref="A1:E1"/>
    </sheetView>
  </sheetViews>
  <sheetFormatPr defaultColWidth="61.85546875"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61.85546875" style="43"/>
  </cols>
  <sheetData>
    <row r="1" spans="1:20" s="64" customFormat="1" ht="20.100000000000001" customHeight="1">
      <c r="A1" s="353" t="s">
        <v>437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B4" s="62"/>
      <c r="C4" s="62"/>
      <c r="D4" s="62"/>
      <c r="E4" s="62"/>
      <c r="F4" s="62"/>
      <c r="G4" s="62"/>
      <c r="H4" s="62"/>
      <c r="I4" s="196"/>
      <c r="J4" s="196"/>
      <c r="K4" s="62"/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77" customFormat="1" ht="15.95" customHeight="1">
      <c r="A6" s="211" t="s">
        <v>103</v>
      </c>
      <c r="B6" s="208">
        <v>198.00000000000003</v>
      </c>
      <c r="C6" s="208">
        <v>326.99999999999989</v>
      </c>
      <c r="D6" s="208">
        <v>417.99999999999983</v>
      </c>
      <c r="E6" s="208">
        <v>612.00000000000011</v>
      </c>
      <c r="F6" s="208">
        <v>511.99999999999955</v>
      </c>
      <c r="G6" s="208">
        <v>679.00000000000034</v>
      </c>
      <c r="H6" s="208">
        <v>1095.0000000000009</v>
      </c>
      <c r="I6" s="208">
        <v>1110.0000000000023</v>
      </c>
      <c r="J6" s="208">
        <v>1152.000000000002</v>
      </c>
      <c r="K6" s="209">
        <v>949.0000000000025</v>
      </c>
      <c r="L6" s="208">
        <v>7052.0000000000082</v>
      </c>
    </row>
    <row r="7" spans="1:20" s="64" customFormat="1" ht="15.95" customHeight="1">
      <c r="A7" s="82" t="s">
        <v>201</v>
      </c>
      <c r="B7" s="47">
        <v>8</v>
      </c>
      <c r="C7" s="47">
        <v>14.999999999999998</v>
      </c>
      <c r="D7" s="47">
        <v>7</v>
      </c>
      <c r="E7" s="47">
        <v>16.999999999999996</v>
      </c>
      <c r="F7" s="47">
        <v>11</v>
      </c>
      <c r="G7" s="47">
        <v>29.999999999999993</v>
      </c>
      <c r="H7" s="47">
        <v>53.000000000000007</v>
      </c>
      <c r="I7" s="47">
        <v>55</v>
      </c>
      <c r="J7" s="47">
        <v>52.000000000000007</v>
      </c>
      <c r="K7" s="56">
        <v>57.000000000000014</v>
      </c>
      <c r="L7" s="81">
        <v>305</v>
      </c>
    </row>
    <row r="8" spans="1:20" s="64" customFormat="1" ht="15.95" customHeight="1">
      <c r="A8" s="82" t="s">
        <v>202</v>
      </c>
      <c r="B8" s="47">
        <v>6</v>
      </c>
      <c r="C8" s="47">
        <v>12.999999999999998</v>
      </c>
      <c r="D8" s="47">
        <v>17</v>
      </c>
      <c r="E8" s="47">
        <v>14.999999999999996</v>
      </c>
      <c r="F8" s="47">
        <v>12</v>
      </c>
      <c r="G8" s="47">
        <v>45</v>
      </c>
      <c r="H8" s="47">
        <v>84.000000000000014</v>
      </c>
      <c r="I8" s="47">
        <v>48.999999999999993</v>
      </c>
      <c r="J8" s="47">
        <v>46</v>
      </c>
      <c r="K8" s="56">
        <v>34.999999999999986</v>
      </c>
      <c r="L8" s="81">
        <v>322</v>
      </c>
    </row>
    <row r="9" spans="1:20" s="64" customFormat="1" ht="15.95" customHeight="1">
      <c r="A9" s="82" t="s">
        <v>203</v>
      </c>
      <c r="B9" s="47">
        <v>8</v>
      </c>
      <c r="C9" s="47">
        <v>10</v>
      </c>
      <c r="D9" s="47">
        <v>22</v>
      </c>
      <c r="E9" s="47">
        <v>25</v>
      </c>
      <c r="F9" s="47">
        <v>33</v>
      </c>
      <c r="G9" s="47">
        <v>25.999999999999996</v>
      </c>
      <c r="H9" s="47">
        <v>49</v>
      </c>
      <c r="I9" s="47">
        <v>41</v>
      </c>
      <c r="J9" s="47">
        <v>47</v>
      </c>
      <c r="K9" s="56">
        <v>58.000000000000007</v>
      </c>
      <c r="L9" s="81">
        <v>319</v>
      </c>
    </row>
    <row r="10" spans="1:20" s="64" customFormat="1" ht="15.95" customHeight="1">
      <c r="A10" s="82" t="s">
        <v>204</v>
      </c>
      <c r="B10" s="47">
        <v>15</v>
      </c>
      <c r="C10" s="47">
        <v>19</v>
      </c>
      <c r="D10" s="47">
        <v>32</v>
      </c>
      <c r="E10" s="47">
        <v>38</v>
      </c>
      <c r="F10" s="47">
        <v>43</v>
      </c>
      <c r="G10" s="47">
        <v>61.000000000000021</v>
      </c>
      <c r="H10" s="47">
        <v>76.000000000000028</v>
      </c>
      <c r="I10" s="47">
        <v>81</v>
      </c>
      <c r="J10" s="47">
        <v>96</v>
      </c>
      <c r="K10" s="56">
        <v>91.999999999999986</v>
      </c>
      <c r="L10" s="81">
        <v>553</v>
      </c>
    </row>
    <row r="11" spans="1:20" s="64" customFormat="1" ht="15.95" customHeight="1">
      <c r="A11" s="82" t="s">
        <v>205</v>
      </c>
      <c r="B11" s="47">
        <v>6.9999999999999991</v>
      </c>
      <c r="C11" s="47">
        <v>3.9999999999999991</v>
      </c>
      <c r="D11" s="47">
        <v>11</v>
      </c>
      <c r="E11" s="47">
        <v>17</v>
      </c>
      <c r="F11" s="47">
        <v>10.999999999999998</v>
      </c>
      <c r="G11" s="47">
        <v>10</v>
      </c>
      <c r="H11" s="47">
        <v>23</v>
      </c>
      <c r="I11" s="47">
        <v>22</v>
      </c>
      <c r="J11" s="47">
        <v>29.999999999999989</v>
      </c>
      <c r="K11" s="56">
        <v>13.999999999999993</v>
      </c>
      <c r="L11" s="81">
        <v>149</v>
      </c>
    </row>
    <row r="12" spans="1:20" s="64" customFormat="1" ht="15.95" customHeight="1">
      <c r="A12" s="82" t="s">
        <v>206</v>
      </c>
      <c r="B12" s="47">
        <v>4</v>
      </c>
      <c r="C12" s="47">
        <v>7</v>
      </c>
      <c r="D12" s="47">
        <v>12</v>
      </c>
      <c r="E12" s="47">
        <v>16.999999999999996</v>
      </c>
      <c r="F12" s="47">
        <v>21.999999999999996</v>
      </c>
      <c r="G12" s="47">
        <v>28.999999999999996</v>
      </c>
      <c r="H12" s="47">
        <v>57</v>
      </c>
      <c r="I12" s="47">
        <v>40</v>
      </c>
      <c r="J12" s="47">
        <v>47</v>
      </c>
      <c r="K12" s="56">
        <v>60</v>
      </c>
      <c r="L12" s="81">
        <v>295</v>
      </c>
    </row>
    <row r="13" spans="1:20" s="64" customFormat="1" ht="15.95" customHeight="1">
      <c r="A13" s="82" t="s">
        <v>207</v>
      </c>
      <c r="B13" s="47" t="s">
        <v>75</v>
      </c>
      <c r="C13" s="47">
        <v>6</v>
      </c>
      <c r="D13" s="47">
        <v>7</v>
      </c>
      <c r="E13" s="47">
        <v>10</v>
      </c>
      <c r="F13" s="47">
        <v>9</v>
      </c>
      <c r="G13" s="47">
        <v>16</v>
      </c>
      <c r="H13" s="47">
        <v>15.999999999999996</v>
      </c>
      <c r="I13" s="47">
        <v>21.999999999999996</v>
      </c>
      <c r="J13" s="47">
        <v>20</v>
      </c>
      <c r="K13" s="56">
        <v>21</v>
      </c>
      <c r="L13" s="81">
        <v>127</v>
      </c>
    </row>
    <row r="14" spans="1:20" s="64" customFormat="1" ht="15.95" customHeight="1">
      <c r="A14" s="82" t="s">
        <v>208</v>
      </c>
      <c r="B14" s="47">
        <v>6</v>
      </c>
      <c r="C14" s="47">
        <v>21</v>
      </c>
      <c r="D14" s="47">
        <v>8</v>
      </c>
      <c r="E14" s="47">
        <v>22</v>
      </c>
      <c r="F14" s="47">
        <v>13</v>
      </c>
      <c r="G14" s="47">
        <v>17.999999999999996</v>
      </c>
      <c r="H14" s="47">
        <v>32</v>
      </c>
      <c r="I14" s="47">
        <v>28.999999999999996</v>
      </c>
      <c r="J14" s="47">
        <v>50</v>
      </c>
      <c r="K14" s="56">
        <v>34.999999999999993</v>
      </c>
      <c r="L14" s="81">
        <v>234</v>
      </c>
    </row>
    <row r="15" spans="1:20" s="64" customFormat="1" ht="15.95" customHeight="1">
      <c r="A15" s="82" t="s">
        <v>209</v>
      </c>
      <c r="B15" s="47">
        <v>2</v>
      </c>
      <c r="C15" s="47">
        <v>2</v>
      </c>
      <c r="D15" s="47" t="s">
        <v>75</v>
      </c>
      <c r="E15" s="47">
        <v>5</v>
      </c>
      <c r="F15" s="47">
        <v>6</v>
      </c>
      <c r="G15" s="47">
        <v>2</v>
      </c>
      <c r="H15" s="47">
        <v>9</v>
      </c>
      <c r="I15" s="47">
        <v>3</v>
      </c>
      <c r="J15" s="47">
        <v>7</v>
      </c>
      <c r="K15" s="56">
        <v>1</v>
      </c>
      <c r="L15" s="81">
        <v>37</v>
      </c>
    </row>
    <row r="16" spans="1:20" s="64" customFormat="1" ht="15.95" customHeight="1">
      <c r="A16" s="82" t="s">
        <v>210</v>
      </c>
      <c r="B16" s="47">
        <v>31</v>
      </c>
      <c r="C16" s="47">
        <v>42</v>
      </c>
      <c r="D16" s="47">
        <v>55</v>
      </c>
      <c r="E16" s="47">
        <v>66</v>
      </c>
      <c r="F16" s="47">
        <v>59</v>
      </c>
      <c r="G16" s="47">
        <v>67</v>
      </c>
      <c r="H16" s="47">
        <v>113</v>
      </c>
      <c r="I16" s="47">
        <v>116</v>
      </c>
      <c r="J16" s="47">
        <v>127</v>
      </c>
      <c r="K16" s="56">
        <v>87</v>
      </c>
      <c r="L16" s="81">
        <v>763</v>
      </c>
    </row>
    <row r="17" spans="1:12" s="64" customFormat="1" ht="15.95" customHeight="1">
      <c r="A17" s="82" t="s">
        <v>211</v>
      </c>
      <c r="B17" s="47" t="s">
        <v>75</v>
      </c>
      <c r="C17" s="47" t="s">
        <v>75</v>
      </c>
      <c r="D17" s="47" t="s">
        <v>75</v>
      </c>
      <c r="E17" s="47">
        <v>1</v>
      </c>
      <c r="F17" s="47" t="s">
        <v>75</v>
      </c>
      <c r="G17" s="47" t="s">
        <v>75</v>
      </c>
      <c r="H17" s="47" t="s">
        <v>75</v>
      </c>
      <c r="I17" s="47" t="s">
        <v>75</v>
      </c>
      <c r="J17" s="47" t="s">
        <v>75</v>
      </c>
      <c r="K17" s="56">
        <v>1</v>
      </c>
      <c r="L17" s="47">
        <v>2</v>
      </c>
    </row>
    <row r="18" spans="1:12" s="64" customFormat="1" ht="15.95" customHeight="1">
      <c r="A18" s="82" t="s">
        <v>212</v>
      </c>
      <c r="B18" s="47">
        <v>2</v>
      </c>
      <c r="C18" s="47">
        <v>8</v>
      </c>
      <c r="D18" s="47">
        <v>7</v>
      </c>
      <c r="E18" s="47">
        <v>25</v>
      </c>
      <c r="F18" s="47">
        <v>13</v>
      </c>
      <c r="G18" s="47">
        <v>45</v>
      </c>
      <c r="H18" s="47">
        <v>65</v>
      </c>
      <c r="I18" s="47">
        <v>65.000000000000028</v>
      </c>
      <c r="J18" s="47">
        <v>58.000000000000007</v>
      </c>
      <c r="K18" s="56">
        <v>52.000000000000014</v>
      </c>
      <c r="L18" s="47">
        <v>340.00000000000006</v>
      </c>
    </row>
    <row r="19" spans="1:12" s="64" customFormat="1" ht="15.95" customHeight="1">
      <c r="A19" s="82" t="s">
        <v>213</v>
      </c>
      <c r="B19" s="47">
        <v>1</v>
      </c>
      <c r="C19" s="47">
        <v>1</v>
      </c>
      <c r="D19" s="47">
        <v>2</v>
      </c>
      <c r="E19" s="47">
        <v>4</v>
      </c>
      <c r="F19" s="47">
        <v>8</v>
      </c>
      <c r="G19" s="47">
        <v>17</v>
      </c>
      <c r="H19" s="47">
        <v>11</v>
      </c>
      <c r="I19" s="47">
        <v>12.999999999999996</v>
      </c>
      <c r="J19" s="47">
        <v>7</v>
      </c>
      <c r="K19" s="56">
        <v>9.9999999999999982</v>
      </c>
      <c r="L19" s="47">
        <v>74</v>
      </c>
    </row>
    <row r="20" spans="1:12" s="64" customFormat="1" ht="15.95" customHeight="1">
      <c r="A20" s="82" t="s">
        <v>214</v>
      </c>
      <c r="B20" s="47">
        <v>1</v>
      </c>
      <c r="C20" s="47">
        <v>1.9999999999999989</v>
      </c>
      <c r="D20" s="47">
        <v>5</v>
      </c>
      <c r="E20" s="47">
        <v>8</v>
      </c>
      <c r="F20" s="47">
        <v>9</v>
      </c>
      <c r="G20" s="47">
        <v>9.9999999999999982</v>
      </c>
      <c r="H20" s="47">
        <v>14</v>
      </c>
      <c r="I20" s="47">
        <v>17.999999999999996</v>
      </c>
      <c r="J20" s="47">
        <v>17</v>
      </c>
      <c r="K20" s="56">
        <v>16</v>
      </c>
      <c r="L20" s="47">
        <v>100</v>
      </c>
    </row>
    <row r="21" spans="1:12" s="64" customFormat="1" ht="15.95" customHeight="1">
      <c r="A21" s="82" t="s">
        <v>215</v>
      </c>
      <c r="B21" s="47">
        <v>1</v>
      </c>
      <c r="C21" s="47">
        <v>1</v>
      </c>
      <c r="D21" s="47">
        <v>5.9999999999999991</v>
      </c>
      <c r="E21" s="47">
        <v>7</v>
      </c>
      <c r="F21" s="47">
        <v>9</v>
      </c>
      <c r="G21" s="47">
        <v>15.999999999999993</v>
      </c>
      <c r="H21" s="47">
        <v>14.999999999999996</v>
      </c>
      <c r="I21" s="47">
        <v>24.999999999999996</v>
      </c>
      <c r="J21" s="47">
        <v>17.999999999999996</v>
      </c>
      <c r="K21" s="56">
        <v>18.999999999999996</v>
      </c>
      <c r="L21" s="47">
        <v>116.99999999999999</v>
      </c>
    </row>
    <row r="22" spans="1:12" s="64" customFormat="1" ht="15.95" customHeight="1">
      <c r="A22" s="82" t="s">
        <v>216</v>
      </c>
      <c r="B22" s="47">
        <v>4</v>
      </c>
      <c r="C22" s="47">
        <v>3</v>
      </c>
      <c r="D22" s="47">
        <v>10</v>
      </c>
      <c r="E22" s="47">
        <v>14.999999999999996</v>
      </c>
      <c r="F22" s="47">
        <v>7.9999999999999973</v>
      </c>
      <c r="G22" s="47">
        <v>22.999999999999996</v>
      </c>
      <c r="H22" s="47">
        <v>39</v>
      </c>
      <c r="I22" s="47">
        <v>51</v>
      </c>
      <c r="J22" s="47">
        <v>63.000000000000007</v>
      </c>
      <c r="K22" s="56">
        <v>41.000000000000007</v>
      </c>
      <c r="L22" s="47">
        <v>257</v>
      </c>
    </row>
    <row r="23" spans="1:12" s="64" customFormat="1" ht="15.95" customHeight="1">
      <c r="A23" s="82" t="s">
        <v>217</v>
      </c>
      <c r="B23" s="47">
        <v>3</v>
      </c>
      <c r="C23" s="47">
        <v>2</v>
      </c>
      <c r="D23" s="47">
        <v>6</v>
      </c>
      <c r="E23" s="47">
        <v>2</v>
      </c>
      <c r="F23" s="47">
        <v>2</v>
      </c>
      <c r="G23" s="47">
        <v>9</v>
      </c>
      <c r="H23" s="47">
        <v>9</v>
      </c>
      <c r="I23" s="47">
        <v>10</v>
      </c>
      <c r="J23" s="47">
        <v>9</v>
      </c>
      <c r="K23" s="56">
        <v>3</v>
      </c>
      <c r="L23" s="47">
        <v>55</v>
      </c>
    </row>
    <row r="24" spans="1:12" s="64" customFormat="1" ht="15.95" customHeight="1">
      <c r="A24" s="82" t="s">
        <v>218</v>
      </c>
      <c r="B24" s="47">
        <v>4</v>
      </c>
      <c r="C24" s="47">
        <v>2</v>
      </c>
      <c r="D24" s="47">
        <v>6</v>
      </c>
      <c r="E24" s="47">
        <v>7</v>
      </c>
      <c r="F24" s="47">
        <v>6</v>
      </c>
      <c r="G24" s="47">
        <v>6</v>
      </c>
      <c r="H24" s="47">
        <v>7</v>
      </c>
      <c r="I24" s="47">
        <v>16.999999999999996</v>
      </c>
      <c r="J24" s="47">
        <v>19</v>
      </c>
      <c r="K24" s="56">
        <v>12</v>
      </c>
      <c r="L24" s="47">
        <v>86</v>
      </c>
    </row>
    <row r="25" spans="1:12" s="64" customFormat="1" ht="15.95" customHeight="1">
      <c r="A25" s="82" t="s">
        <v>219</v>
      </c>
      <c r="B25" s="47" t="s">
        <v>75</v>
      </c>
      <c r="C25" s="47" t="s">
        <v>75</v>
      </c>
      <c r="D25" s="47" t="s">
        <v>75</v>
      </c>
      <c r="E25" s="47" t="s">
        <v>75</v>
      </c>
      <c r="F25" s="47">
        <v>2</v>
      </c>
      <c r="G25" s="47" t="s">
        <v>75</v>
      </c>
      <c r="H25" s="47" t="s">
        <v>75</v>
      </c>
      <c r="I25" s="47" t="s">
        <v>75</v>
      </c>
      <c r="J25" s="47">
        <v>1</v>
      </c>
      <c r="K25" s="56" t="s">
        <v>75</v>
      </c>
      <c r="L25" s="47">
        <v>3</v>
      </c>
    </row>
    <row r="26" spans="1:12" s="64" customFormat="1" ht="15.95" customHeight="1">
      <c r="A26" s="82" t="s">
        <v>220</v>
      </c>
      <c r="B26" s="47">
        <v>31</v>
      </c>
      <c r="C26" s="47">
        <v>74.000000000000014</v>
      </c>
      <c r="D26" s="47">
        <v>54.000000000000007</v>
      </c>
      <c r="E26" s="47">
        <v>88</v>
      </c>
      <c r="F26" s="47">
        <v>67.000000000000014</v>
      </c>
      <c r="G26" s="47">
        <v>82</v>
      </c>
      <c r="H26" s="47">
        <v>102.99999999999997</v>
      </c>
      <c r="I26" s="47">
        <v>110.99999999999999</v>
      </c>
      <c r="J26" s="47">
        <v>112.99999999999997</v>
      </c>
      <c r="K26" s="56">
        <v>91.999999999999972</v>
      </c>
      <c r="L26" s="47">
        <v>815</v>
      </c>
    </row>
    <row r="27" spans="1:12" s="64" customFormat="1" ht="15.95" customHeight="1">
      <c r="A27" s="82" t="s">
        <v>221</v>
      </c>
      <c r="B27" s="47">
        <v>2</v>
      </c>
      <c r="C27" s="47">
        <v>1</v>
      </c>
      <c r="D27" s="47">
        <v>2</v>
      </c>
      <c r="E27" s="47">
        <v>2</v>
      </c>
      <c r="F27" s="47">
        <v>4</v>
      </c>
      <c r="G27" s="47">
        <v>3</v>
      </c>
      <c r="H27" s="47">
        <v>7.9999999999999991</v>
      </c>
      <c r="I27" s="47">
        <v>2</v>
      </c>
      <c r="J27" s="47">
        <v>2.9999999999999991</v>
      </c>
      <c r="K27" s="56">
        <v>1</v>
      </c>
      <c r="L27" s="47">
        <v>28</v>
      </c>
    </row>
    <row r="28" spans="1:12" s="64" customFormat="1" ht="15.95" customHeight="1">
      <c r="A28" s="82" t="s">
        <v>222</v>
      </c>
      <c r="B28" s="47">
        <v>6</v>
      </c>
      <c r="C28" s="47">
        <v>6.9999999999999991</v>
      </c>
      <c r="D28" s="47">
        <v>9.0000000000000036</v>
      </c>
      <c r="E28" s="47">
        <v>18.999999999999996</v>
      </c>
      <c r="F28" s="47">
        <v>11</v>
      </c>
      <c r="G28" s="47">
        <v>15</v>
      </c>
      <c r="H28" s="47">
        <v>29</v>
      </c>
      <c r="I28" s="47">
        <v>22.999999999999996</v>
      </c>
      <c r="J28" s="47">
        <v>22.999999999999993</v>
      </c>
      <c r="K28" s="56">
        <v>7.9999999999999991</v>
      </c>
      <c r="L28" s="47">
        <v>150</v>
      </c>
    </row>
    <row r="29" spans="1:12" s="64" customFormat="1" ht="15.95" customHeight="1">
      <c r="A29" s="82" t="s">
        <v>223</v>
      </c>
      <c r="B29" s="47">
        <v>7</v>
      </c>
      <c r="C29" s="47">
        <v>4</v>
      </c>
      <c r="D29" s="47">
        <v>12</v>
      </c>
      <c r="E29" s="47">
        <v>13</v>
      </c>
      <c r="F29" s="47">
        <v>10.999999999999998</v>
      </c>
      <c r="G29" s="47">
        <v>15</v>
      </c>
      <c r="H29" s="47">
        <v>21</v>
      </c>
      <c r="I29" s="47">
        <v>26.999999999999993</v>
      </c>
      <c r="J29" s="47">
        <v>15.999999999999996</v>
      </c>
      <c r="K29" s="56">
        <v>21</v>
      </c>
      <c r="L29" s="47">
        <v>147</v>
      </c>
    </row>
    <row r="30" spans="1:12" s="64" customFormat="1" ht="15.95" customHeight="1">
      <c r="A30" s="82" t="s">
        <v>224</v>
      </c>
      <c r="B30" s="47">
        <v>9</v>
      </c>
      <c r="C30" s="47">
        <v>18</v>
      </c>
      <c r="D30" s="47">
        <v>35</v>
      </c>
      <c r="E30" s="47">
        <v>35</v>
      </c>
      <c r="F30" s="47">
        <v>42</v>
      </c>
      <c r="G30" s="47">
        <v>24.999999999999996</v>
      </c>
      <c r="H30" s="47">
        <v>47</v>
      </c>
      <c r="I30" s="47">
        <v>46</v>
      </c>
      <c r="J30" s="47">
        <v>48</v>
      </c>
      <c r="K30" s="56">
        <v>31.999999999999996</v>
      </c>
      <c r="L30" s="47">
        <v>337</v>
      </c>
    </row>
    <row r="31" spans="1:12" s="64" customFormat="1" ht="15.95" customHeight="1">
      <c r="A31" s="82" t="s">
        <v>225</v>
      </c>
      <c r="B31" s="47">
        <v>2</v>
      </c>
      <c r="C31" s="47">
        <v>7</v>
      </c>
      <c r="D31" s="47">
        <v>7</v>
      </c>
      <c r="E31" s="47">
        <v>6</v>
      </c>
      <c r="F31" s="47">
        <v>8</v>
      </c>
      <c r="G31" s="47">
        <v>10</v>
      </c>
      <c r="H31" s="47">
        <v>26</v>
      </c>
      <c r="I31" s="47">
        <v>13.999999999999998</v>
      </c>
      <c r="J31" s="47">
        <v>18</v>
      </c>
      <c r="K31" s="56">
        <v>17</v>
      </c>
      <c r="L31" s="47">
        <v>115</v>
      </c>
    </row>
    <row r="32" spans="1:12" s="64" customFormat="1" ht="15.95" customHeight="1">
      <c r="A32" s="82" t="s">
        <v>226</v>
      </c>
      <c r="B32" s="47">
        <v>13</v>
      </c>
      <c r="C32" s="47">
        <v>17.999999999999996</v>
      </c>
      <c r="D32" s="47">
        <v>37</v>
      </c>
      <c r="E32" s="47">
        <v>67.000000000000014</v>
      </c>
      <c r="F32" s="47">
        <v>43.999999999999993</v>
      </c>
      <c r="G32" s="47">
        <v>43</v>
      </c>
      <c r="H32" s="47">
        <v>93</v>
      </c>
      <c r="I32" s="47">
        <v>109</v>
      </c>
      <c r="J32" s="47">
        <v>99.999999999999986</v>
      </c>
      <c r="K32" s="56">
        <v>89</v>
      </c>
      <c r="L32" s="81">
        <v>613</v>
      </c>
    </row>
    <row r="33" spans="1:12" s="64" customFormat="1" ht="15.95" customHeight="1">
      <c r="A33" s="82" t="s">
        <v>227</v>
      </c>
      <c r="B33" s="47">
        <v>9</v>
      </c>
      <c r="C33" s="47">
        <v>13.999999999999996</v>
      </c>
      <c r="D33" s="47">
        <v>16.999999999999996</v>
      </c>
      <c r="E33" s="47">
        <v>28</v>
      </c>
      <c r="F33" s="47">
        <v>14.999999999999996</v>
      </c>
      <c r="G33" s="47">
        <v>24</v>
      </c>
      <c r="H33" s="47">
        <v>24.999999999999996</v>
      </c>
      <c r="I33" s="47">
        <v>34</v>
      </c>
      <c r="J33" s="47">
        <v>36</v>
      </c>
      <c r="K33" s="56">
        <v>22</v>
      </c>
      <c r="L33" s="81">
        <v>224</v>
      </c>
    </row>
    <row r="34" spans="1:12" s="64" customFormat="1" ht="15.95" customHeight="1">
      <c r="A34" s="82" t="s">
        <v>228</v>
      </c>
      <c r="B34" s="47">
        <v>5</v>
      </c>
      <c r="C34" s="47">
        <v>4</v>
      </c>
      <c r="D34" s="47">
        <v>10</v>
      </c>
      <c r="E34" s="47">
        <v>11</v>
      </c>
      <c r="F34" s="47">
        <v>2</v>
      </c>
      <c r="G34" s="47">
        <v>7</v>
      </c>
      <c r="H34" s="47">
        <v>32</v>
      </c>
      <c r="I34" s="47">
        <v>20.999999999999986</v>
      </c>
      <c r="J34" s="47">
        <v>8.9999999999999964</v>
      </c>
      <c r="K34" s="56">
        <v>8</v>
      </c>
      <c r="L34" s="81">
        <v>108.99999999999999</v>
      </c>
    </row>
    <row r="35" spans="1:12" s="64" customFormat="1" ht="15.95" customHeight="1">
      <c r="A35" s="82" t="s">
        <v>229</v>
      </c>
      <c r="B35" s="47">
        <v>0.99999999999999889</v>
      </c>
      <c r="C35" s="47" t="s">
        <v>75</v>
      </c>
      <c r="D35" s="47">
        <v>2</v>
      </c>
      <c r="E35" s="47">
        <v>3</v>
      </c>
      <c r="F35" s="47">
        <v>3</v>
      </c>
      <c r="G35" s="47">
        <v>1</v>
      </c>
      <c r="H35" s="47">
        <v>2</v>
      </c>
      <c r="I35" s="47">
        <v>12</v>
      </c>
      <c r="J35" s="47">
        <v>14</v>
      </c>
      <c r="K35" s="56">
        <v>4</v>
      </c>
      <c r="L35" s="81">
        <v>42</v>
      </c>
    </row>
    <row r="36" spans="1:12" s="64" customFormat="1" ht="15.95" customHeight="1">
      <c r="A36" s="82" t="s">
        <v>230</v>
      </c>
      <c r="B36" s="47">
        <v>9.9999999999999964</v>
      </c>
      <c r="C36" s="47">
        <v>20</v>
      </c>
      <c r="D36" s="47">
        <v>15.999999999999998</v>
      </c>
      <c r="E36" s="47">
        <v>29</v>
      </c>
      <c r="F36" s="47">
        <v>24</v>
      </c>
      <c r="G36" s="47">
        <v>17.999999999999996</v>
      </c>
      <c r="H36" s="47">
        <v>28.999999999999996</v>
      </c>
      <c r="I36" s="47">
        <v>45.999999999999993</v>
      </c>
      <c r="J36" s="47">
        <v>43</v>
      </c>
      <c r="K36" s="56">
        <v>27.999999999999993</v>
      </c>
      <c r="L36" s="81">
        <v>263</v>
      </c>
    </row>
    <row r="37" spans="1:12" s="64" customFormat="1" ht="15.95" customHeight="1">
      <c r="A37" s="82" t="s">
        <v>231</v>
      </c>
      <c r="B37" s="47" t="s">
        <v>75</v>
      </c>
      <c r="C37" s="47">
        <v>2</v>
      </c>
      <c r="D37" s="47">
        <v>4</v>
      </c>
      <c r="E37" s="47">
        <v>10</v>
      </c>
      <c r="F37" s="47">
        <v>5</v>
      </c>
      <c r="G37" s="47">
        <v>6</v>
      </c>
      <c r="H37" s="47">
        <v>7</v>
      </c>
      <c r="I37" s="47">
        <v>8</v>
      </c>
      <c r="J37" s="47">
        <v>13</v>
      </c>
      <c r="K37" s="56">
        <v>7</v>
      </c>
      <c r="L37" s="81">
        <v>62</v>
      </c>
    </row>
    <row r="38" spans="1:12" s="64" customFormat="1" ht="15.95" customHeight="1" thickBot="1">
      <c r="A38" s="82" t="s">
        <v>287</v>
      </c>
      <c r="B38" s="47" t="s">
        <v>75</v>
      </c>
      <c r="C38" s="47" t="s">
        <v>75</v>
      </c>
      <c r="D38" s="47" t="s">
        <v>75</v>
      </c>
      <c r="E38" s="47" t="s">
        <v>75</v>
      </c>
      <c r="F38" s="47" t="s">
        <v>75</v>
      </c>
      <c r="G38" s="47" t="s">
        <v>75</v>
      </c>
      <c r="H38" s="47">
        <v>1</v>
      </c>
      <c r="I38" s="47" t="s">
        <v>75</v>
      </c>
      <c r="J38" s="47">
        <v>2</v>
      </c>
      <c r="K38" s="56">
        <v>6</v>
      </c>
      <c r="L38" s="81">
        <v>9</v>
      </c>
    </row>
    <row r="39" spans="1:12" s="64" customFormat="1" ht="15.95" customHeight="1">
      <c r="A39" s="351" t="s">
        <v>380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</row>
    <row r="40" spans="1:12" ht="13.5" customHeight="1"/>
    <row r="52" spans="1:1">
      <c r="A52" s="44"/>
    </row>
  </sheetData>
  <mergeCells count="2">
    <mergeCell ref="A39:L3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T56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96" customFormat="1" ht="15.95" customHeight="1">
      <c r="A6" s="87" t="s">
        <v>290</v>
      </c>
      <c r="B6" s="89">
        <v>9</v>
      </c>
      <c r="C6" s="89">
        <v>15.999999999999998</v>
      </c>
      <c r="D6" s="89">
        <v>8</v>
      </c>
      <c r="E6" s="89">
        <v>18.999999999999996</v>
      </c>
      <c r="F6" s="89">
        <v>16</v>
      </c>
      <c r="G6" s="89">
        <v>40.999999999999993</v>
      </c>
      <c r="H6" s="89">
        <v>59.000000000000007</v>
      </c>
      <c r="I6" s="89">
        <v>64</v>
      </c>
      <c r="J6" s="89">
        <v>54.000000000000007</v>
      </c>
      <c r="K6" s="88">
        <v>59.000000000000014</v>
      </c>
      <c r="L6" s="95">
        <v>345</v>
      </c>
      <c r="M6" s="333"/>
    </row>
    <row r="7" spans="1:20" s="64" customFormat="1" ht="15.95" customHeight="1">
      <c r="A7" s="87" t="s">
        <v>292</v>
      </c>
      <c r="B7" s="89">
        <v>5</v>
      </c>
      <c r="C7" s="89">
        <v>10.999999999999998</v>
      </c>
      <c r="D7" s="89">
        <v>16</v>
      </c>
      <c r="E7" s="89">
        <v>11.999999999999996</v>
      </c>
      <c r="F7" s="89">
        <v>8</v>
      </c>
      <c r="G7" s="89">
        <v>36</v>
      </c>
      <c r="H7" s="89">
        <v>76</v>
      </c>
      <c r="I7" s="89">
        <v>36.999999999999993</v>
      </c>
      <c r="J7" s="89">
        <v>34</v>
      </c>
      <c r="K7" s="88">
        <v>31.999999999999989</v>
      </c>
      <c r="L7" s="92">
        <v>267</v>
      </c>
      <c r="M7" s="333"/>
    </row>
    <row r="8" spans="1:20" s="64" customFormat="1" ht="30.75" customHeight="1">
      <c r="A8" s="335" t="s">
        <v>295</v>
      </c>
      <c r="B8" s="93">
        <v>6</v>
      </c>
      <c r="C8" s="93">
        <v>4</v>
      </c>
      <c r="D8" s="91">
        <v>14</v>
      </c>
      <c r="E8" s="91">
        <v>13</v>
      </c>
      <c r="F8" s="91">
        <v>28</v>
      </c>
      <c r="G8" s="91">
        <v>13</v>
      </c>
      <c r="H8" s="91">
        <v>26</v>
      </c>
      <c r="I8" s="90">
        <v>17</v>
      </c>
      <c r="J8" s="90">
        <v>21</v>
      </c>
      <c r="K8" s="97">
        <v>31</v>
      </c>
      <c r="L8" s="90">
        <v>173</v>
      </c>
      <c r="M8" s="333"/>
    </row>
    <row r="9" spans="1:20" s="64" customFormat="1" ht="15.95" customHeight="1">
      <c r="A9" s="87" t="s">
        <v>288</v>
      </c>
      <c r="B9" s="89">
        <v>17.999999999999996</v>
      </c>
      <c r="C9" s="89">
        <v>16.999999999999996</v>
      </c>
      <c r="D9" s="89">
        <v>32</v>
      </c>
      <c r="E9" s="89">
        <v>43</v>
      </c>
      <c r="F9" s="89">
        <v>47</v>
      </c>
      <c r="G9" s="89">
        <v>51.999999999999993</v>
      </c>
      <c r="H9" s="89">
        <v>74</v>
      </c>
      <c r="I9" s="89">
        <v>80.999999999999986</v>
      </c>
      <c r="J9" s="89">
        <v>95.999999999999943</v>
      </c>
      <c r="K9" s="88">
        <v>72</v>
      </c>
      <c r="L9" s="92">
        <v>532</v>
      </c>
      <c r="M9" s="333"/>
    </row>
    <row r="10" spans="1:20" s="64" customFormat="1" ht="15.95" customHeight="1">
      <c r="A10" s="87" t="s">
        <v>106</v>
      </c>
      <c r="B10" s="89">
        <v>4</v>
      </c>
      <c r="C10" s="89">
        <v>4</v>
      </c>
      <c r="D10" s="89">
        <v>6</v>
      </c>
      <c r="E10" s="89">
        <v>9</v>
      </c>
      <c r="F10" s="89">
        <v>3.9999999999999991</v>
      </c>
      <c r="G10" s="89">
        <v>15</v>
      </c>
      <c r="H10" s="89">
        <v>19</v>
      </c>
      <c r="I10" s="89">
        <v>18</v>
      </c>
      <c r="J10" s="89">
        <v>15</v>
      </c>
      <c r="K10" s="88">
        <v>16</v>
      </c>
      <c r="L10" s="92">
        <v>110</v>
      </c>
      <c r="M10" s="333"/>
    </row>
    <row r="11" spans="1:20" s="64" customFormat="1" ht="15.95" customHeight="1">
      <c r="A11" s="87" t="s">
        <v>299</v>
      </c>
      <c r="B11" s="89">
        <v>3</v>
      </c>
      <c r="C11" s="89">
        <v>6</v>
      </c>
      <c r="D11" s="89">
        <v>5</v>
      </c>
      <c r="E11" s="89">
        <v>12.999999999999998</v>
      </c>
      <c r="F11" s="89">
        <v>14.999999999999996</v>
      </c>
      <c r="G11" s="89">
        <v>12</v>
      </c>
      <c r="H11" s="89">
        <v>28</v>
      </c>
      <c r="I11" s="89">
        <v>20.999999999999996</v>
      </c>
      <c r="J11" s="89">
        <v>29.999999999999996</v>
      </c>
      <c r="K11" s="88">
        <v>40.999999999999993</v>
      </c>
      <c r="L11" s="92">
        <v>174</v>
      </c>
      <c r="M11" s="333"/>
    </row>
    <row r="12" spans="1:20" s="64" customFormat="1" ht="15.95" customHeight="1">
      <c r="A12" s="281" t="s">
        <v>294</v>
      </c>
      <c r="B12" s="89">
        <v>9</v>
      </c>
      <c r="C12" s="89">
        <v>12</v>
      </c>
      <c r="D12" s="89">
        <v>19</v>
      </c>
      <c r="E12" s="89">
        <v>23</v>
      </c>
      <c r="F12" s="89">
        <v>15</v>
      </c>
      <c r="G12" s="89">
        <v>17</v>
      </c>
      <c r="H12" s="89">
        <v>27</v>
      </c>
      <c r="I12" s="89">
        <v>33</v>
      </c>
      <c r="J12" s="89">
        <v>50</v>
      </c>
      <c r="K12" s="88">
        <v>33</v>
      </c>
      <c r="L12" s="95">
        <v>238</v>
      </c>
      <c r="M12" s="333"/>
    </row>
    <row r="13" spans="1:20" s="64" customFormat="1" ht="15.95" customHeight="1">
      <c r="A13" s="281" t="s">
        <v>301</v>
      </c>
      <c r="B13" s="89">
        <v>4</v>
      </c>
      <c r="C13" s="89">
        <v>9</v>
      </c>
      <c r="D13" s="89">
        <v>7</v>
      </c>
      <c r="E13" s="89">
        <v>12</v>
      </c>
      <c r="F13" s="89">
        <v>5</v>
      </c>
      <c r="G13" s="89">
        <v>9</v>
      </c>
      <c r="H13" s="89">
        <v>14.999999999999998</v>
      </c>
      <c r="I13" s="89">
        <v>16</v>
      </c>
      <c r="J13" s="89">
        <v>7</v>
      </c>
      <c r="K13" s="88">
        <v>8</v>
      </c>
      <c r="L13" s="171">
        <v>92</v>
      </c>
      <c r="M13" s="333"/>
    </row>
    <row r="14" spans="1:20" s="64" customFormat="1" ht="15.95" customHeight="1">
      <c r="A14" s="87" t="s">
        <v>291</v>
      </c>
      <c r="B14" s="89">
        <v>9</v>
      </c>
      <c r="C14" s="89">
        <v>16</v>
      </c>
      <c r="D14" s="89">
        <v>19</v>
      </c>
      <c r="E14" s="89">
        <v>15.999999999999996</v>
      </c>
      <c r="F14" s="89">
        <v>24</v>
      </c>
      <c r="G14" s="89">
        <v>18.999999999999996</v>
      </c>
      <c r="H14" s="89">
        <v>42</v>
      </c>
      <c r="I14" s="89">
        <v>35</v>
      </c>
      <c r="J14" s="89">
        <v>31</v>
      </c>
      <c r="K14" s="88">
        <v>19</v>
      </c>
      <c r="L14" s="92">
        <v>230</v>
      </c>
      <c r="M14" s="333"/>
    </row>
    <row r="15" spans="1:20" s="64" customFormat="1" ht="15.95" customHeight="1">
      <c r="A15" s="87" t="s">
        <v>304</v>
      </c>
      <c r="B15" s="89">
        <v>1</v>
      </c>
      <c r="C15" s="89">
        <v>1</v>
      </c>
      <c r="D15" s="89">
        <v>3</v>
      </c>
      <c r="E15" s="89">
        <v>7.9999999999999991</v>
      </c>
      <c r="F15" s="89">
        <v>6</v>
      </c>
      <c r="G15" s="89">
        <v>12.999999999999996</v>
      </c>
      <c r="H15" s="89">
        <v>21.999999999999993</v>
      </c>
      <c r="I15" s="89">
        <v>18</v>
      </c>
      <c r="J15" s="89">
        <v>13.999999999999996</v>
      </c>
      <c r="K15" s="88">
        <v>12.999999999999996</v>
      </c>
      <c r="L15" s="92">
        <v>98.999999999999986</v>
      </c>
      <c r="M15" s="333"/>
    </row>
    <row r="16" spans="1:20" s="64" customFormat="1" ht="15.95" customHeight="1">
      <c r="A16" s="87" t="s">
        <v>298</v>
      </c>
      <c r="B16" s="89" t="s">
        <v>75</v>
      </c>
      <c r="C16" s="89">
        <v>5</v>
      </c>
      <c r="D16" s="89">
        <v>2</v>
      </c>
      <c r="E16" s="89">
        <v>10</v>
      </c>
      <c r="F16" s="89">
        <v>5</v>
      </c>
      <c r="G16" s="89">
        <v>19</v>
      </c>
      <c r="H16" s="89">
        <v>28.999999999999993</v>
      </c>
      <c r="I16" s="89">
        <v>33.999999999999986</v>
      </c>
      <c r="J16" s="89">
        <v>33.999999999999993</v>
      </c>
      <c r="K16" s="88">
        <v>23.999999999999993</v>
      </c>
      <c r="L16" s="92">
        <v>161.99999999999997</v>
      </c>
      <c r="M16" s="333"/>
    </row>
    <row r="17" spans="1:13" s="64" customFormat="1" ht="27" customHeight="1">
      <c r="A17" s="335" t="s">
        <v>305</v>
      </c>
      <c r="B17" s="89">
        <v>1</v>
      </c>
      <c r="C17" s="89">
        <v>1.9999999999999989</v>
      </c>
      <c r="D17" s="89">
        <v>5</v>
      </c>
      <c r="E17" s="89">
        <v>8</v>
      </c>
      <c r="F17" s="89">
        <v>9</v>
      </c>
      <c r="G17" s="89">
        <v>9.9999999999999982</v>
      </c>
      <c r="H17" s="89">
        <v>14</v>
      </c>
      <c r="I17" s="89">
        <v>17.999999999999996</v>
      </c>
      <c r="J17" s="89">
        <v>17</v>
      </c>
      <c r="K17" s="88">
        <v>16</v>
      </c>
      <c r="L17" s="95">
        <v>100</v>
      </c>
      <c r="M17" s="333"/>
    </row>
    <row r="18" spans="1:13" s="64" customFormat="1" ht="26.25" customHeight="1">
      <c r="A18" s="335" t="s">
        <v>293</v>
      </c>
      <c r="B18" s="89">
        <v>4</v>
      </c>
      <c r="C18" s="89">
        <v>3</v>
      </c>
      <c r="D18" s="89">
        <v>10</v>
      </c>
      <c r="E18" s="89">
        <v>13.999999999999996</v>
      </c>
      <c r="F18" s="89">
        <v>7.9999999999999973</v>
      </c>
      <c r="G18" s="89">
        <v>22.999999999999996</v>
      </c>
      <c r="H18" s="89">
        <v>38</v>
      </c>
      <c r="I18" s="89">
        <v>51</v>
      </c>
      <c r="J18" s="89">
        <v>62.000000000000007</v>
      </c>
      <c r="K18" s="88">
        <v>38.000000000000007</v>
      </c>
      <c r="L18" s="95">
        <v>251</v>
      </c>
      <c r="M18" s="333"/>
    </row>
    <row r="19" spans="1:13" s="64" customFormat="1" ht="15.95" customHeight="1">
      <c r="A19" s="281" t="s">
        <v>297</v>
      </c>
      <c r="B19" s="89">
        <v>8</v>
      </c>
      <c r="C19" s="89">
        <v>18.999999999999996</v>
      </c>
      <c r="D19" s="89">
        <v>22.999999999999982</v>
      </c>
      <c r="E19" s="89">
        <v>17</v>
      </c>
      <c r="F19" s="89">
        <v>8.9999999999999964</v>
      </c>
      <c r="G19" s="89">
        <v>11</v>
      </c>
      <c r="H19" s="89">
        <v>15.999999999999991</v>
      </c>
      <c r="I19" s="89">
        <v>14</v>
      </c>
      <c r="J19" s="89">
        <v>20.999999999999993</v>
      </c>
      <c r="K19" s="88">
        <v>16</v>
      </c>
      <c r="L19" s="95">
        <v>153.99999999999994</v>
      </c>
      <c r="M19" s="333"/>
    </row>
    <row r="20" spans="1:13" ht="15.95" customHeight="1">
      <c r="A20" s="87" t="s">
        <v>289</v>
      </c>
      <c r="B20" s="89">
        <v>15</v>
      </c>
      <c r="C20" s="89">
        <v>31.999999999999993</v>
      </c>
      <c r="D20" s="89">
        <v>18</v>
      </c>
      <c r="E20" s="89">
        <v>43.999999999999993</v>
      </c>
      <c r="F20" s="89">
        <v>38</v>
      </c>
      <c r="G20" s="89">
        <v>50</v>
      </c>
      <c r="H20" s="89">
        <v>54.999999999999993</v>
      </c>
      <c r="I20" s="89">
        <v>66</v>
      </c>
      <c r="J20" s="89">
        <v>64</v>
      </c>
      <c r="K20" s="88">
        <v>54.000000000000007</v>
      </c>
      <c r="L20" s="95">
        <v>436</v>
      </c>
      <c r="M20" s="333"/>
    </row>
    <row r="21" spans="1:13" ht="25.5" customHeight="1">
      <c r="A21" s="335" t="s">
        <v>296</v>
      </c>
      <c r="B21" s="89">
        <v>6</v>
      </c>
      <c r="C21" s="89">
        <v>4</v>
      </c>
      <c r="D21" s="89">
        <v>11</v>
      </c>
      <c r="E21" s="89">
        <v>13</v>
      </c>
      <c r="F21" s="89">
        <v>10.999999999999998</v>
      </c>
      <c r="G21" s="89">
        <v>15</v>
      </c>
      <c r="H21" s="89">
        <v>20</v>
      </c>
      <c r="I21" s="89">
        <v>24.999999999999993</v>
      </c>
      <c r="J21" s="89">
        <v>15.999999999999996</v>
      </c>
      <c r="K21" s="88">
        <v>20</v>
      </c>
      <c r="L21" s="95">
        <v>141</v>
      </c>
      <c r="M21" s="333"/>
    </row>
    <row r="22" spans="1:13" ht="15.95" customHeight="1">
      <c r="A22" s="87" t="s">
        <v>300</v>
      </c>
      <c r="B22" s="89">
        <v>3</v>
      </c>
      <c r="C22" s="89">
        <v>7</v>
      </c>
      <c r="D22" s="89">
        <v>9</v>
      </c>
      <c r="E22" s="89">
        <v>8</v>
      </c>
      <c r="F22" s="89">
        <v>18</v>
      </c>
      <c r="G22" s="89">
        <v>8</v>
      </c>
      <c r="H22" s="89">
        <v>19</v>
      </c>
      <c r="I22" s="89">
        <v>12</v>
      </c>
      <c r="J22" s="89">
        <v>16.999999999999996</v>
      </c>
      <c r="K22" s="88">
        <v>15</v>
      </c>
      <c r="L22" s="92">
        <v>116</v>
      </c>
      <c r="M22" s="333"/>
    </row>
    <row r="23" spans="1:13" ht="15.95" customHeight="1">
      <c r="A23" s="87" t="s">
        <v>277</v>
      </c>
      <c r="B23" s="89">
        <v>11</v>
      </c>
      <c r="C23" s="89">
        <v>16.999999999999996</v>
      </c>
      <c r="D23" s="89">
        <v>33</v>
      </c>
      <c r="E23" s="89">
        <v>59</v>
      </c>
      <c r="F23" s="89">
        <v>41</v>
      </c>
      <c r="G23" s="89">
        <v>34</v>
      </c>
      <c r="H23" s="89">
        <v>86</v>
      </c>
      <c r="I23" s="89">
        <v>95</v>
      </c>
      <c r="J23" s="89">
        <v>87</v>
      </c>
      <c r="K23" s="88">
        <v>83</v>
      </c>
      <c r="L23" s="92">
        <v>546</v>
      </c>
      <c r="M23" s="333"/>
    </row>
    <row r="24" spans="1:13" ht="15.95" customHeight="1">
      <c r="A24" s="87" t="s">
        <v>303</v>
      </c>
      <c r="B24" s="89">
        <v>2.9999999999999991</v>
      </c>
      <c r="C24" s="89">
        <v>13</v>
      </c>
      <c r="D24" s="89">
        <v>9.9999999999999982</v>
      </c>
      <c r="E24" s="89">
        <v>11</v>
      </c>
      <c r="F24" s="89">
        <v>10</v>
      </c>
      <c r="G24" s="89">
        <v>6.9999999999999991</v>
      </c>
      <c r="H24" s="89">
        <v>8</v>
      </c>
      <c r="I24" s="89">
        <v>26.999999999999996</v>
      </c>
      <c r="J24" s="89">
        <v>18</v>
      </c>
      <c r="K24" s="88">
        <v>12.999999999999996</v>
      </c>
      <c r="L24" s="95">
        <v>120</v>
      </c>
      <c r="M24" s="333"/>
    </row>
    <row r="25" spans="1:13" ht="15.95" customHeight="1" thickBot="1">
      <c r="A25" s="94" t="s">
        <v>302</v>
      </c>
      <c r="B25" s="85">
        <v>6</v>
      </c>
      <c r="C25" s="85">
        <v>5</v>
      </c>
      <c r="D25" s="85">
        <v>5</v>
      </c>
      <c r="E25" s="85">
        <v>13</v>
      </c>
      <c r="F25" s="85">
        <v>10</v>
      </c>
      <c r="G25" s="85">
        <v>4</v>
      </c>
      <c r="H25" s="85">
        <v>14.999999999999998</v>
      </c>
      <c r="I25" s="85">
        <v>14</v>
      </c>
      <c r="J25" s="85">
        <v>15.999999999999998</v>
      </c>
      <c r="K25" s="86">
        <v>9</v>
      </c>
      <c r="L25" s="332">
        <v>97</v>
      </c>
      <c r="M25" s="333"/>
    </row>
    <row r="26" spans="1:13" ht="15.95" customHeight="1">
      <c r="A26" s="351" t="s">
        <v>380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3" ht="13.5" customHeight="1">
      <c r="A27" s="84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44"/>
    </row>
    <row r="28" spans="1:13" ht="13.5" customHeight="1">
      <c r="A28" s="84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44"/>
    </row>
    <row r="29" spans="1:13">
      <c r="A29" s="84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44"/>
    </row>
    <row r="30" spans="1:13">
      <c r="A30" s="84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44"/>
    </row>
    <row r="31" spans="1:13">
      <c r="A31" s="84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44"/>
    </row>
    <row r="32" spans="1:13">
      <c r="A32" s="84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13"/>
      <c r="M32" s="44"/>
    </row>
    <row r="33" spans="1:13">
      <c r="A33" s="84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13"/>
      <c r="M33" s="44"/>
    </row>
    <row r="34" spans="1:13">
      <c r="A34" s="84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13"/>
      <c r="M34" s="44"/>
    </row>
    <row r="35" spans="1:13">
      <c r="A35" s="84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13"/>
      <c r="M35" s="44"/>
    </row>
    <row r="36" spans="1:13">
      <c r="A36" s="84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3"/>
      <c r="M36" s="44"/>
    </row>
    <row r="37" spans="1:13">
      <c r="A37" s="84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13"/>
      <c r="M37" s="44"/>
    </row>
    <row r="38" spans="1:13">
      <c r="A38" s="8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3"/>
      <c r="M38" s="44"/>
    </row>
    <row r="39" spans="1:13">
      <c r="A39" s="84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44"/>
    </row>
    <row r="40" spans="1:13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84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44"/>
    </row>
    <row r="45" spans="1:13">
      <c r="A45" s="84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44"/>
    </row>
    <row r="46" spans="1:13">
      <c r="A46" s="84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13"/>
      <c r="M46" s="44"/>
    </row>
    <row r="47" spans="1:13">
      <c r="A47" s="84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13"/>
      <c r="M47" s="44"/>
    </row>
    <row r="48" spans="1:13">
      <c r="A48" s="8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13"/>
      <c r="M48" s="44"/>
    </row>
    <row r="49" spans="1:13">
      <c r="A49" s="84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13"/>
      <c r="M49" s="44"/>
    </row>
    <row r="50" spans="1:13">
      <c r="A50" s="84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13"/>
      <c r="M50" s="44"/>
    </row>
    <row r="51" spans="1:13">
      <c r="A51" s="84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13"/>
      <c r="M51" s="44"/>
    </row>
    <row r="52" spans="1:13">
      <c r="A52" s="84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13"/>
      <c r="M52" s="44"/>
    </row>
    <row r="53" spans="1:13">
      <c r="A53" s="84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44"/>
    </row>
    <row r="54" spans="1:13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44"/>
    </row>
    <row r="55" spans="1:13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</sheetData>
  <sortState ref="A6:L25">
    <sortCondition ref="A6:A25"/>
  </sortState>
  <mergeCells count="4">
    <mergeCell ref="A54:L54"/>
    <mergeCell ref="A40:L40"/>
    <mergeCell ref="A26:L26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T32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6.710937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250" customFormat="1" ht="15.95" customHeight="1">
      <c r="A6" s="142" t="s">
        <v>114</v>
      </c>
      <c r="B6" s="58">
        <v>7</v>
      </c>
      <c r="C6" s="58">
        <v>11</v>
      </c>
      <c r="D6" s="58">
        <v>21</v>
      </c>
      <c r="E6" s="58">
        <v>32.999999999999993</v>
      </c>
      <c r="F6" s="58">
        <v>19.999999999999996</v>
      </c>
      <c r="G6" s="58">
        <v>37</v>
      </c>
      <c r="H6" s="58">
        <v>47</v>
      </c>
      <c r="I6" s="58">
        <v>66</v>
      </c>
      <c r="J6" s="58">
        <v>77.000000000000028</v>
      </c>
      <c r="K6" s="124">
        <v>49</v>
      </c>
      <c r="L6" s="58">
        <v>368</v>
      </c>
    </row>
    <row r="7" spans="1:20" s="64" customFormat="1" ht="15.95" customHeight="1">
      <c r="A7" s="132" t="s">
        <v>108</v>
      </c>
      <c r="B7" s="71">
        <v>6.5</v>
      </c>
      <c r="C7" s="71">
        <v>11</v>
      </c>
      <c r="D7" s="71">
        <v>20</v>
      </c>
      <c r="E7" s="71">
        <v>32.999999999999993</v>
      </c>
      <c r="F7" s="71">
        <v>19.999999999999996</v>
      </c>
      <c r="G7" s="71">
        <v>35</v>
      </c>
      <c r="H7" s="71">
        <v>47</v>
      </c>
      <c r="I7" s="71">
        <v>65</v>
      </c>
      <c r="J7" s="71">
        <v>75.000000000000028</v>
      </c>
      <c r="K7" s="70">
        <v>48</v>
      </c>
      <c r="L7" s="127">
        <v>360.5</v>
      </c>
    </row>
    <row r="8" spans="1:20" s="64" customFormat="1" ht="15.95" customHeight="1">
      <c r="A8" s="132" t="s">
        <v>107</v>
      </c>
      <c r="B8" s="71">
        <v>0.5</v>
      </c>
      <c r="C8" s="71" t="s">
        <v>75</v>
      </c>
      <c r="D8" s="71">
        <v>1</v>
      </c>
      <c r="E8" s="71" t="s">
        <v>75</v>
      </c>
      <c r="F8" s="71" t="s">
        <v>75</v>
      </c>
      <c r="G8" s="71">
        <v>2</v>
      </c>
      <c r="H8" s="71" t="s">
        <v>75</v>
      </c>
      <c r="I8" s="71">
        <v>1</v>
      </c>
      <c r="J8" s="71">
        <v>2</v>
      </c>
      <c r="K8" s="70">
        <v>1</v>
      </c>
      <c r="L8" s="127">
        <v>7.5</v>
      </c>
    </row>
    <row r="9" spans="1:20" s="64" customFormat="1" ht="15.95" customHeight="1">
      <c r="A9" s="212" t="s">
        <v>113</v>
      </c>
      <c r="B9" s="71"/>
      <c r="C9" s="71"/>
      <c r="D9" s="71"/>
      <c r="E9" s="71"/>
      <c r="F9" s="71"/>
      <c r="G9" s="71"/>
      <c r="H9" s="71"/>
      <c r="I9" s="71"/>
      <c r="J9" s="71"/>
      <c r="K9" s="70"/>
      <c r="L9" s="126"/>
    </row>
    <row r="10" spans="1:20" s="64" customFormat="1" ht="15.95" customHeight="1">
      <c r="A10" s="132" t="s">
        <v>232</v>
      </c>
      <c r="B10" s="71" t="s">
        <v>75</v>
      </c>
      <c r="C10" s="71">
        <v>2</v>
      </c>
      <c r="D10" s="71">
        <v>2</v>
      </c>
      <c r="E10" s="71">
        <v>8</v>
      </c>
      <c r="F10" s="71">
        <v>4</v>
      </c>
      <c r="G10" s="71">
        <v>6</v>
      </c>
      <c r="H10" s="71">
        <v>5</v>
      </c>
      <c r="I10" s="71">
        <v>7</v>
      </c>
      <c r="J10" s="71">
        <v>8</v>
      </c>
      <c r="K10" s="70">
        <v>5</v>
      </c>
      <c r="L10" s="126">
        <v>47</v>
      </c>
    </row>
    <row r="11" spans="1:20" s="64" customFormat="1" ht="15.95" customHeight="1">
      <c r="A11" s="132" t="s">
        <v>233</v>
      </c>
      <c r="B11" s="71" t="s">
        <v>75</v>
      </c>
      <c r="C11" s="71">
        <v>1</v>
      </c>
      <c r="D11" s="71">
        <v>4</v>
      </c>
      <c r="E11" s="71">
        <v>2</v>
      </c>
      <c r="F11" s="71">
        <v>1</v>
      </c>
      <c r="G11" s="71">
        <v>2</v>
      </c>
      <c r="H11" s="71">
        <v>2</v>
      </c>
      <c r="I11" s="71">
        <v>2</v>
      </c>
      <c r="J11" s="71">
        <v>2</v>
      </c>
      <c r="K11" s="70" t="s">
        <v>75</v>
      </c>
      <c r="L11" s="126">
        <v>16</v>
      </c>
    </row>
    <row r="12" spans="1:20" s="64" customFormat="1" ht="15.95" customHeight="1">
      <c r="A12" s="132" t="s">
        <v>234</v>
      </c>
      <c r="B12" s="71">
        <v>2</v>
      </c>
      <c r="C12" s="71">
        <v>3</v>
      </c>
      <c r="D12" s="71">
        <v>2</v>
      </c>
      <c r="E12" s="71">
        <v>5</v>
      </c>
      <c r="F12" s="71">
        <v>2</v>
      </c>
      <c r="G12" s="71">
        <v>6</v>
      </c>
      <c r="H12" s="71">
        <v>4</v>
      </c>
      <c r="I12" s="71">
        <v>6</v>
      </c>
      <c r="J12" s="71">
        <v>6</v>
      </c>
      <c r="K12" s="70">
        <v>5</v>
      </c>
      <c r="L12" s="126">
        <v>41</v>
      </c>
    </row>
    <row r="13" spans="1:20" s="64" customFormat="1" ht="15.95" customHeight="1">
      <c r="A13" s="132" t="s">
        <v>235</v>
      </c>
      <c r="B13" s="71">
        <v>1</v>
      </c>
      <c r="C13" s="71">
        <v>2</v>
      </c>
      <c r="D13" s="71">
        <v>7</v>
      </c>
      <c r="E13" s="71">
        <v>10.999999999999996</v>
      </c>
      <c r="F13" s="71">
        <v>7.9999999999999973</v>
      </c>
      <c r="G13" s="71">
        <v>17.999999999999996</v>
      </c>
      <c r="H13" s="71">
        <v>33</v>
      </c>
      <c r="I13" s="71">
        <v>40.999999999999993</v>
      </c>
      <c r="J13" s="71">
        <v>50.000000000000028</v>
      </c>
      <c r="K13" s="70">
        <v>33</v>
      </c>
      <c r="L13" s="126">
        <v>204</v>
      </c>
      <c r="M13" s="10"/>
    </row>
    <row r="14" spans="1:20" s="64" customFormat="1" ht="15.95" customHeight="1">
      <c r="A14" s="132" t="s">
        <v>236</v>
      </c>
      <c r="B14" s="71">
        <v>4</v>
      </c>
      <c r="C14" s="71">
        <v>3</v>
      </c>
      <c r="D14" s="71">
        <v>3</v>
      </c>
      <c r="E14" s="71">
        <v>6.9999999999999991</v>
      </c>
      <c r="F14" s="71">
        <v>4</v>
      </c>
      <c r="G14" s="71">
        <v>5</v>
      </c>
      <c r="H14" s="71">
        <v>3</v>
      </c>
      <c r="I14" s="71">
        <v>5</v>
      </c>
      <c r="J14" s="71">
        <v>9</v>
      </c>
      <c r="K14" s="70">
        <v>4</v>
      </c>
      <c r="L14" s="126">
        <v>47</v>
      </c>
    </row>
    <row r="15" spans="1:20" s="64" customFormat="1" ht="15.95" customHeight="1">
      <c r="A15" s="214" t="s">
        <v>237</v>
      </c>
      <c r="B15" s="215" t="s">
        <v>75</v>
      </c>
      <c r="C15" s="215" t="s">
        <v>75</v>
      </c>
      <c r="D15" s="215">
        <v>2.9999999999999991</v>
      </c>
      <c r="E15" s="215" t="s">
        <v>75</v>
      </c>
      <c r="F15" s="215">
        <v>1</v>
      </c>
      <c r="G15" s="215" t="s">
        <v>75</v>
      </c>
      <c r="H15" s="215" t="s">
        <v>75</v>
      </c>
      <c r="I15" s="215">
        <v>5</v>
      </c>
      <c r="J15" s="215">
        <v>2</v>
      </c>
      <c r="K15" s="216">
        <v>2</v>
      </c>
      <c r="L15" s="217">
        <v>13</v>
      </c>
    </row>
    <row r="16" spans="1:20" s="100" customFormat="1" ht="15.95" customHeight="1">
      <c r="A16" s="213" t="s">
        <v>112</v>
      </c>
      <c r="B16" s="58">
        <v>20</v>
      </c>
      <c r="C16" s="58">
        <v>31.999999999999996</v>
      </c>
      <c r="D16" s="58">
        <v>54</v>
      </c>
      <c r="E16" s="58">
        <v>94.000000000000014</v>
      </c>
      <c r="F16" s="58">
        <v>54</v>
      </c>
      <c r="G16" s="58">
        <v>59</v>
      </c>
      <c r="H16" s="58">
        <v>114.99999999999999</v>
      </c>
      <c r="I16" s="58">
        <v>143.99999999999997</v>
      </c>
      <c r="J16" s="58">
        <v>127</v>
      </c>
      <c r="K16" s="124">
        <v>106</v>
      </c>
      <c r="L16" s="123">
        <v>805</v>
      </c>
    </row>
    <row r="17" spans="1:12" s="64" customFormat="1" ht="15.95" customHeight="1">
      <c r="A17" s="132" t="s">
        <v>108</v>
      </c>
      <c r="B17" s="71">
        <v>20</v>
      </c>
      <c r="C17" s="71">
        <v>31.666666666666664</v>
      </c>
      <c r="D17" s="71">
        <v>53</v>
      </c>
      <c r="E17" s="71">
        <v>92.000000000000014</v>
      </c>
      <c r="F17" s="71">
        <v>52</v>
      </c>
      <c r="G17" s="71">
        <v>55</v>
      </c>
      <c r="H17" s="71">
        <v>111.99999999999999</v>
      </c>
      <c r="I17" s="71">
        <v>138.49999999999997</v>
      </c>
      <c r="J17" s="71">
        <v>122.75</v>
      </c>
      <c r="K17" s="70">
        <v>103</v>
      </c>
      <c r="L17" s="126">
        <v>779.91666666666663</v>
      </c>
    </row>
    <row r="18" spans="1:12" s="64" customFormat="1" ht="15.95" customHeight="1">
      <c r="A18" s="132" t="s">
        <v>107</v>
      </c>
      <c r="B18" s="71" t="s">
        <v>75</v>
      </c>
      <c r="C18" s="71">
        <v>0.33333333333333298</v>
      </c>
      <c r="D18" s="71">
        <v>1</v>
      </c>
      <c r="E18" s="71">
        <v>2</v>
      </c>
      <c r="F18" s="71">
        <v>2</v>
      </c>
      <c r="G18" s="71">
        <v>4</v>
      </c>
      <c r="H18" s="71">
        <v>3</v>
      </c>
      <c r="I18" s="71">
        <v>5.5</v>
      </c>
      <c r="J18" s="71">
        <v>4.25</v>
      </c>
      <c r="K18" s="70">
        <v>3</v>
      </c>
      <c r="L18" s="127">
        <v>25.083333333333332</v>
      </c>
    </row>
    <row r="19" spans="1:12" s="64" customFormat="1" ht="15.95" customHeight="1">
      <c r="A19" s="212" t="s">
        <v>111</v>
      </c>
      <c r="B19" s="71"/>
      <c r="C19" s="71"/>
      <c r="D19" s="71"/>
      <c r="E19" s="71"/>
      <c r="F19" s="71"/>
      <c r="G19" s="71"/>
      <c r="H19" s="71"/>
      <c r="I19" s="71"/>
      <c r="J19" s="71"/>
      <c r="K19" s="70"/>
      <c r="L19" s="126"/>
    </row>
    <row r="20" spans="1:12" s="64" customFormat="1" ht="15.95" customHeight="1">
      <c r="A20" s="132" t="s">
        <v>238</v>
      </c>
      <c r="B20" s="71" t="s">
        <v>75</v>
      </c>
      <c r="C20" s="71">
        <v>2</v>
      </c>
      <c r="D20" s="71">
        <v>3</v>
      </c>
      <c r="E20" s="71">
        <v>13</v>
      </c>
      <c r="F20" s="71">
        <v>6</v>
      </c>
      <c r="G20" s="71">
        <v>9</v>
      </c>
      <c r="H20" s="71">
        <v>11</v>
      </c>
      <c r="I20" s="71">
        <v>10</v>
      </c>
      <c r="J20" s="71">
        <v>12.999999999999996</v>
      </c>
      <c r="K20" s="70">
        <v>6</v>
      </c>
      <c r="L20" s="126">
        <v>73</v>
      </c>
    </row>
    <row r="21" spans="1:12" s="64" customFormat="1" ht="15.95" customHeight="1">
      <c r="A21" s="132" t="s">
        <v>239</v>
      </c>
      <c r="B21" s="71" t="s">
        <v>75</v>
      </c>
      <c r="C21" s="71" t="s">
        <v>75</v>
      </c>
      <c r="D21" s="71" t="s">
        <v>75</v>
      </c>
      <c r="E21" s="71">
        <v>2</v>
      </c>
      <c r="F21" s="71">
        <v>1</v>
      </c>
      <c r="G21" s="71">
        <v>2</v>
      </c>
      <c r="H21" s="71">
        <v>4</v>
      </c>
      <c r="I21" s="71">
        <v>5.9999999999999991</v>
      </c>
      <c r="J21" s="71">
        <v>3</v>
      </c>
      <c r="K21" s="70">
        <v>3</v>
      </c>
      <c r="L21" s="126">
        <v>21</v>
      </c>
    </row>
    <row r="22" spans="1:12" s="64" customFormat="1" ht="15.95" customHeight="1">
      <c r="A22" s="132" t="s">
        <v>240</v>
      </c>
      <c r="B22" s="71">
        <v>6</v>
      </c>
      <c r="C22" s="71">
        <v>8</v>
      </c>
      <c r="D22" s="71">
        <v>11</v>
      </c>
      <c r="E22" s="71">
        <v>15.999999999999996</v>
      </c>
      <c r="F22" s="71">
        <v>8</v>
      </c>
      <c r="G22" s="71">
        <v>13</v>
      </c>
      <c r="H22" s="71">
        <v>8</v>
      </c>
      <c r="I22" s="71">
        <v>22</v>
      </c>
      <c r="J22" s="71">
        <v>20</v>
      </c>
      <c r="K22" s="70">
        <v>11</v>
      </c>
      <c r="L22" s="71">
        <v>123</v>
      </c>
    </row>
    <row r="23" spans="1:12" s="64" customFormat="1" ht="15.95" customHeight="1">
      <c r="A23" s="214" t="s">
        <v>241</v>
      </c>
      <c r="B23" s="215">
        <v>14</v>
      </c>
      <c r="C23" s="215">
        <v>21.999999999999996</v>
      </c>
      <c r="D23" s="215">
        <v>40</v>
      </c>
      <c r="E23" s="215">
        <v>63.000000000000021</v>
      </c>
      <c r="F23" s="215">
        <v>39</v>
      </c>
      <c r="G23" s="215">
        <v>35</v>
      </c>
      <c r="H23" s="215">
        <v>91.999999999999986</v>
      </c>
      <c r="I23" s="215">
        <v>105.99999999999997</v>
      </c>
      <c r="J23" s="215">
        <v>91</v>
      </c>
      <c r="K23" s="216">
        <v>86</v>
      </c>
      <c r="L23" s="215">
        <v>588</v>
      </c>
    </row>
    <row r="24" spans="1:12" s="64" customFormat="1" ht="15.95" customHeight="1">
      <c r="A24" s="142" t="s">
        <v>110</v>
      </c>
      <c r="B24" s="58">
        <v>1</v>
      </c>
      <c r="C24" s="58">
        <v>2</v>
      </c>
      <c r="D24" s="58">
        <v>6</v>
      </c>
      <c r="E24" s="58">
        <v>11</v>
      </c>
      <c r="F24" s="58">
        <v>7.9999999999999973</v>
      </c>
      <c r="G24" s="58">
        <v>17</v>
      </c>
      <c r="H24" s="58">
        <v>32</v>
      </c>
      <c r="I24" s="58">
        <v>40.999999999999993</v>
      </c>
      <c r="J24" s="58">
        <v>48.000000000000007</v>
      </c>
      <c r="K24" s="124">
        <v>30.999999999999996</v>
      </c>
      <c r="L24" s="58">
        <v>197</v>
      </c>
    </row>
    <row r="25" spans="1:12" s="64" customFormat="1" ht="15.95" customHeight="1">
      <c r="A25" s="132" t="s">
        <v>108</v>
      </c>
      <c r="B25" s="71">
        <v>0.5</v>
      </c>
      <c r="C25" s="71">
        <v>2</v>
      </c>
      <c r="D25" s="71">
        <v>6</v>
      </c>
      <c r="E25" s="71">
        <v>11</v>
      </c>
      <c r="F25" s="71">
        <v>7.9999999999999973</v>
      </c>
      <c r="G25" s="71">
        <v>17</v>
      </c>
      <c r="H25" s="71">
        <v>32</v>
      </c>
      <c r="I25" s="71">
        <v>40.999999999999993</v>
      </c>
      <c r="J25" s="71">
        <v>48.000000000000007</v>
      </c>
      <c r="K25" s="70">
        <v>29.999999999999996</v>
      </c>
      <c r="L25" s="71">
        <v>195.5</v>
      </c>
    </row>
    <row r="26" spans="1:12" ht="15.95" customHeight="1">
      <c r="A26" s="214" t="s">
        <v>107</v>
      </c>
      <c r="B26" s="215">
        <v>0.5</v>
      </c>
      <c r="C26" s="215" t="s">
        <v>75</v>
      </c>
      <c r="D26" s="215" t="s">
        <v>75</v>
      </c>
      <c r="E26" s="215" t="s">
        <v>75</v>
      </c>
      <c r="F26" s="215" t="s">
        <v>75</v>
      </c>
      <c r="G26" s="215" t="s">
        <v>75</v>
      </c>
      <c r="H26" s="215" t="s">
        <v>75</v>
      </c>
      <c r="I26" s="215" t="s">
        <v>75</v>
      </c>
      <c r="J26" s="215" t="s">
        <v>75</v>
      </c>
      <c r="K26" s="216">
        <v>1</v>
      </c>
      <c r="L26" s="215">
        <v>1.5</v>
      </c>
    </row>
    <row r="27" spans="1:12" ht="15.95" customHeight="1">
      <c r="A27" s="142" t="s">
        <v>109</v>
      </c>
      <c r="B27" s="58">
        <v>2</v>
      </c>
      <c r="C27" s="58">
        <v>3.9999999999999991</v>
      </c>
      <c r="D27" s="58">
        <v>6.0000000000000018</v>
      </c>
      <c r="E27" s="58">
        <v>6</v>
      </c>
      <c r="F27" s="58">
        <v>8</v>
      </c>
      <c r="G27" s="58">
        <v>11.999999999999993</v>
      </c>
      <c r="H27" s="58">
        <v>12</v>
      </c>
      <c r="I27" s="58">
        <v>18</v>
      </c>
      <c r="J27" s="58">
        <v>12.999999999999995</v>
      </c>
      <c r="K27" s="124">
        <v>6.9999999999999991</v>
      </c>
      <c r="L27" s="58">
        <v>88</v>
      </c>
    </row>
    <row r="28" spans="1:12" ht="15.95" customHeight="1">
      <c r="A28" s="132" t="s">
        <v>108</v>
      </c>
      <c r="B28" s="71">
        <v>2</v>
      </c>
      <c r="C28" s="71">
        <v>3.9999999999999991</v>
      </c>
      <c r="D28" s="71">
        <v>5.5000000000000009</v>
      </c>
      <c r="E28" s="71">
        <v>4</v>
      </c>
      <c r="F28" s="71">
        <v>8</v>
      </c>
      <c r="G28" s="71">
        <v>9.9999999999999964</v>
      </c>
      <c r="H28" s="71">
        <v>10</v>
      </c>
      <c r="I28" s="71">
        <v>17</v>
      </c>
      <c r="J28" s="71">
        <v>11.999999999999996</v>
      </c>
      <c r="K28" s="70">
        <v>6.6666666666666661</v>
      </c>
      <c r="L28" s="127">
        <v>79.166666666666671</v>
      </c>
    </row>
    <row r="29" spans="1:12" ht="15.95" customHeight="1" thickBot="1">
      <c r="A29" s="200" t="s">
        <v>107</v>
      </c>
      <c r="B29" s="67" t="s">
        <v>75</v>
      </c>
      <c r="C29" s="67" t="s">
        <v>75</v>
      </c>
      <c r="D29" s="67">
        <v>0.500000000000001</v>
      </c>
      <c r="E29" s="67">
        <v>2</v>
      </c>
      <c r="F29" s="67" t="s">
        <v>75</v>
      </c>
      <c r="G29" s="67">
        <v>1.9999999999999989</v>
      </c>
      <c r="H29" s="67">
        <v>2</v>
      </c>
      <c r="I29" s="67">
        <v>1</v>
      </c>
      <c r="J29" s="67">
        <v>1</v>
      </c>
      <c r="K29" s="129">
        <v>0.33333333333333298</v>
      </c>
      <c r="L29" s="67">
        <v>8.8333333333333321</v>
      </c>
    </row>
    <row r="30" spans="1:12" ht="15.95" customHeight="1">
      <c r="A30" s="351" t="s">
        <v>380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</row>
    <row r="31" spans="1:12" ht="15.95" customHeight="1"/>
    <row r="32" spans="1:12" ht="15.95" customHeight="1"/>
  </sheetData>
  <mergeCells count="2">
    <mergeCell ref="A30:L30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T16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76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07" t="s">
        <v>103</v>
      </c>
      <c r="B6" s="208">
        <v>191.50000000000006</v>
      </c>
      <c r="C6" s="208">
        <v>311.83333333333343</v>
      </c>
      <c r="D6" s="208">
        <v>393.49999999999989</v>
      </c>
      <c r="E6" s="208">
        <v>579.49999999999966</v>
      </c>
      <c r="F6" s="208">
        <v>479.99999999999966</v>
      </c>
      <c r="G6" s="208">
        <v>630.99999999999966</v>
      </c>
      <c r="H6" s="208">
        <v>1045.7500000000023</v>
      </c>
      <c r="I6" s="208">
        <v>1063.75</v>
      </c>
      <c r="J6" s="208">
        <v>1104.6666666666695</v>
      </c>
      <c r="K6" s="209">
        <v>909.33333333333417</v>
      </c>
      <c r="L6" s="210">
        <v>6710.8333333333376</v>
      </c>
    </row>
    <row r="7" spans="1:20" s="64" customFormat="1" ht="15.95" customHeight="1">
      <c r="A7" s="72" t="s">
        <v>256</v>
      </c>
      <c r="B7" s="106">
        <v>32.5</v>
      </c>
      <c r="C7" s="106">
        <v>63.000000000000014</v>
      </c>
      <c r="D7" s="106">
        <v>68.500000000000028</v>
      </c>
      <c r="E7" s="106">
        <v>121</v>
      </c>
      <c r="F7" s="106">
        <v>112.49999999999999</v>
      </c>
      <c r="G7" s="106">
        <v>171.00000000000009</v>
      </c>
      <c r="H7" s="106">
        <v>269</v>
      </c>
      <c r="I7" s="106">
        <v>287.99999999999977</v>
      </c>
      <c r="J7" s="106">
        <v>244.50000000000006</v>
      </c>
      <c r="K7" s="108">
        <v>257.00000000000011</v>
      </c>
      <c r="L7" s="104">
        <v>1627</v>
      </c>
    </row>
    <row r="8" spans="1:20" s="64" customFormat="1" ht="15.95" customHeight="1">
      <c r="A8" s="72" t="s">
        <v>267</v>
      </c>
      <c r="B8" s="106">
        <v>40.000000000000007</v>
      </c>
      <c r="C8" s="106">
        <v>67</v>
      </c>
      <c r="D8" s="106">
        <v>94.000000000000014</v>
      </c>
      <c r="E8" s="106">
        <v>103</v>
      </c>
      <c r="F8" s="106">
        <v>111.99999999999999</v>
      </c>
      <c r="G8" s="106">
        <v>140.99999999999997</v>
      </c>
      <c r="H8" s="106">
        <v>194.00000000000006</v>
      </c>
      <c r="I8" s="106">
        <v>224.75000000000003</v>
      </c>
      <c r="J8" s="106">
        <v>202.50000000000006</v>
      </c>
      <c r="K8" s="108">
        <v>242.25000000000009</v>
      </c>
      <c r="L8" s="106">
        <v>1420.5</v>
      </c>
    </row>
    <row r="9" spans="1:20" s="64" customFormat="1" ht="15.95" customHeight="1">
      <c r="A9" s="72" t="s">
        <v>257</v>
      </c>
      <c r="B9" s="106">
        <v>11</v>
      </c>
      <c r="C9" s="106">
        <v>23.5</v>
      </c>
      <c r="D9" s="106">
        <v>25.5</v>
      </c>
      <c r="E9" s="106">
        <v>75</v>
      </c>
      <c r="F9" s="106">
        <v>59</v>
      </c>
      <c r="G9" s="106">
        <v>82</v>
      </c>
      <c r="H9" s="106">
        <v>151.99999999999994</v>
      </c>
      <c r="I9" s="106">
        <v>149.99999999999997</v>
      </c>
      <c r="J9" s="106">
        <v>172.00000000000011</v>
      </c>
      <c r="K9" s="108">
        <v>167.99999999999997</v>
      </c>
      <c r="L9" s="106">
        <v>918</v>
      </c>
    </row>
    <row r="10" spans="1:20" s="64" customFormat="1" ht="15.95" customHeight="1">
      <c r="A10" s="72" t="s">
        <v>258</v>
      </c>
      <c r="B10" s="106">
        <v>4</v>
      </c>
      <c r="C10" s="106">
        <v>6</v>
      </c>
      <c r="D10" s="106">
        <v>2</v>
      </c>
      <c r="E10" s="106">
        <v>13</v>
      </c>
      <c r="F10" s="106">
        <v>6</v>
      </c>
      <c r="G10" s="106">
        <v>7</v>
      </c>
      <c r="H10" s="106">
        <v>7</v>
      </c>
      <c r="I10" s="106">
        <v>6</v>
      </c>
      <c r="J10" s="106">
        <v>15.999999999999993</v>
      </c>
      <c r="K10" s="108">
        <v>19</v>
      </c>
      <c r="L10" s="104">
        <v>86</v>
      </c>
    </row>
    <row r="11" spans="1:20" s="64" customFormat="1" ht="15.95" customHeight="1">
      <c r="A11" s="72" t="s">
        <v>259</v>
      </c>
      <c r="B11" s="106">
        <v>39.666666666666664</v>
      </c>
      <c r="C11" s="106">
        <v>59.000000000000007</v>
      </c>
      <c r="D11" s="106">
        <v>79.166666666666657</v>
      </c>
      <c r="E11" s="106">
        <v>68.000000000000028</v>
      </c>
      <c r="F11" s="106">
        <v>82.999999999999986</v>
      </c>
      <c r="G11" s="106">
        <v>92.999999999999986</v>
      </c>
      <c r="H11" s="106">
        <v>116.00000000000001</v>
      </c>
      <c r="I11" s="106">
        <v>104.99999999999994</v>
      </c>
      <c r="J11" s="106">
        <v>106.99999999999996</v>
      </c>
      <c r="K11" s="108">
        <v>111.66666666666666</v>
      </c>
      <c r="L11" s="104">
        <v>861.49999999999989</v>
      </c>
    </row>
    <row r="12" spans="1:20" s="64" customFormat="1" ht="15.95" customHeight="1">
      <c r="A12" s="72" t="s">
        <v>260</v>
      </c>
      <c r="B12" s="106">
        <v>27</v>
      </c>
      <c r="C12" s="106">
        <v>35</v>
      </c>
      <c r="D12" s="106">
        <v>37</v>
      </c>
      <c r="E12" s="106">
        <v>80.5</v>
      </c>
      <c r="F12" s="106">
        <v>69</v>
      </c>
      <c r="G12" s="106">
        <v>81.999999999999986</v>
      </c>
      <c r="H12" s="106">
        <v>106</v>
      </c>
      <c r="I12" s="106">
        <v>114</v>
      </c>
      <c r="J12" s="106">
        <v>103.25</v>
      </c>
      <c r="K12" s="88">
        <v>97.999999999999943</v>
      </c>
      <c r="L12" s="107">
        <v>751.75</v>
      </c>
    </row>
    <row r="13" spans="1:20" s="64" customFormat="1" ht="15.95" customHeight="1">
      <c r="A13" s="72" t="s">
        <v>261</v>
      </c>
      <c r="B13" s="106">
        <v>13.999999999999996</v>
      </c>
      <c r="C13" s="106">
        <v>53</v>
      </c>
      <c r="D13" s="106">
        <v>52.666666666666671</v>
      </c>
      <c r="E13" s="106">
        <v>100</v>
      </c>
      <c r="F13" s="106">
        <v>110.99999999999996</v>
      </c>
      <c r="G13" s="106">
        <v>87.000000000000028</v>
      </c>
      <c r="H13" s="106">
        <v>112.49999999999999</v>
      </c>
      <c r="I13" s="106">
        <v>149.00000000000006</v>
      </c>
      <c r="J13" s="106">
        <v>170.50000000000011</v>
      </c>
      <c r="K13" s="105">
        <v>156.75000000000006</v>
      </c>
      <c r="L13" s="104">
        <v>1006.416666666667</v>
      </c>
    </row>
    <row r="14" spans="1:20" s="64" customFormat="1" ht="15.95" customHeight="1" thickBot="1">
      <c r="A14" s="68" t="s">
        <v>262</v>
      </c>
      <c r="B14" s="103">
        <v>12.499999999999998</v>
      </c>
      <c r="C14" s="103">
        <v>14.999999999999996</v>
      </c>
      <c r="D14" s="103">
        <v>23</v>
      </c>
      <c r="E14" s="103">
        <v>24.999999999999996</v>
      </c>
      <c r="F14" s="103">
        <v>39</v>
      </c>
      <c r="G14" s="103">
        <v>35</v>
      </c>
      <c r="H14" s="103">
        <v>41.500000000000007</v>
      </c>
      <c r="I14" s="103">
        <v>35</v>
      </c>
      <c r="J14" s="103">
        <v>53.000000000000021</v>
      </c>
      <c r="K14" s="102">
        <v>54</v>
      </c>
      <c r="L14" s="101">
        <v>333</v>
      </c>
    </row>
    <row r="15" spans="1:20" s="64" customFormat="1" ht="15.95" customHeight="1">
      <c r="A15" s="351" t="s">
        <v>380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6" spans="1:20" ht="15.95" customHeight="1"/>
  </sheetData>
  <mergeCells count="2">
    <mergeCell ref="A15:L15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T66"/>
  <sheetViews>
    <sheetView showGridLines="0" zoomScale="85" zoomScaleNormal="85" workbookViewId="0">
      <selection sqref="A1:E1"/>
    </sheetView>
  </sheetViews>
  <sheetFormatPr defaultRowHeight="12.75"/>
  <cols>
    <col min="1" max="1" width="69.7109375" style="43" customWidth="1"/>
    <col min="2" max="11" width="7.28515625" style="43" customWidth="1"/>
    <col min="12" max="12" width="8.7109375" style="43" customWidth="1"/>
    <col min="13" max="16384" width="9.140625" style="43"/>
  </cols>
  <sheetData>
    <row r="1" spans="1:20" s="64" customFormat="1" ht="20.100000000000001" customHeight="1">
      <c r="A1" s="353" t="s">
        <v>433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16"/>
      <c r="N1" s="316"/>
      <c r="O1" s="316"/>
      <c r="P1" s="316"/>
      <c r="Q1" s="316"/>
      <c r="R1" s="316"/>
      <c r="S1" s="316"/>
      <c r="T1" s="316"/>
    </row>
    <row r="2" spans="1:20" s="64" customFormat="1" ht="15.95" customHeight="1">
      <c r="A2" s="78" t="s">
        <v>105</v>
      </c>
    </row>
    <row r="3" spans="1:20" s="64" customFormat="1" ht="15.95" customHeight="1">
      <c r="A3" s="78"/>
    </row>
    <row r="4" spans="1:20" s="64" customFormat="1" ht="15.95" customHeight="1">
      <c r="A4" s="63" t="s">
        <v>266</v>
      </c>
      <c r="L4" s="62" t="s">
        <v>104</v>
      </c>
    </row>
    <row r="5" spans="1:20" s="64" customFormat="1" ht="15.95" customHeight="1" thickBot="1">
      <c r="A5" s="197"/>
      <c r="B5" s="162">
        <v>2012</v>
      </c>
      <c r="C5" s="160">
        <v>2013</v>
      </c>
      <c r="D5" s="162">
        <v>2014</v>
      </c>
      <c r="E5" s="160">
        <v>2015</v>
      </c>
      <c r="F5" s="162">
        <v>2016</v>
      </c>
      <c r="G5" s="160">
        <v>2017</v>
      </c>
      <c r="H5" s="162">
        <v>2018</v>
      </c>
      <c r="I5" s="160">
        <v>2019</v>
      </c>
      <c r="J5" s="162">
        <v>2020</v>
      </c>
      <c r="K5" s="161">
        <v>2021</v>
      </c>
      <c r="L5" s="75" t="s">
        <v>103</v>
      </c>
    </row>
    <row r="6" spans="1:20" s="64" customFormat="1" ht="15.95" customHeight="1">
      <c r="A6" s="211" t="s">
        <v>103</v>
      </c>
      <c r="B6" s="208">
        <v>191.50000000000006</v>
      </c>
      <c r="C6" s="208">
        <v>311.83333333333343</v>
      </c>
      <c r="D6" s="208">
        <v>393.49999999999989</v>
      </c>
      <c r="E6" s="208">
        <v>579.49999999999966</v>
      </c>
      <c r="F6" s="208">
        <v>479.99999999999966</v>
      </c>
      <c r="G6" s="208">
        <v>630.99999999999966</v>
      </c>
      <c r="H6" s="208">
        <v>1045.7500000000023</v>
      </c>
      <c r="I6" s="208">
        <v>1063.75</v>
      </c>
      <c r="J6" s="208">
        <v>1104.6666666666695</v>
      </c>
      <c r="K6" s="209">
        <v>909.33333333333417</v>
      </c>
      <c r="L6" s="210">
        <v>6710.8333333333376</v>
      </c>
    </row>
    <row r="7" spans="1:20" s="64" customFormat="1" ht="15.95" customHeight="1">
      <c r="A7" s="82" t="s">
        <v>201</v>
      </c>
      <c r="B7" s="47">
        <v>8</v>
      </c>
      <c r="C7" s="47">
        <v>14.499999999999998</v>
      </c>
      <c r="D7" s="47">
        <v>7</v>
      </c>
      <c r="E7" s="47">
        <v>16.999999999999996</v>
      </c>
      <c r="F7" s="47">
        <v>11</v>
      </c>
      <c r="G7" s="47">
        <v>28.999999999999993</v>
      </c>
      <c r="H7" s="47">
        <v>51</v>
      </c>
      <c r="I7" s="47">
        <v>55</v>
      </c>
      <c r="J7" s="47">
        <v>52.000000000000007</v>
      </c>
      <c r="K7" s="56">
        <v>56.500000000000014</v>
      </c>
      <c r="L7" s="81">
        <v>301</v>
      </c>
      <c r="M7" s="47"/>
    </row>
    <row r="8" spans="1:20" s="64" customFormat="1" ht="15.95" customHeight="1">
      <c r="A8" s="82" t="s">
        <v>202</v>
      </c>
      <c r="B8" s="47">
        <v>6</v>
      </c>
      <c r="C8" s="47">
        <v>11.999999999999998</v>
      </c>
      <c r="D8" s="47">
        <v>16</v>
      </c>
      <c r="E8" s="47">
        <v>14.499999999999996</v>
      </c>
      <c r="F8" s="47">
        <v>11</v>
      </c>
      <c r="G8" s="47">
        <v>42</v>
      </c>
      <c r="H8" s="47">
        <v>83.000000000000014</v>
      </c>
      <c r="I8" s="47">
        <v>47.999999999999993</v>
      </c>
      <c r="J8" s="47">
        <v>44.5</v>
      </c>
      <c r="K8" s="56">
        <v>33.999999999999986</v>
      </c>
      <c r="L8" s="81">
        <v>311</v>
      </c>
      <c r="M8" s="47"/>
    </row>
    <row r="9" spans="1:20" s="64" customFormat="1" ht="15.95" customHeight="1">
      <c r="A9" s="82" t="s">
        <v>203</v>
      </c>
      <c r="B9" s="47">
        <v>7</v>
      </c>
      <c r="C9" s="47">
        <v>10</v>
      </c>
      <c r="D9" s="47">
        <v>20</v>
      </c>
      <c r="E9" s="47">
        <v>24</v>
      </c>
      <c r="F9" s="47">
        <v>31</v>
      </c>
      <c r="G9" s="47">
        <v>23.999999999999996</v>
      </c>
      <c r="H9" s="47">
        <v>46</v>
      </c>
      <c r="I9" s="47">
        <v>36</v>
      </c>
      <c r="J9" s="47">
        <v>43</v>
      </c>
      <c r="K9" s="56">
        <v>55.000000000000007</v>
      </c>
      <c r="L9" s="81">
        <v>296</v>
      </c>
      <c r="M9" s="47"/>
    </row>
    <row r="10" spans="1:20" s="64" customFormat="1" ht="15.95" customHeight="1">
      <c r="A10" s="82" t="s">
        <v>204</v>
      </c>
      <c r="B10" s="47">
        <v>14</v>
      </c>
      <c r="C10" s="47">
        <v>19</v>
      </c>
      <c r="D10" s="47">
        <v>31</v>
      </c>
      <c r="E10" s="47">
        <v>37</v>
      </c>
      <c r="F10" s="47">
        <v>41</v>
      </c>
      <c r="G10" s="47">
        <v>59.000000000000021</v>
      </c>
      <c r="H10" s="47">
        <v>74.000000000000028</v>
      </c>
      <c r="I10" s="47">
        <v>73.5</v>
      </c>
      <c r="J10" s="47">
        <v>86.5</v>
      </c>
      <c r="K10" s="56">
        <v>85.999999999999986</v>
      </c>
      <c r="L10" s="81">
        <v>521</v>
      </c>
      <c r="M10" s="47"/>
    </row>
    <row r="11" spans="1:20" s="64" customFormat="1" ht="15.95" customHeight="1">
      <c r="A11" s="82" t="s">
        <v>205</v>
      </c>
      <c r="B11" s="47">
        <v>5.9999999999999991</v>
      </c>
      <c r="C11" s="47">
        <v>3.9999999999999991</v>
      </c>
      <c r="D11" s="47">
        <v>10</v>
      </c>
      <c r="E11" s="47">
        <v>16</v>
      </c>
      <c r="F11" s="47">
        <v>9.9999999999999982</v>
      </c>
      <c r="G11" s="47">
        <v>9</v>
      </c>
      <c r="H11" s="47">
        <v>22</v>
      </c>
      <c r="I11" s="47">
        <v>22</v>
      </c>
      <c r="J11" s="47">
        <v>28.999999999999989</v>
      </c>
      <c r="K11" s="56">
        <v>12.999999999999993</v>
      </c>
      <c r="L11" s="81">
        <v>140.99999999999997</v>
      </c>
      <c r="M11" s="47"/>
    </row>
    <row r="12" spans="1:20" s="64" customFormat="1" ht="15.95" customHeight="1">
      <c r="A12" s="82" t="s">
        <v>206</v>
      </c>
      <c r="B12" s="47">
        <v>4</v>
      </c>
      <c r="C12" s="47">
        <v>7</v>
      </c>
      <c r="D12" s="47">
        <v>12</v>
      </c>
      <c r="E12" s="47">
        <v>16.999999999999996</v>
      </c>
      <c r="F12" s="47">
        <v>20.999999999999996</v>
      </c>
      <c r="G12" s="47">
        <v>28.999999999999996</v>
      </c>
      <c r="H12" s="47">
        <v>53.75</v>
      </c>
      <c r="I12" s="47">
        <v>39.5</v>
      </c>
      <c r="J12" s="47">
        <v>45.5</v>
      </c>
      <c r="K12" s="56">
        <v>59.5</v>
      </c>
      <c r="L12" s="81">
        <v>288.25</v>
      </c>
      <c r="M12" s="47"/>
    </row>
    <row r="13" spans="1:20" s="64" customFormat="1" ht="15.95" customHeight="1">
      <c r="A13" s="82" t="s">
        <v>207</v>
      </c>
      <c r="B13" s="47" t="s">
        <v>75</v>
      </c>
      <c r="C13" s="47">
        <v>6</v>
      </c>
      <c r="D13" s="47">
        <v>6</v>
      </c>
      <c r="E13" s="47">
        <v>10</v>
      </c>
      <c r="F13" s="47">
        <v>9</v>
      </c>
      <c r="G13" s="47">
        <v>15</v>
      </c>
      <c r="H13" s="47">
        <v>14.999999999999996</v>
      </c>
      <c r="I13" s="47">
        <v>21.999999999999996</v>
      </c>
      <c r="J13" s="47">
        <v>19</v>
      </c>
      <c r="K13" s="56">
        <v>21</v>
      </c>
      <c r="L13" s="81">
        <v>123</v>
      </c>
      <c r="M13" s="47"/>
    </row>
    <row r="14" spans="1:20" s="64" customFormat="1" ht="15.95" customHeight="1">
      <c r="A14" s="82" t="s">
        <v>208</v>
      </c>
      <c r="B14" s="47">
        <v>5</v>
      </c>
      <c r="C14" s="47">
        <v>21</v>
      </c>
      <c r="D14" s="47">
        <v>6</v>
      </c>
      <c r="E14" s="47">
        <v>21</v>
      </c>
      <c r="F14" s="47">
        <v>12</v>
      </c>
      <c r="G14" s="47">
        <v>17.999999999999996</v>
      </c>
      <c r="H14" s="47">
        <v>31</v>
      </c>
      <c r="I14" s="47">
        <v>27.999999999999996</v>
      </c>
      <c r="J14" s="47">
        <v>49</v>
      </c>
      <c r="K14" s="56">
        <v>33.999999999999993</v>
      </c>
      <c r="L14" s="81">
        <v>225</v>
      </c>
      <c r="M14" s="47"/>
    </row>
    <row r="15" spans="1:20" s="64" customFormat="1" ht="15.95" customHeight="1">
      <c r="A15" s="82" t="s">
        <v>209</v>
      </c>
      <c r="B15" s="47">
        <v>2</v>
      </c>
      <c r="C15" s="47">
        <v>2</v>
      </c>
      <c r="D15" s="47" t="s">
        <v>75</v>
      </c>
      <c r="E15" s="47">
        <v>5</v>
      </c>
      <c r="F15" s="47">
        <v>6</v>
      </c>
      <c r="G15" s="47">
        <v>2</v>
      </c>
      <c r="H15" s="47">
        <v>9</v>
      </c>
      <c r="I15" s="47">
        <v>3</v>
      </c>
      <c r="J15" s="47">
        <v>7</v>
      </c>
      <c r="K15" s="56">
        <v>1</v>
      </c>
      <c r="L15" s="81">
        <v>37</v>
      </c>
      <c r="M15" s="104"/>
    </row>
    <row r="16" spans="1:20" s="64" customFormat="1" ht="15.95" customHeight="1">
      <c r="A16" s="82" t="s">
        <v>210</v>
      </c>
      <c r="B16" s="47">
        <v>29</v>
      </c>
      <c r="C16" s="47">
        <v>42</v>
      </c>
      <c r="D16" s="47">
        <v>53</v>
      </c>
      <c r="E16" s="47">
        <v>55.000000000000007</v>
      </c>
      <c r="F16" s="47">
        <v>55</v>
      </c>
      <c r="G16" s="47">
        <v>58</v>
      </c>
      <c r="H16" s="47">
        <v>107</v>
      </c>
      <c r="I16" s="47">
        <v>108</v>
      </c>
      <c r="J16" s="47">
        <v>119.75</v>
      </c>
      <c r="K16" s="56">
        <v>79</v>
      </c>
      <c r="L16" s="81">
        <v>705.75</v>
      </c>
    </row>
    <row r="17" spans="1:12" s="64" customFormat="1" ht="15.95" customHeight="1">
      <c r="A17" s="82" t="s">
        <v>211</v>
      </c>
      <c r="B17" s="47" t="s">
        <v>75</v>
      </c>
      <c r="C17" s="47" t="s">
        <v>75</v>
      </c>
      <c r="D17" s="47" t="s">
        <v>75</v>
      </c>
      <c r="E17" s="47">
        <v>1</v>
      </c>
      <c r="F17" s="47" t="s">
        <v>75</v>
      </c>
      <c r="G17" s="47" t="s">
        <v>75</v>
      </c>
      <c r="H17" s="47" t="s">
        <v>75</v>
      </c>
      <c r="I17" s="47" t="s">
        <v>75</v>
      </c>
      <c r="J17" s="47" t="s">
        <v>75</v>
      </c>
      <c r="K17" s="56">
        <v>1</v>
      </c>
      <c r="L17" s="47">
        <v>2</v>
      </c>
    </row>
    <row r="18" spans="1:12" s="64" customFormat="1" ht="15.95" customHeight="1">
      <c r="A18" s="82" t="s">
        <v>212</v>
      </c>
      <c r="B18" s="47">
        <v>2</v>
      </c>
      <c r="C18" s="47">
        <v>7</v>
      </c>
      <c r="D18" s="47">
        <v>6.5</v>
      </c>
      <c r="E18" s="47">
        <v>23</v>
      </c>
      <c r="F18" s="47">
        <v>12</v>
      </c>
      <c r="G18" s="47">
        <v>40</v>
      </c>
      <c r="H18" s="47">
        <v>62.000000000000007</v>
      </c>
      <c r="I18" s="47">
        <v>62.000000000000028</v>
      </c>
      <c r="J18" s="47">
        <v>56.000000000000007</v>
      </c>
      <c r="K18" s="56">
        <v>51.666666666666679</v>
      </c>
      <c r="L18" s="47">
        <v>322.16666666666674</v>
      </c>
    </row>
    <row r="19" spans="1:12" s="64" customFormat="1" ht="15.95" customHeight="1">
      <c r="A19" s="82" t="s">
        <v>213</v>
      </c>
      <c r="B19" s="47">
        <v>1</v>
      </c>
      <c r="C19" s="47">
        <v>1</v>
      </c>
      <c r="D19" s="47">
        <v>2</v>
      </c>
      <c r="E19" s="47">
        <v>4</v>
      </c>
      <c r="F19" s="47">
        <v>8</v>
      </c>
      <c r="G19" s="47">
        <v>17</v>
      </c>
      <c r="H19" s="47">
        <v>11</v>
      </c>
      <c r="I19" s="47">
        <v>12.999999999999996</v>
      </c>
      <c r="J19" s="47">
        <v>7</v>
      </c>
      <c r="K19" s="56">
        <v>6.9999999999999982</v>
      </c>
      <c r="L19" s="47">
        <v>71</v>
      </c>
    </row>
    <row r="20" spans="1:12" s="64" customFormat="1" ht="15.95" customHeight="1">
      <c r="A20" s="82" t="s">
        <v>214</v>
      </c>
      <c r="B20" s="47">
        <v>1</v>
      </c>
      <c r="C20" s="47">
        <v>1.9999999999999989</v>
      </c>
      <c r="D20" s="47">
        <v>5</v>
      </c>
      <c r="E20" s="47">
        <v>8</v>
      </c>
      <c r="F20" s="47">
        <v>9</v>
      </c>
      <c r="G20" s="47">
        <v>9.9999999999999982</v>
      </c>
      <c r="H20" s="47">
        <v>12</v>
      </c>
      <c r="I20" s="47">
        <v>17.999999999999996</v>
      </c>
      <c r="J20" s="47">
        <v>17</v>
      </c>
      <c r="K20" s="56">
        <v>15</v>
      </c>
      <c r="L20" s="47">
        <v>97</v>
      </c>
    </row>
    <row r="21" spans="1:12" s="64" customFormat="1" ht="15.95" customHeight="1">
      <c r="A21" s="82" t="s">
        <v>215</v>
      </c>
      <c r="B21" s="47">
        <v>1</v>
      </c>
      <c r="C21" s="47">
        <v>1</v>
      </c>
      <c r="D21" s="47">
        <v>5.9999999999999991</v>
      </c>
      <c r="E21" s="47">
        <v>7</v>
      </c>
      <c r="F21" s="47">
        <v>9</v>
      </c>
      <c r="G21" s="47">
        <v>13.999999999999996</v>
      </c>
      <c r="H21" s="47">
        <v>14.999999999999996</v>
      </c>
      <c r="I21" s="47">
        <v>23.999999999999996</v>
      </c>
      <c r="J21" s="47">
        <v>16.999999999999996</v>
      </c>
      <c r="K21" s="56">
        <v>16.666666666666664</v>
      </c>
      <c r="L21" s="47">
        <v>110.66666666666666</v>
      </c>
    </row>
    <row r="22" spans="1:12" s="64" customFormat="1" ht="15.95" customHeight="1">
      <c r="A22" s="82" t="s">
        <v>216</v>
      </c>
      <c r="B22" s="47">
        <v>3.5</v>
      </c>
      <c r="C22" s="47">
        <v>3</v>
      </c>
      <c r="D22" s="47">
        <v>10</v>
      </c>
      <c r="E22" s="47">
        <v>14.999999999999996</v>
      </c>
      <c r="F22" s="47">
        <v>7.9999999999999973</v>
      </c>
      <c r="G22" s="47">
        <v>21.999999999999996</v>
      </c>
      <c r="H22" s="47">
        <v>39</v>
      </c>
      <c r="I22" s="47">
        <v>51</v>
      </c>
      <c r="J22" s="47">
        <v>62.000000000000007</v>
      </c>
      <c r="K22" s="56">
        <v>40.000000000000007</v>
      </c>
      <c r="L22" s="47">
        <v>253.5</v>
      </c>
    </row>
    <row r="23" spans="1:12" s="64" customFormat="1" ht="15.95" customHeight="1">
      <c r="A23" s="82" t="s">
        <v>217</v>
      </c>
      <c r="B23" s="47">
        <v>3</v>
      </c>
      <c r="C23" s="47">
        <v>2</v>
      </c>
      <c r="D23" s="47">
        <v>4.5</v>
      </c>
      <c r="E23" s="47">
        <v>2</v>
      </c>
      <c r="F23" s="47">
        <v>2</v>
      </c>
      <c r="G23" s="47">
        <v>8</v>
      </c>
      <c r="H23" s="47">
        <v>8</v>
      </c>
      <c r="I23" s="47">
        <v>10</v>
      </c>
      <c r="J23" s="47">
        <v>9</v>
      </c>
      <c r="K23" s="56">
        <v>3</v>
      </c>
      <c r="L23" s="47">
        <v>51.5</v>
      </c>
    </row>
    <row r="24" spans="1:12" s="64" customFormat="1" ht="15.95" customHeight="1">
      <c r="A24" s="82" t="s">
        <v>218</v>
      </c>
      <c r="B24" s="47">
        <v>4</v>
      </c>
      <c r="C24" s="47">
        <v>2</v>
      </c>
      <c r="D24" s="47">
        <v>6</v>
      </c>
      <c r="E24" s="47">
        <v>6</v>
      </c>
      <c r="F24" s="47">
        <v>5</v>
      </c>
      <c r="G24" s="47">
        <v>5</v>
      </c>
      <c r="H24" s="47">
        <v>6</v>
      </c>
      <c r="I24" s="47">
        <v>15.999999999999996</v>
      </c>
      <c r="J24" s="47">
        <v>19</v>
      </c>
      <c r="K24" s="56">
        <v>12</v>
      </c>
      <c r="L24" s="47">
        <v>81</v>
      </c>
    </row>
    <row r="25" spans="1:12" s="64" customFormat="1" ht="15.95" customHeight="1">
      <c r="A25" s="82" t="s">
        <v>219</v>
      </c>
      <c r="B25" s="47" t="s">
        <v>75</v>
      </c>
      <c r="C25" s="47" t="s">
        <v>75</v>
      </c>
      <c r="D25" s="47" t="s">
        <v>75</v>
      </c>
      <c r="E25" s="47" t="s">
        <v>75</v>
      </c>
      <c r="F25" s="47">
        <v>2</v>
      </c>
      <c r="G25" s="47" t="s">
        <v>75</v>
      </c>
      <c r="H25" s="47" t="s">
        <v>75</v>
      </c>
      <c r="I25" s="47" t="s">
        <v>75</v>
      </c>
      <c r="J25" s="47">
        <v>1</v>
      </c>
      <c r="K25" s="56" t="s">
        <v>75</v>
      </c>
      <c r="L25" s="47">
        <v>3</v>
      </c>
    </row>
    <row r="26" spans="1:12" s="64" customFormat="1" ht="15.95" customHeight="1">
      <c r="A26" s="82" t="s">
        <v>220</v>
      </c>
      <c r="B26" s="47">
        <v>31</v>
      </c>
      <c r="C26" s="47">
        <v>65.666666666666686</v>
      </c>
      <c r="D26" s="47">
        <v>51.000000000000007</v>
      </c>
      <c r="E26" s="47">
        <v>82</v>
      </c>
      <c r="F26" s="47">
        <v>61.000000000000014</v>
      </c>
      <c r="G26" s="47">
        <v>80</v>
      </c>
      <c r="H26" s="47">
        <v>95.999999999999972</v>
      </c>
      <c r="I26" s="47">
        <v>104.99999999999999</v>
      </c>
      <c r="J26" s="47">
        <v>108.66666666666664</v>
      </c>
      <c r="K26" s="56">
        <v>90.999999999999972</v>
      </c>
      <c r="L26" s="47">
        <v>771.33333333333326</v>
      </c>
    </row>
    <row r="27" spans="1:12" s="64" customFormat="1" ht="15.95" customHeight="1">
      <c r="A27" s="82" t="s">
        <v>221</v>
      </c>
      <c r="B27" s="47">
        <v>2</v>
      </c>
      <c r="C27" s="47">
        <v>1</v>
      </c>
      <c r="D27" s="47">
        <v>2</v>
      </c>
      <c r="E27" s="47">
        <v>2</v>
      </c>
      <c r="F27" s="47">
        <v>4</v>
      </c>
      <c r="G27" s="47">
        <v>3</v>
      </c>
      <c r="H27" s="47">
        <v>7.9999999999999991</v>
      </c>
      <c r="I27" s="47">
        <v>2</v>
      </c>
      <c r="J27" s="47">
        <v>2.9999999999999991</v>
      </c>
      <c r="K27" s="56">
        <v>1</v>
      </c>
      <c r="L27" s="47">
        <v>28</v>
      </c>
    </row>
    <row r="28" spans="1:12" s="64" customFormat="1" ht="15.95" customHeight="1">
      <c r="A28" s="82" t="s">
        <v>222</v>
      </c>
      <c r="B28" s="47">
        <v>6</v>
      </c>
      <c r="C28" s="47">
        <v>6.9999999999999991</v>
      </c>
      <c r="D28" s="47">
        <v>8.5</v>
      </c>
      <c r="E28" s="47">
        <v>16.999999999999996</v>
      </c>
      <c r="F28" s="47">
        <v>11</v>
      </c>
      <c r="G28" s="47">
        <v>15</v>
      </c>
      <c r="H28" s="47">
        <v>27</v>
      </c>
      <c r="I28" s="47">
        <v>22.749999999999996</v>
      </c>
      <c r="J28" s="47">
        <v>21.999999999999993</v>
      </c>
      <c r="K28" s="56">
        <v>6.9999999999999991</v>
      </c>
      <c r="L28" s="47">
        <v>143.25</v>
      </c>
    </row>
    <row r="29" spans="1:12" s="64" customFormat="1" ht="15.95" customHeight="1">
      <c r="A29" s="82" t="s">
        <v>223</v>
      </c>
      <c r="B29" s="47">
        <v>7</v>
      </c>
      <c r="C29" s="47">
        <v>3</v>
      </c>
      <c r="D29" s="47">
        <v>11</v>
      </c>
      <c r="E29" s="47">
        <v>13</v>
      </c>
      <c r="F29" s="47">
        <v>9.9999999999999982</v>
      </c>
      <c r="G29" s="47">
        <v>14</v>
      </c>
      <c r="H29" s="47">
        <v>20</v>
      </c>
      <c r="I29" s="47">
        <v>25.999999999999993</v>
      </c>
      <c r="J29" s="47">
        <v>14.999999999999996</v>
      </c>
      <c r="K29" s="56">
        <v>20</v>
      </c>
      <c r="L29" s="47">
        <v>139</v>
      </c>
    </row>
    <row r="30" spans="1:12" s="64" customFormat="1" ht="15.95" customHeight="1">
      <c r="A30" s="82" t="s">
        <v>224</v>
      </c>
      <c r="B30" s="47">
        <v>9</v>
      </c>
      <c r="C30" s="47">
        <v>17</v>
      </c>
      <c r="D30" s="47">
        <v>31.999999999999996</v>
      </c>
      <c r="E30" s="47">
        <v>33</v>
      </c>
      <c r="F30" s="47">
        <v>36</v>
      </c>
      <c r="G30" s="47">
        <v>20.5</v>
      </c>
      <c r="H30" s="47">
        <v>45</v>
      </c>
      <c r="I30" s="47">
        <v>44.5</v>
      </c>
      <c r="J30" s="47">
        <v>45</v>
      </c>
      <c r="K30" s="56">
        <v>29.999999999999996</v>
      </c>
      <c r="L30" s="47">
        <v>312</v>
      </c>
    </row>
    <row r="31" spans="1:12" s="64" customFormat="1" ht="15.95" customHeight="1">
      <c r="A31" s="82" t="s">
        <v>225</v>
      </c>
      <c r="B31" s="47">
        <v>2</v>
      </c>
      <c r="C31" s="47">
        <v>7</v>
      </c>
      <c r="D31" s="47">
        <v>6</v>
      </c>
      <c r="E31" s="47">
        <v>5</v>
      </c>
      <c r="F31" s="47">
        <v>8</v>
      </c>
      <c r="G31" s="47">
        <v>8</v>
      </c>
      <c r="H31" s="47">
        <v>23</v>
      </c>
      <c r="I31" s="47">
        <v>12.999999999999998</v>
      </c>
      <c r="J31" s="47">
        <v>17</v>
      </c>
      <c r="K31" s="56">
        <v>15</v>
      </c>
      <c r="L31" s="47">
        <v>104</v>
      </c>
    </row>
    <row r="32" spans="1:12" s="64" customFormat="1" ht="15.95" customHeight="1">
      <c r="A32" s="82" t="s">
        <v>226</v>
      </c>
      <c r="B32" s="47">
        <v>13</v>
      </c>
      <c r="C32" s="47">
        <v>17.999999999999996</v>
      </c>
      <c r="D32" s="47">
        <v>36</v>
      </c>
      <c r="E32" s="47">
        <v>66.000000000000014</v>
      </c>
      <c r="F32" s="47">
        <v>42.999999999999993</v>
      </c>
      <c r="G32" s="47">
        <v>42</v>
      </c>
      <c r="H32" s="47">
        <v>92</v>
      </c>
      <c r="I32" s="47">
        <v>105.5</v>
      </c>
      <c r="J32" s="47">
        <v>98.749999999999986</v>
      </c>
      <c r="K32" s="56">
        <v>86</v>
      </c>
      <c r="L32" s="81">
        <v>600.25</v>
      </c>
    </row>
    <row r="33" spans="1:12" s="64" customFormat="1" ht="15.95" customHeight="1">
      <c r="A33" s="82" t="s">
        <v>227</v>
      </c>
      <c r="B33" s="47">
        <v>9</v>
      </c>
      <c r="C33" s="47">
        <v>13.666666666666664</v>
      </c>
      <c r="D33" s="47">
        <v>15.999999999999996</v>
      </c>
      <c r="E33" s="47">
        <v>27</v>
      </c>
      <c r="F33" s="47">
        <v>13.999999999999996</v>
      </c>
      <c r="G33" s="47">
        <v>20</v>
      </c>
      <c r="H33" s="47">
        <v>22.999999999999996</v>
      </c>
      <c r="I33" s="47">
        <v>30.999999999999996</v>
      </c>
      <c r="J33" s="47">
        <v>33</v>
      </c>
      <c r="K33" s="56">
        <v>22</v>
      </c>
      <c r="L33" s="81">
        <v>208.66666666666666</v>
      </c>
    </row>
    <row r="34" spans="1:12" s="64" customFormat="1" ht="15.95" customHeight="1">
      <c r="A34" s="82" t="s">
        <v>228</v>
      </c>
      <c r="B34" s="47">
        <v>5</v>
      </c>
      <c r="C34" s="47">
        <v>4</v>
      </c>
      <c r="D34" s="47">
        <v>10</v>
      </c>
      <c r="E34" s="47">
        <v>11</v>
      </c>
      <c r="F34" s="47">
        <v>2</v>
      </c>
      <c r="G34" s="47">
        <v>6</v>
      </c>
      <c r="H34" s="47">
        <v>29</v>
      </c>
      <c r="I34" s="47">
        <v>19.999999999999986</v>
      </c>
      <c r="J34" s="47">
        <v>8.9999999999999964</v>
      </c>
      <c r="K34" s="56">
        <v>8</v>
      </c>
      <c r="L34" s="81">
        <v>103.99999999999999</v>
      </c>
    </row>
    <row r="35" spans="1:12" s="64" customFormat="1" ht="15.95" customHeight="1">
      <c r="A35" s="82" t="s">
        <v>229</v>
      </c>
      <c r="B35" s="47">
        <v>0.99999999999999889</v>
      </c>
      <c r="C35" s="47" t="s">
        <v>75</v>
      </c>
      <c r="D35" s="47">
        <v>2</v>
      </c>
      <c r="E35" s="47">
        <v>2</v>
      </c>
      <c r="F35" s="47">
        <v>3</v>
      </c>
      <c r="G35" s="47" t="s">
        <v>75</v>
      </c>
      <c r="H35" s="47">
        <v>2</v>
      </c>
      <c r="I35" s="47">
        <v>12</v>
      </c>
      <c r="J35" s="47">
        <v>14</v>
      </c>
      <c r="K35" s="56">
        <v>4</v>
      </c>
      <c r="L35" s="81">
        <v>40</v>
      </c>
    </row>
    <row r="36" spans="1:12" s="64" customFormat="1" ht="15.95" customHeight="1">
      <c r="A36" s="82" t="s">
        <v>230</v>
      </c>
      <c r="B36" s="47">
        <v>10</v>
      </c>
      <c r="C36" s="47">
        <v>18</v>
      </c>
      <c r="D36" s="47">
        <v>13.999999999999996</v>
      </c>
      <c r="E36" s="47">
        <v>29</v>
      </c>
      <c r="F36" s="47">
        <v>21</v>
      </c>
      <c r="G36" s="47">
        <v>15.499999999999998</v>
      </c>
      <c r="H36" s="47">
        <v>27.999999999999996</v>
      </c>
      <c r="I36" s="47">
        <v>45.000000000000007</v>
      </c>
      <c r="J36" s="47">
        <v>41</v>
      </c>
      <c r="K36" s="56">
        <v>26.999999999999996</v>
      </c>
      <c r="L36" s="81">
        <v>248.5</v>
      </c>
    </row>
    <row r="37" spans="1:12" s="64" customFormat="1" ht="15.95" customHeight="1">
      <c r="A37" s="82" t="s">
        <v>231</v>
      </c>
      <c r="B37" s="47" t="s">
        <v>75</v>
      </c>
      <c r="C37" s="47">
        <v>2</v>
      </c>
      <c r="D37" s="47">
        <v>4</v>
      </c>
      <c r="E37" s="47">
        <v>10</v>
      </c>
      <c r="F37" s="47">
        <v>5</v>
      </c>
      <c r="G37" s="47">
        <v>6</v>
      </c>
      <c r="H37" s="47">
        <v>7</v>
      </c>
      <c r="I37" s="47">
        <v>8</v>
      </c>
      <c r="J37" s="47">
        <v>13</v>
      </c>
      <c r="K37" s="56">
        <v>7</v>
      </c>
      <c r="L37" s="81">
        <v>62</v>
      </c>
    </row>
    <row r="38" spans="1:12" s="64" customFormat="1" ht="15.95" customHeight="1" thickBot="1">
      <c r="A38" s="82" t="s">
        <v>287</v>
      </c>
      <c r="B38" s="47" t="s">
        <v>75</v>
      </c>
      <c r="C38" s="47" t="s">
        <v>75</v>
      </c>
      <c r="D38" s="47" t="s">
        <v>75</v>
      </c>
      <c r="E38" s="47" t="s">
        <v>75</v>
      </c>
      <c r="F38" s="47" t="s">
        <v>75</v>
      </c>
      <c r="G38" s="47" t="s">
        <v>75</v>
      </c>
      <c r="H38" s="47">
        <v>1</v>
      </c>
      <c r="I38" s="47" t="s">
        <v>75</v>
      </c>
      <c r="J38" s="47">
        <v>2</v>
      </c>
      <c r="K38" s="56">
        <v>6</v>
      </c>
      <c r="L38" s="81">
        <v>9</v>
      </c>
    </row>
    <row r="39" spans="1:12" s="64" customFormat="1" ht="15.95" customHeight="1">
      <c r="A39" s="351" t="s">
        <v>380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</row>
    <row r="40" spans="1:12" s="64" customFormat="1" ht="13.5" customHeight="1">
      <c r="A40" s="48"/>
      <c r="B40" s="47"/>
      <c r="C40" s="47"/>
      <c r="D40" s="47"/>
      <c r="E40" s="47"/>
      <c r="F40" s="47"/>
      <c r="G40" s="47"/>
      <c r="H40" s="10"/>
      <c r="I40" s="10"/>
      <c r="J40" s="10"/>
      <c r="K40" s="10"/>
    </row>
    <row r="41" spans="1:12" s="64" customFormat="1" ht="13.5" customHeight="1">
      <c r="A41" s="48"/>
      <c r="B41" s="47"/>
      <c r="C41" s="47"/>
      <c r="D41" s="47"/>
      <c r="E41" s="47"/>
      <c r="F41" s="47"/>
      <c r="G41" s="47"/>
      <c r="H41" s="10"/>
      <c r="I41" s="10"/>
      <c r="J41" s="10"/>
      <c r="K41" s="10"/>
    </row>
    <row r="42" spans="1:12" s="64" customFormat="1" ht="13.5" customHeight="1">
      <c r="A42" s="48"/>
      <c r="B42" s="47"/>
      <c r="C42" s="47"/>
      <c r="D42" s="47"/>
      <c r="E42" s="47"/>
      <c r="F42" s="47"/>
      <c r="G42" s="47"/>
      <c r="H42" s="10"/>
      <c r="I42" s="10"/>
      <c r="J42" s="10"/>
      <c r="K42" s="10"/>
    </row>
    <row r="43" spans="1:12" s="64" customFormat="1" ht="13.5" customHeight="1">
      <c r="A43" s="48"/>
      <c r="B43" s="47"/>
      <c r="C43" s="47"/>
      <c r="D43" s="47"/>
      <c r="E43" s="47"/>
      <c r="F43" s="47"/>
      <c r="G43" s="47"/>
      <c r="H43" s="10"/>
      <c r="I43" s="10"/>
      <c r="J43" s="10"/>
      <c r="K43" s="10"/>
    </row>
    <row r="44" spans="1:12" s="64" customFormat="1" ht="13.5" customHeight="1">
      <c r="A44" s="48"/>
      <c r="B44" s="47"/>
      <c r="C44" s="47"/>
      <c r="D44" s="47"/>
      <c r="E44" s="47"/>
      <c r="F44" s="47"/>
      <c r="G44" s="47"/>
      <c r="H44" s="10"/>
      <c r="I44" s="10"/>
      <c r="J44" s="10"/>
      <c r="K44" s="10"/>
    </row>
    <row r="45" spans="1:12" s="64" customFormat="1" ht="13.5" customHeight="1">
      <c r="A45" s="48"/>
      <c r="B45" s="47"/>
      <c r="C45" s="47"/>
      <c r="D45" s="47"/>
      <c r="E45" s="47"/>
      <c r="F45" s="47"/>
      <c r="G45" s="47"/>
      <c r="H45" s="10"/>
      <c r="I45" s="10"/>
      <c r="J45" s="10"/>
      <c r="K45" s="10"/>
    </row>
    <row r="46" spans="1:12" s="64" customFormat="1" ht="13.5" customHeight="1">
      <c r="A46" s="48"/>
      <c r="B46" s="47"/>
      <c r="C46" s="47"/>
      <c r="D46" s="47"/>
      <c r="E46" s="47"/>
      <c r="F46" s="47"/>
      <c r="G46" s="47"/>
      <c r="H46" s="10"/>
      <c r="I46" s="10"/>
      <c r="J46" s="10"/>
      <c r="K46" s="10"/>
    </row>
    <row r="47" spans="1:12" s="64" customFormat="1" ht="13.5" customHeight="1">
      <c r="A47" s="48"/>
      <c r="B47" s="47"/>
      <c r="C47" s="47"/>
      <c r="D47" s="47"/>
      <c r="E47" s="47"/>
      <c r="F47" s="47"/>
      <c r="G47" s="47"/>
      <c r="H47" s="10"/>
      <c r="I47" s="10"/>
      <c r="J47" s="10"/>
      <c r="K47" s="10"/>
    </row>
    <row r="48" spans="1:12" s="64" customFormat="1" ht="13.5" customHeight="1">
      <c r="A48" s="48"/>
      <c r="B48" s="47"/>
      <c r="C48" s="47"/>
      <c r="D48" s="47"/>
      <c r="E48" s="47"/>
      <c r="F48" s="47"/>
      <c r="G48" s="47"/>
      <c r="H48" s="10"/>
      <c r="I48" s="10"/>
      <c r="J48" s="10"/>
      <c r="K48" s="10"/>
    </row>
    <row r="49" spans="1:16" s="64" customFormat="1" ht="13.5" customHeight="1">
      <c r="A49" s="48"/>
      <c r="B49" s="47"/>
      <c r="C49" s="47"/>
      <c r="D49" s="47"/>
      <c r="E49" s="47"/>
      <c r="F49" s="47"/>
      <c r="G49" s="47"/>
      <c r="H49" s="10"/>
      <c r="I49" s="10"/>
      <c r="J49" s="10"/>
      <c r="K49" s="10"/>
    </row>
    <row r="50" spans="1:16" s="64" customFormat="1" ht="13.5" customHeight="1">
      <c r="A50" s="48"/>
      <c r="B50" s="47"/>
      <c r="C50" s="47"/>
      <c r="D50" s="47"/>
      <c r="E50" s="47"/>
      <c r="F50" s="47"/>
      <c r="G50" s="47"/>
      <c r="H50" s="10"/>
      <c r="I50" s="10"/>
      <c r="J50" s="10"/>
      <c r="K50" s="10"/>
    </row>
    <row r="51" spans="1:16" s="64" customFormat="1" ht="13.5" customHeight="1">
      <c r="A51" s="48"/>
      <c r="B51" s="47"/>
      <c r="C51" s="47"/>
      <c r="D51" s="47"/>
      <c r="E51" s="47"/>
      <c r="F51" s="47"/>
      <c r="G51" s="47"/>
      <c r="H51" s="10"/>
      <c r="I51" s="10"/>
      <c r="J51" s="10"/>
      <c r="K51" s="10"/>
    </row>
    <row r="52" spans="1:16" s="64" customFormat="1" ht="13.5" customHeight="1">
      <c r="A52" s="48"/>
      <c r="B52" s="47"/>
      <c r="C52" s="47"/>
      <c r="D52" s="47"/>
      <c r="E52" s="47"/>
      <c r="F52" s="47"/>
      <c r="G52" s="47"/>
      <c r="H52" s="10"/>
      <c r="I52" s="10"/>
      <c r="J52" s="10"/>
      <c r="K52" s="10"/>
    </row>
    <row r="53" spans="1:16" s="64" customFormat="1" ht="13.5" customHeight="1">
      <c r="A53" s="48"/>
      <c r="B53" s="47"/>
      <c r="C53" s="47"/>
      <c r="D53" s="47"/>
      <c r="E53" s="47"/>
      <c r="F53" s="47"/>
      <c r="G53" s="47"/>
      <c r="H53" s="10"/>
      <c r="I53" s="10"/>
      <c r="J53" s="10"/>
      <c r="K53" s="10"/>
    </row>
    <row r="54" spans="1:16" s="64" customFormat="1" ht="13.5" customHeight="1">
      <c r="A54" s="48"/>
      <c r="B54" s="47"/>
      <c r="C54" s="47"/>
      <c r="D54" s="47"/>
      <c r="E54" s="47"/>
      <c r="F54" s="47"/>
      <c r="G54" s="47"/>
      <c r="H54" s="10"/>
      <c r="I54" s="10"/>
      <c r="J54" s="10"/>
      <c r="K54" s="10"/>
    </row>
    <row r="55" spans="1:16" ht="13.5" customHeight="1">
      <c r="A55" s="48"/>
      <c r="B55" s="47"/>
      <c r="C55" s="47"/>
      <c r="D55" s="47"/>
      <c r="E55" s="47"/>
      <c r="F55" s="47"/>
      <c r="G55" s="47"/>
      <c r="H55" s="10"/>
      <c r="I55" s="10"/>
      <c r="J55" s="10"/>
      <c r="K55" s="10"/>
      <c r="L55" s="64"/>
      <c r="M55" s="64"/>
      <c r="N55" s="64"/>
      <c r="O55" s="64"/>
      <c r="P55" s="64"/>
    </row>
    <row r="56" spans="1:16" ht="13.5" customHeight="1">
      <c r="A56" s="355"/>
      <c r="B56" s="355"/>
      <c r="C56" s="355"/>
      <c r="D56" s="355"/>
      <c r="E56" s="355"/>
      <c r="F56" s="355"/>
      <c r="G56" s="355"/>
      <c r="H56" s="10"/>
      <c r="I56" s="10"/>
      <c r="J56" s="10"/>
      <c r="K56" s="10"/>
      <c r="L56" s="64"/>
      <c r="M56" s="64"/>
      <c r="N56" s="64"/>
      <c r="O56" s="64"/>
      <c r="P56" s="64"/>
    </row>
    <row r="57" spans="1:16" ht="15" customHeight="1">
      <c r="A57" s="112"/>
      <c r="B57" s="111"/>
      <c r="C57" s="111"/>
      <c r="D57" s="111"/>
      <c r="E57" s="111"/>
      <c r="F57" s="110"/>
      <c r="G57" s="71"/>
      <c r="H57" s="64"/>
      <c r="I57" s="64"/>
      <c r="J57" s="64"/>
      <c r="K57" s="64"/>
      <c r="L57" s="64"/>
      <c r="M57" s="64"/>
      <c r="N57" s="64"/>
      <c r="O57" s="64"/>
      <c r="P57" s="64"/>
    </row>
    <row r="58" spans="1:16" ht="57.75" customHeight="1">
      <c r="A58" s="354"/>
      <c r="B58" s="354"/>
      <c r="C58" s="354"/>
      <c r="D58" s="354"/>
      <c r="E58" s="354"/>
      <c r="F58" s="46"/>
      <c r="G58" s="46"/>
      <c r="H58" s="64"/>
      <c r="I58" s="64"/>
      <c r="J58" s="64"/>
      <c r="K58" s="64"/>
      <c r="L58" s="64"/>
      <c r="M58" s="64"/>
      <c r="N58" s="64"/>
      <c r="O58" s="64"/>
      <c r="P58" s="64"/>
    </row>
    <row r="59" spans="1:16">
      <c r="A59" s="109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ht="15" customHeight="1">
      <c r="A60" s="1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ht="1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ht="1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ht="1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ht="15" customHeight="1"/>
    <row r="65" ht="15" customHeight="1"/>
    <row r="66" ht="15" customHeight="1"/>
  </sheetData>
  <mergeCells count="4">
    <mergeCell ref="A58:E58"/>
    <mergeCell ref="A56:G56"/>
    <mergeCell ref="A39:L39"/>
    <mergeCell ref="A1:L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47</vt:i4>
      </vt:variant>
      <vt:variant>
        <vt:lpstr>Pojmenované oblasti</vt:lpstr>
      </vt:variant>
      <vt:variant>
        <vt:i4>13</vt:i4>
      </vt:variant>
    </vt:vector>
  </HeadingPairs>
  <TitlesOfParts>
    <vt:vector size="60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'T1'!Oblast_tisku</vt:lpstr>
      <vt:lpstr>'T12'!Oblast_tisku</vt:lpstr>
      <vt:lpstr>'T13'!Oblast_tisku</vt:lpstr>
      <vt:lpstr>'T14'!Oblast_tisku</vt:lpstr>
      <vt:lpstr>'T2'!Oblast_tisku</vt:lpstr>
      <vt:lpstr>'T23'!Oblast_tisku</vt:lpstr>
      <vt:lpstr>'T26'!Oblast_tisku</vt:lpstr>
      <vt:lpstr>'T27'!Oblast_tisku</vt:lpstr>
      <vt:lpstr>'T32'!Oblast_tisku</vt:lpstr>
      <vt:lpstr>'T4'!Oblast_tisku</vt:lpstr>
      <vt:lpstr>'T45'!Oblast_tisku</vt:lpstr>
      <vt:lpstr>'T7'!Oblast_tisku</vt:lpstr>
      <vt:lpstr>Tab._13__Patenty_platné_v_ČR_k_31._12._2015_udělené_přihlašovatelům_z_ČR_za_vybrané_oblasti_techniky_podle_typu_přihlašovatele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Eliáš Karel</cp:lastModifiedBy>
  <dcterms:created xsi:type="dcterms:W3CDTF">2017-03-31T12:58:51Z</dcterms:created>
  <dcterms:modified xsi:type="dcterms:W3CDTF">2022-06-16T08:48:40Z</dcterms:modified>
</cp:coreProperties>
</file>