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TECHNOL\oddeleni_6302\1_Věda, technologie a inovace\6_Patenty_Karel\Výstupy_web\2021\"/>
    </mc:Choice>
  </mc:AlternateContent>
  <bookViews>
    <workbookView xWindow="0" yWindow="0" windowWidth="28800" windowHeight="12000" tabRatio="992"/>
  </bookViews>
  <sheets>
    <sheet name="Seznam" sheetId="4" r:id="rId1"/>
    <sheet name="Metodika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" sheetId="15" r:id="rId12"/>
    <sheet name="T11" sheetId="16" r:id="rId13"/>
    <sheet name="T12" sheetId="17" r:id="rId14"/>
    <sheet name="T13" sheetId="18" r:id="rId15"/>
    <sheet name="T14" sheetId="19" r:id="rId16"/>
    <sheet name="T15" sheetId="20" r:id="rId17"/>
    <sheet name="T16" sheetId="21" r:id="rId18"/>
    <sheet name="T17" sheetId="22" r:id="rId19"/>
    <sheet name="T18" sheetId="23" r:id="rId20"/>
    <sheet name="T19" sheetId="24" r:id="rId21"/>
    <sheet name="T20" sheetId="25" r:id="rId22"/>
    <sheet name="T21" sheetId="26" r:id="rId23"/>
    <sheet name="T22" sheetId="27" r:id="rId24"/>
    <sheet name="T23" sheetId="28" r:id="rId25"/>
    <sheet name="T24" sheetId="29" r:id="rId26"/>
    <sheet name="T25" sheetId="30" r:id="rId27"/>
    <sheet name="T26" sheetId="31" r:id="rId28"/>
    <sheet name="T27" sheetId="32" r:id="rId29"/>
    <sheet name="T28" sheetId="33" r:id="rId30"/>
    <sheet name="T29" sheetId="34" r:id="rId31"/>
    <sheet name="T30" sheetId="35" r:id="rId32"/>
    <sheet name="T31" sheetId="36" r:id="rId33"/>
    <sheet name="T32" sheetId="37" r:id="rId34"/>
    <sheet name="T33" sheetId="38" r:id="rId35"/>
    <sheet name="T34" sheetId="39" r:id="rId36"/>
    <sheet name="T35" sheetId="40" r:id="rId37"/>
    <sheet name="T36" sheetId="41" r:id="rId38"/>
    <sheet name="T37" sheetId="42" r:id="rId39"/>
    <sheet name="T38" sheetId="43" r:id="rId40"/>
    <sheet name="T39" sheetId="44" r:id="rId41"/>
    <sheet name="T40" sheetId="45" r:id="rId42"/>
    <sheet name="T41" sheetId="46" r:id="rId43"/>
    <sheet name="T42" sheetId="47" r:id="rId44"/>
    <sheet name="T43" sheetId="48" r:id="rId45"/>
    <sheet name="T44" sheetId="49" r:id="rId46"/>
    <sheet name="T45" sheetId="50" r:id="rId47"/>
    <sheet name="T46" sheetId="51" r:id="rId48"/>
    <sheet name="T47" sheetId="52" r:id="rId49"/>
  </sheets>
  <definedNames>
    <definedName name="_xlnm._FilterDatabase" localSheetId="19" hidden="1">'T18'!#REF!</definedName>
    <definedName name="_xlnm._FilterDatabase" localSheetId="43" hidden="1">'T42'!#REF!</definedName>
    <definedName name="_xlnm.Print_Area" localSheetId="2">'T1'!$A$1:$W$21</definedName>
    <definedName name="_xlnm.Print_Area" localSheetId="14">'T13'!$A$1:$G$20</definedName>
    <definedName name="_xlnm.Print_Area" localSheetId="34">'T33'!$A$1:$R$20</definedName>
    <definedName name="_xlnm.Print_Area" localSheetId="6">'T5'!$A$1:$U$26</definedName>
    <definedName name="_xlnm.Print_Area" localSheetId="9">'T8'!$A$1:$U$38</definedName>
  </definedNames>
  <calcPr calcId="162913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6" i="4"/>
  <c r="D17" i="4"/>
  <c r="D18" i="4"/>
  <c r="D19" i="4"/>
  <c r="D20" i="4"/>
  <c r="D21" i="4"/>
  <c r="D22" i="4"/>
  <c r="D23" i="4"/>
  <c r="D27" i="4"/>
  <c r="D28" i="4"/>
  <c r="D29" i="4"/>
  <c r="D30" i="4"/>
  <c r="D31" i="4"/>
  <c r="D32" i="4"/>
  <c r="D33" i="4"/>
  <c r="D34" i="4"/>
  <c r="D38" i="4"/>
  <c r="D39" i="4"/>
  <c r="D40" i="4"/>
  <c r="D41" i="4"/>
  <c r="D42" i="4"/>
  <c r="D43" i="4"/>
  <c r="D47" i="4"/>
  <c r="D48" i="4"/>
  <c r="D49" i="4"/>
  <c r="D50" i="4"/>
  <c r="D51" i="4"/>
  <c r="D52" i="4"/>
  <c r="D56" i="4"/>
  <c r="D57" i="4"/>
  <c r="D58" i="4"/>
  <c r="D59" i="4"/>
  <c r="D60" i="4"/>
  <c r="D64" i="4"/>
  <c r="D65" i="4"/>
  <c r="D66" i="4"/>
  <c r="D67" i="4"/>
  <c r="D68" i="4"/>
  <c r="D72" i="4"/>
  <c r="D73" i="4"/>
  <c r="D74" i="4"/>
</calcChain>
</file>

<file path=xl/sharedStrings.xml><?xml version="1.0" encoding="utf-8"?>
<sst xmlns="http://schemas.openxmlformats.org/spreadsheetml/2006/main" count="6690" uniqueCount="458">
  <si>
    <t>Na padesátém 81, 100 82 Praha 10</t>
  </si>
  <si>
    <t>Odd. výzkumu, vývoje a informační společnosti</t>
  </si>
  <si>
    <t>Český statistický úřad</t>
  </si>
  <si>
    <t>Tab. 47</t>
  </si>
  <si>
    <t>Tab. 46</t>
  </si>
  <si>
    <t>Tab. 45</t>
  </si>
  <si>
    <t>Patenty platné v ČR podle jejich původce</t>
  </si>
  <si>
    <t>Tab. 44</t>
  </si>
  <si>
    <t>Tab. 43</t>
  </si>
  <si>
    <t>Tab. 42</t>
  </si>
  <si>
    <t>Tab. 41</t>
  </si>
  <si>
    <t>Tab. 40</t>
  </si>
  <si>
    <t>Patenty platné v ČR udělené (validované) zahraničním přihlašovatelům</t>
  </si>
  <si>
    <t>Tab. 39</t>
  </si>
  <si>
    <t>Tab. 38</t>
  </si>
  <si>
    <t>Tab. 37</t>
  </si>
  <si>
    <t>Tab. 36</t>
  </si>
  <si>
    <t>Tab. 35</t>
  </si>
  <si>
    <t>Fyzické osoby</t>
  </si>
  <si>
    <t>Tab. 34</t>
  </si>
  <si>
    <t>Tab. 33</t>
  </si>
  <si>
    <t>Tab. 32</t>
  </si>
  <si>
    <t>Tab. 31</t>
  </si>
  <si>
    <t>Tab. 30</t>
  </si>
  <si>
    <t>Tab. 29</t>
  </si>
  <si>
    <t>Veřejné vysoké školy</t>
  </si>
  <si>
    <t>Tab. 28</t>
  </si>
  <si>
    <t>Tab. 27</t>
  </si>
  <si>
    <t>Tab. 26</t>
  </si>
  <si>
    <t>Tab. 25</t>
  </si>
  <si>
    <t>Tab. 24</t>
  </si>
  <si>
    <t>Tab. 23</t>
  </si>
  <si>
    <t>Veřejné výzkumné instituce</t>
  </si>
  <si>
    <t>Tab. 22</t>
  </si>
  <si>
    <t>Tab. 21</t>
  </si>
  <si>
    <t>Tab. 20</t>
  </si>
  <si>
    <t>Tab. 19</t>
  </si>
  <si>
    <t>Tab. 18</t>
  </si>
  <si>
    <t>Tab. 17</t>
  </si>
  <si>
    <t>Tab. 16</t>
  </si>
  <si>
    <t>Tab. 15</t>
  </si>
  <si>
    <t>Podniky</t>
  </si>
  <si>
    <t>Tab. 14</t>
  </si>
  <si>
    <t>Tab. 13</t>
  </si>
  <si>
    <t>Tab. 12</t>
  </si>
  <si>
    <t>Tab. 11</t>
  </si>
  <si>
    <t>Tab. 10</t>
  </si>
  <si>
    <t>Tab. 9</t>
  </si>
  <si>
    <t>Tab. 8</t>
  </si>
  <si>
    <t>Tab. 7</t>
  </si>
  <si>
    <t xml:space="preserve">Celkem </t>
  </si>
  <si>
    <t>Patenty platné v ČR udělené (validované) přihlašovatelům z ČR</t>
  </si>
  <si>
    <t>Tab. 6</t>
  </si>
  <si>
    <t>Tab. 5</t>
  </si>
  <si>
    <t>Tab. 4</t>
  </si>
  <si>
    <t>Tab. 3</t>
  </si>
  <si>
    <t>Tab. 2</t>
  </si>
  <si>
    <t>Tab. 1</t>
  </si>
  <si>
    <t>https://www.czso.cz/documents/10180/23170090/mpt.pdf</t>
  </si>
  <si>
    <t>MPT (PDF):</t>
  </si>
  <si>
    <t>https://www.czso.cz/documents/10180/23170090/patenty_definice.pdf</t>
  </si>
  <si>
    <t>Definice (PDF):</t>
  </si>
  <si>
    <t>Metodologie (PDF):</t>
  </si>
  <si>
    <t>https://www.czso.cz/csu/czso/patentova_statistika</t>
  </si>
  <si>
    <t>Rozcestník:</t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</si>
  <si>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</si>
  <si>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</si>
  <si>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</si>
  <si>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</si>
  <si>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Patent Cooperation Treaty (Smlouva o patentové spolupráci)</t>
  </si>
  <si>
    <t>PCT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</si>
  <si>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</si>
  <si>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</si>
  <si>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</si>
  <si>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</si>
  <si>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</si>
  <si>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</si>
  <si>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</si>
  <si>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</si>
  <si>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patentové přihlášky v jakékoliv zemi</t>
    </r>
  </si>
  <si>
    <r>
      <t>Údaje v tabulkách jsou tříděny podle roku podání patentové přihlášky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</si>
  <si>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</si>
  <si>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zahraničním přihlašovatelům</t>
  </si>
  <si>
    <t>přihlašovatelům z ČR</t>
  </si>
  <si>
    <t>Celkem</t>
  </si>
  <si>
    <t>počet</t>
  </si>
  <si>
    <t>zpět na seznam</t>
  </si>
  <si>
    <t>Tajwan</t>
  </si>
  <si>
    <t>Švýcarsko</t>
  </si>
  <si>
    <t>Spojené státy</t>
  </si>
  <si>
    <t>Norsko</t>
  </si>
  <si>
    <t>Lichtenštejnsko</t>
  </si>
  <si>
    <t>Kanada</t>
  </si>
  <si>
    <t>Japonsko</t>
  </si>
  <si>
    <t>Izrael</t>
  </si>
  <si>
    <t>Indie</t>
  </si>
  <si>
    <t>Čína</t>
  </si>
  <si>
    <t>Austrálie</t>
  </si>
  <si>
    <t>Velká Británie</t>
  </si>
  <si>
    <t>Švédsko</t>
  </si>
  <si>
    <t>Španělsko</t>
  </si>
  <si>
    <t>Slovinsko</t>
  </si>
  <si>
    <t>Slovensko</t>
  </si>
  <si>
    <t>Řecko</t>
  </si>
  <si>
    <t>Rumunsko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</si>
  <si>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</si>
  <si>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</si>
  <si>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</si>
  <si>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</si>
  <si>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</si>
  <si>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</si>
  <si>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</si>
  <si>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</si>
  <si>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</si>
  <si>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</si>
  <si>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</si>
  <si>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</si>
  <si>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</si>
  <si>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</si>
  <si>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</si>
  <si>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</si>
  <si>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</si>
  <si>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</si>
  <si>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Bulharsko</t>
  </si>
  <si>
    <t>Belgie</t>
  </si>
  <si>
    <t>EU28 (bez ČR)</t>
  </si>
  <si>
    <t xml:space="preserve">přihlašovatelům z České republiky </t>
  </si>
  <si>
    <t>G - Fyzika</t>
  </si>
  <si>
    <t>F - Mechanika; osvětlování; topení; zbraně; práce s trhavinami</t>
  </si>
  <si>
    <t>D - Textil; papír</t>
  </si>
  <si>
    <t>C - Chemie; hutnictví</t>
  </si>
  <si>
    <t>B - Průmyslové techniky</t>
  </si>
  <si>
    <t>A - Lidské potřeby</t>
  </si>
  <si>
    <t>udělené zahraničním přihlašovatelům</t>
  </si>
  <si>
    <t>udělené přihlašovatelům z ČR</t>
  </si>
  <si>
    <t>v jednotlivých ICT oblastech</t>
  </si>
  <si>
    <t>v jednotlivých high-tech oblastech</t>
  </si>
  <si>
    <t>ICT ostatní</t>
  </si>
  <si>
    <t>Počítače</t>
  </si>
  <si>
    <t>Spotřební elektronika</t>
  </si>
  <si>
    <t>Telekomunikace</t>
  </si>
  <si>
    <t>Polovodiče</t>
  </si>
  <si>
    <t>Počítače a automatizované řídící zařízení</t>
  </si>
  <si>
    <t>Mikroorganické a genetické inženýrství</t>
  </si>
  <si>
    <t>Letectví</t>
  </si>
  <si>
    <t>Lasery</t>
  </si>
  <si>
    <t>Komunikační technologie</t>
  </si>
  <si>
    <t xml:space="preserve">Obnovitelné zdroje </t>
  </si>
  <si>
    <t>Biotechnologie</t>
  </si>
  <si>
    <t xml:space="preserve">High-tech </t>
  </si>
  <si>
    <t>vládní a veřejné organizace</t>
  </si>
  <si>
    <t>sdružení a neziskové organizace</t>
  </si>
  <si>
    <t>nemocnice</t>
  </si>
  <si>
    <t>nepodnikající</t>
  </si>
  <si>
    <t>podnikající</t>
  </si>
  <si>
    <t>zahraniční afilace</t>
  </si>
  <si>
    <t>domácí firmy</t>
  </si>
  <si>
    <t>ústavy AV</t>
  </si>
  <si>
    <t>Ostatní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</si>
  <si>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</si>
  <si>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</si>
  <si>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</si>
  <si>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</si>
  <si>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</si>
  <si>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</si>
  <si>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</si>
  <si>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</si>
  <si>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</si>
  <si>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</si>
  <si>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</si>
  <si>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</si>
  <si>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</si>
  <si>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</si>
  <si>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</si>
  <si>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</si>
  <si>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</si>
  <si>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</si>
  <si>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</si>
  <si>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</si>
  <si>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</si>
  <si>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</si>
  <si>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</si>
  <si>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</si>
  <si>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</si>
  <si>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</si>
  <si>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</si>
  <si>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</si>
  <si>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</si>
  <si>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</si>
  <si>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</si>
  <si>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</si>
  <si>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</si>
  <si>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</si>
  <si>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</si>
  <si>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</si>
  <si>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</si>
  <si>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</si>
  <si>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</si>
  <si>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</si>
  <si>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</si>
  <si>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</si>
  <si>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</si>
  <si>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</si>
  <si>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</si>
  <si>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250 a více zaměstnanců</t>
  </si>
  <si>
    <t>H 05 - Elektrotechnika jinde nezařazená</t>
  </si>
  <si>
    <t>Západočeská univerzita v Plzni</t>
  </si>
  <si>
    <t>Vysoké učení technické v Brně</t>
  </si>
  <si>
    <t>Vysoká škola technická a ekonomická v Českých Budějovicích</t>
  </si>
  <si>
    <t>Univerzita Tomáše Bati ve Zlíně</t>
  </si>
  <si>
    <t>Univerzita Pardubice</t>
  </si>
  <si>
    <t>Univerzita Palackého v Olomouci</t>
  </si>
  <si>
    <t>Univerzita Karlova v Praze</t>
  </si>
  <si>
    <t>Univerzita Hradec Králové</t>
  </si>
  <si>
    <t>Technická univerzita v Liberci</t>
  </si>
  <si>
    <t>Mendelova univerzita v Brně</t>
  </si>
  <si>
    <t>Jihočeská univerzita v Českých Budějovicích</t>
  </si>
  <si>
    <t>České vysoké učení technické v Praze</t>
  </si>
  <si>
    <t>Česká zemědělská univerzita v Praze</t>
  </si>
  <si>
    <t>A 63 - Sport; hry; zábava</t>
  </si>
  <si>
    <t>EU28                 (bez ČR)</t>
  </si>
  <si>
    <t>Neuvedeno</t>
  </si>
  <si>
    <t xml:space="preserve">původci z České republiky </t>
  </si>
  <si>
    <t>muži</t>
  </si>
  <si>
    <t>ženy</t>
  </si>
  <si>
    <t>zahraniční přihlašovatel</t>
  </si>
  <si>
    <t>01 - Zemědělství</t>
  </si>
  <si>
    <t>02 - Potraviny a tabák</t>
  </si>
  <si>
    <t>03 - Osobní a domácí potřeby</t>
  </si>
  <si>
    <t>04 - Zdraví a zábava</t>
  </si>
  <si>
    <t>05 - Lékařské, zubní a hygienické přípravky</t>
  </si>
  <si>
    <t>06 - Oddělování a míchání</t>
  </si>
  <si>
    <t>07 - Tváření kovů</t>
  </si>
  <si>
    <t>08 - Zpracování materiálů</t>
  </si>
  <si>
    <t>09 - Tisk</t>
  </si>
  <si>
    <t>10 - Doprava, skladování</t>
  </si>
  <si>
    <t>11 - Mikrostrukturální technologie, nanotechnologie</t>
  </si>
  <si>
    <t>12 - Anorganická chemie</t>
  </si>
  <si>
    <t>13 - Organická chemie</t>
  </si>
  <si>
    <t>14 - Makromolekulární sloučeniny</t>
  </si>
  <si>
    <t>15 - Barviva, nafta, živočišné a rostlinné oleje</t>
  </si>
  <si>
    <t>16 - Biochemie, cukr, kůže</t>
  </si>
  <si>
    <t>17 - Hutnictví</t>
  </si>
  <si>
    <t>18 - Textil a ohebné materiály</t>
  </si>
  <si>
    <t>19 - Papír</t>
  </si>
  <si>
    <t>20 - Stavby</t>
  </si>
  <si>
    <t>21 - Těžba</t>
  </si>
  <si>
    <t>22 - Motory, čerpadla</t>
  </si>
  <si>
    <t>23 - Strojírenství všeobecně</t>
  </si>
  <si>
    <t>24 - Osvětlování a vyhřívání</t>
  </si>
  <si>
    <t>25 - Zbraně, střelivo</t>
  </si>
  <si>
    <t>26 - Měření, optika, fotografie</t>
  </si>
  <si>
    <t>27 - Hodinářství, regulace, počítače</t>
  </si>
  <si>
    <t>28 - Hudební nástroje, nosiče informací</t>
  </si>
  <si>
    <t>29 - Jaderná technika</t>
  </si>
  <si>
    <t>30 - Elektrotechnika</t>
  </si>
  <si>
    <t>31 - Elektro obvody, přenosová technika</t>
  </si>
  <si>
    <t>32 - Neklasifikováno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</si>
  <si>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</si>
  <si>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</si>
  <si>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</si>
  <si>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</si>
  <si>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</si>
  <si>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</si>
  <si>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</si>
  <si>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</si>
  <si>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</si>
  <si>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</si>
  <si>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</si>
  <si>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</si>
  <si>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</si>
  <si>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</si>
  <si>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Univerzita Jana Evangelisty Purkyně v Ústí nad Labem</t>
  </si>
  <si>
    <t>Veterinární a farmaceutická univerzita Brno</t>
  </si>
  <si>
    <t>přihlašovatelům ze zahraničí celkem</t>
  </si>
  <si>
    <t>High-tech celkem</t>
  </si>
  <si>
    <t>ICT celkem</t>
  </si>
  <si>
    <t>Biotechnologie celkem</t>
  </si>
  <si>
    <t>Obnovitelné zdroje celkem</t>
  </si>
  <si>
    <t>původci ze zahraničí celkem</t>
  </si>
  <si>
    <r>
      <t xml:space="preserve">Pozn.: </t>
    </r>
    <r>
      <rPr>
        <b/>
        <i/>
        <sz val="10"/>
        <rFont val="Arial"/>
        <family val="2"/>
        <charset val="238"/>
      </rPr>
      <t>Ostatní</t>
    </r>
    <r>
      <rPr>
        <i/>
        <sz val="10"/>
        <rFont val="Arial"/>
        <family val="2"/>
        <charset val="238"/>
      </rPr>
      <t xml:space="preserve"> přihlašovatelé: nemocnice; sdružení a neziskové organizace; vládní a veřejné organizace </t>
    </r>
  </si>
  <si>
    <t>EU28 
ostatní</t>
  </si>
  <si>
    <t>Podle roku udělení (validace)</t>
  </si>
  <si>
    <t>E - Stavebnictví</t>
  </si>
  <si>
    <t>H - Elektřina</t>
  </si>
  <si>
    <t>A 01 - Zemědělství; lesní hospodářství; chov zvířat; lov; lapání zvířat; rybolov</t>
  </si>
  <si>
    <t>A 23 - Potraviny; jejich zpracování, nezahrnuté v jiných třídách</t>
  </si>
  <si>
    <t>A 61 - Lékařství nebo zvěrolékařství; hygiena</t>
  </si>
  <si>
    <t>B 01 - Fyzikální nebo chemické postupy a zařízení všeobecně</t>
  </si>
  <si>
    <t>B 23 - Obráběcí stroje; obrábění kovů pokud není uvedeno jinde</t>
  </si>
  <si>
    <t>B 60 - Vozidla všeobecně</t>
  </si>
  <si>
    <t>B 61 - Železnice</t>
  </si>
  <si>
    <t>B 65 - Doprava; balení; skladování; manipulace s tenkými nebo vláknitými materiály</t>
  </si>
  <si>
    <t>C 02 - Úprava vody, průmyslových a městských odpadních vod nebo kalů</t>
  </si>
  <si>
    <t>C 04 - Cementy; betony; umělý kámen; keramické materiály; žáruvzdorné hmoty</t>
  </si>
  <si>
    <t>C 07 - Organická chemie</t>
  </si>
  <si>
    <t>C 08 - Organické makromolekulární sloučeniny; jejich výroba nebo chemické zpracování; směsi na nich založené</t>
  </si>
  <si>
    <t>C 12 - Biochemie; pivo; lihoviny; víno; ocet; mikrobiologie; enzymologie; mutační nebo genetické inženýrství</t>
  </si>
  <si>
    <t>E 01 - Stavby silnic, železnic nebo mostů</t>
  </si>
  <si>
    <t>E 04 - Stavba budov</t>
  </si>
  <si>
    <t>E 05 - Zámky; klíče; kování oken nebo dveří; trezory</t>
  </si>
  <si>
    <t>F 16 - Strojní součásti nebo prvky; všeobecná opatření pro zajištění účinné funkce strojů nebo zařízení; tepelná izolace všeobecně</t>
  </si>
  <si>
    <t>F 24 - Vytápění; sporáky; větrání</t>
  </si>
  <si>
    <t>H 01 - Základní elektrotechnické součásti</t>
  </si>
  <si>
    <t>B 21 - Mechanické zpracování kovů bez podstatného obrábění materiálu; lisování kovů</t>
  </si>
  <si>
    <t>B 29 - Zpracování plastických hmot; zpracování hmot v plastickém stavu všeobecně</t>
  </si>
  <si>
    <t>H 02 - Výroba, přeměna nebo rozvod elektrické energie</t>
  </si>
  <si>
    <t>H 04 - Elektrická sdělovací technika</t>
  </si>
  <si>
    <t>D 01 - Přírodní nebo chemické niti nebo vlákna; předení</t>
  </si>
  <si>
    <t>F 21 - Osvětlování</t>
  </si>
  <si>
    <t>C 01 - Anorganická chemie</t>
  </si>
  <si>
    <t>C 05 - Umělá hnojiva; jejich příprava</t>
  </si>
  <si>
    <t>G 02 - Optika</t>
  </si>
  <si>
    <t>C 10 - Naftový, plynárenský nebo koksárenský průmysl; technické plyny obsahující oxid uhelnatý; paliva; mazadla; rašelina</t>
  </si>
  <si>
    <t>C 11 - Živočišné nebo rostlinné oleje, tuky, tukové látky nebo vosky; mastné kyseliny z nich, detergenty; svíčky</t>
  </si>
  <si>
    <t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</t>
  </si>
  <si>
    <t>C 21 - Hutnictví železa</t>
  </si>
  <si>
    <t>F 23 - Spalovací zařízení; postupy spalování</t>
  </si>
  <si>
    <t>E 02 - Vodní stavby; zakládání; zemní práce</t>
  </si>
  <si>
    <t>F 41 - Zbraně</t>
  </si>
  <si>
    <t>Turecko</t>
  </si>
  <si>
    <t>neurčeno</t>
  </si>
  <si>
    <t>https://www.czso.cz/documents/10180/23170090/patenty_metodika.pdf</t>
  </si>
  <si>
    <t>Patenty platné v ČR celkem</t>
  </si>
  <si>
    <t xml:space="preserve">Podrobnější metodologické informace k údajům uvedeným v těchto tabulkách (patentové statistice) naleznete na následujících odkazech: </t>
  </si>
  <si>
    <t>Údaje zpracované ČSÚ prezentované v těchto tabulkách se z metodických důvodů mohou nepatrně lišit od údajů zveřejněných ÚPV ČR ve svých Výročních zprávách (ročenkách).</t>
  </si>
  <si>
    <t>AV</t>
  </si>
  <si>
    <t>Akademie věd</t>
  </si>
  <si>
    <t>Použité značk a zkratky v tabulkách</t>
  </si>
  <si>
    <r>
      <t>Srovnatelnost v čase:</t>
    </r>
    <r>
      <rPr>
        <sz val="9"/>
        <rFont val="Arial CE"/>
        <family val="2"/>
        <charset val="238"/>
      </rPr>
      <t xml:space="preserve"> Počínaje rokem 2003 dochází v souvislosti s přístupem ČR k Evropské patentové úmluvě k možnosti dosažení patentové ochrany na území ČR prostřednictvím evropského patentu. V důsledku poklesl počet podaných patentových přihlášek národní cestou. Zahraniční přihlašovatelé přirozeně více využívají teritoriálně širší ochranu, kterou poskytuje evropský patent. </t>
    </r>
    <r>
      <rPr>
        <b/>
        <i/>
        <sz val="9"/>
        <rFont val="Arial CE"/>
        <family val="2"/>
        <charset val="238"/>
      </rPr>
      <t>Z tohoto důvodu nejsou údaje o celkovém počtu podaných patentových přihlášek plně srovnatelné v čase.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</si>
  <si>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 12. daného roku.</t>
    </r>
  </si>
  <si>
    <t>Podle roku podání příhlášky</t>
  </si>
  <si>
    <t>G 01 - Měření; zkoušení</t>
  </si>
  <si>
    <t>resortní v. v. i.</t>
  </si>
  <si>
    <t>Sedlecký kaolin a. s.</t>
  </si>
  <si>
    <t>Textilní, oděvní, kožedělní a obuvnický průmysl</t>
  </si>
  <si>
    <t>0 - 9 zaměstnanců</t>
  </si>
  <si>
    <t>10 - 49 zaměstnanců</t>
  </si>
  <si>
    <t>50 - 249 zaměstnanců</t>
  </si>
  <si>
    <t>Vysoká škola báňská - Technická univerzita Ostrava</t>
  </si>
  <si>
    <r>
      <t xml:space="preserve">Pozn.: </t>
    </r>
    <r>
      <rPr>
        <b/>
        <sz val="10"/>
        <color theme="1"/>
        <rFont val="Arial CE"/>
        <charset val="238"/>
      </rPr>
      <t>Ostatní</t>
    </r>
    <r>
      <rPr>
        <sz val="10"/>
        <color theme="1"/>
        <rFont val="Arial CE"/>
        <family val="2"/>
        <charset val="238"/>
      </rPr>
      <t xml:space="preserve"> přihlašovatelé - nemocnice; sdružení a neziskové organizace; vládní a veřejné organizace </t>
    </r>
  </si>
  <si>
    <t>Podle roku priority</t>
  </si>
  <si>
    <t>A 47  - Nábytek ; domácí předměty nebo zařízení; mlýnky na kávu;mlýnky na koření; vysavače prachu všeobecně</t>
  </si>
  <si>
    <t>Fyzikální ústav AV ČR, v.v.i.</t>
  </si>
  <si>
    <t>Ústav organické chemie a biochemie AV ČR, v.v.i.</t>
  </si>
  <si>
    <t>Výzkumný ústav zemědělské techniky, v.v.i.</t>
  </si>
  <si>
    <t>Ústav chemických procesů AV ČR, v.v.i.</t>
  </si>
  <si>
    <t>Ústav makromolekulární chemie AV ČR, v.v.i.</t>
  </si>
  <si>
    <t>Mikrobiologický ústav AV ČR, v.v.i.</t>
  </si>
  <si>
    <t>Ústav fyzikální chemie J. Heyrovského AV ČR, v.v.i.</t>
  </si>
  <si>
    <t>Ústav experimentální botaniky AV ČR v.v.i.</t>
  </si>
  <si>
    <t>Výzkumný ústav potravinářský Praha, v.v.i.</t>
  </si>
  <si>
    <t>Centrum dopravního výzkumu, v.v.i.</t>
  </si>
  <si>
    <t>Ústav fyziky plazmatu AV ČR, v.v.i.</t>
  </si>
  <si>
    <t>Výzkumný ústav rostlinné výroby, v.v.i.</t>
  </si>
  <si>
    <t>Výzkumný ústav veterinárního lékařství, v.v.i.</t>
  </si>
  <si>
    <t>Výzkumný ústav živočišné výroby, v.v.i.</t>
  </si>
  <si>
    <t>Ústav molekulární genetiky AV ČR, v.v.i.</t>
  </si>
  <si>
    <t>Ústav přístrojové techniky AV ČR, v.v.i.</t>
  </si>
  <si>
    <t>Ústav experimentální mediciny AV ČR, v.v.i.</t>
  </si>
  <si>
    <t>Ústav termomechaniky AV ČR, v.v.i.</t>
  </si>
  <si>
    <t>Výzkumný ústav meliorací a ochrany půdy, v.v.i.</t>
  </si>
  <si>
    <t>Fyziologický ústav AV ČR, v.v.i.</t>
  </si>
  <si>
    <t>Botanický ústav AV ČR, v.v.i.</t>
  </si>
  <si>
    <t>Ústav teoretické a aplikované mechaniky AV ČR, v.v.i.</t>
  </si>
  <si>
    <t>Ústav struktury a mechaniky hornin AV ČR, v.v.i.</t>
  </si>
  <si>
    <t>Ústav geoniky AV ČR, v.v.i.</t>
  </si>
  <si>
    <t>Ústav fotoniky a elektroniky AV ČR, v.v.i.</t>
  </si>
  <si>
    <t>Ústav analytické chemie AV ČR, v.v.i.</t>
  </si>
  <si>
    <t>Ústav anorganické chemie AV ČR, v.v.i.</t>
  </si>
  <si>
    <t>Ústav jaderné fyziky AV ČR, v.v.i.</t>
  </si>
  <si>
    <t>Výzkumný ústav vodohospodářský TGM, v.v.i.</t>
  </si>
  <si>
    <t>Biotechnologický ústav AV ČR, v.v.i.</t>
  </si>
  <si>
    <t>Akademie múzických umění v Praze</t>
  </si>
  <si>
    <t>Masarykova univerzita</t>
  </si>
  <si>
    <t>Ostravská univerzita</t>
  </si>
  <si>
    <t>Vysoká škola chemicko-technologická v Praze</t>
  </si>
  <si>
    <t>F 04 - Objemové stroje na kapaliny; čerpadla na kapaliny nebo stlačitelné tekutiny</t>
  </si>
  <si>
    <t>F 01 - Stroje nebo motory všebobecně ; zařízení motorů všeobecně; parní stroje</t>
  </si>
  <si>
    <t>B - Provádění operací; doprava</t>
  </si>
  <si>
    <t>Ing. Karel Eliáš</t>
  </si>
  <si>
    <t>Telefon: +420 731 618 280</t>
  </si>
  <si>
    <t>Email: karel.elias@czso.cz</t>
  </si>
  <si>
    <t>ŠKODA AUTO a.s.</t>
  </si>
  <si>
    <t>Rieter CZ s.r.o.</t>
  </si>
  <si>
    <t>Varroc Lighting Systems, s.r.o.</t>
  </si>
  <si>
    <t>AŽD Praha s.r.o.</t>
  </si>
  <si>
    <t>Farmet a.s.</t>
  </si>
  <si>
    <t>VÚTS, a.s.</t>
  </si>
  <si>
    <t>Contipro a.s.</t>
  </si>
  <si>
    <t>BRANO a.s.</t>
  </si>
  <si>
    <t>L I N E T spol. s r.o.</t>
  </si>
  <si>
    <t>ŠKODA TRANSPORTATION a.s.</t>
  </si>
  <si>
    <t>FAIVELEY TRANSPORT CZECH a.s.</t>
  </si>
  <si>
    <t>DEKONTA, a.s.</t>
  </si>
  <si>
    <t>CRYTUR, spol. s r.o.</t>
  </si>
  <si>
    <t>ELMARCO s.r.o.</t>
  </si>
  <si>
    <t>Výzkumný ústav pivovarský a sladařský, a.s.</t>
  </si>
  <si>
    <t>DAKO-CZ, a.s.</t>
  </si>
  <si>
    <t>Česká zbrojovka a.s.</t>
  </si>
  <si>
    <t>C 09 - Barviva; nátěrové hmoty; leštidla; přírodní pryskyřice; lepidla; různě směsi; různé použití látek</t>
  </si>
  <si>
    <t>B 32 - Vrstvené výrobky</t>
  </si>
  <si>
    <t>F 02 - Spalovací motory ; zařízení motorů na horký plyn nebo na zplodiny spalování</t>
  </si>
  <si>
    <t>E 06 - Dveře, okna, okenice nebo žaluzie a rolety všeobecně; žebříky</t>
  </si>
  <si>
    <t>ORLEN UniCRE a.s.</t>
  </si>
  <si>
    <t>ŠKODA JS a.s.</t>
  </si>
  <si>
    <t>Korea</t>
  </si>
  <si>
    <t>Rusko</t>
  </si>
  <si>
    <t>Singapur</t>
  </si>
  <si>
    <t>Zdroj: ÚPV ČR a vlastní dopočty ČSÚ, 2021</t>
  </si>
  <si>
    <t>Patenty platné v ČR k 31. 12. 2020</t>
  </si>
  <si>
    <t>Tab. 39 Patenty platné v ČR k 31. 12. 2020 udělené fyzickým osobám z ČR podle krajů</t>
  </si>
  <si>
    <t xml:space="preserve">Tab. 38 Patenty platné v ČR k 31. 12. 2020 udělené fyzickým osobám z ČR za vybrané oblasti techniky </t>
  </si>
  <si>
    <t xml:space="preserve">Tab. 37 Patenty platné v ČR k 31. 12. 2020 udělené fyzickým osobám z ČR ve vybraných třídách MPT </t>
  </si>
  <si>
    <t xml:space="preserve">Tab. 36 Patenty platné v ČR k 31. 12. 2020 udělené fyzickým osobám z ČR podle oborů MPT </t>
  </si>
  <si>
    <t>Tab. 35 Patenty platné v ČR k 31. 12. 2020 udělené fyzickým osobám z ČR podle hlavních sekcí MPT</t>
  </si>
  <si>
    <t>Tab. 34 Patenty platné v ČR k 31. 12. 2020 udělené veřejným vysokým školám z ČR podle krajů</t>
  </si>
  <si>
    <t xml:space="preserve">Tab. 33 Patenty platné v ČR k 31. 12. 2020 udělené veřejným vysokým školám z ČR za vybrané oblasti techniky </t>
  </si>
  <si>
    <t xml:space="preserve">Tab. 32 Patenty platné v ČR k 31. 12. 2020 udělené veřejným vysokým školám z ČR ve vybraných třídách MPT </t>
  </si>
  <si>
    <t xml:space="preserve">Tab. 31 Patenty platné v ČR k 31. 12. 2020 udělené veřejným vysokým školám z ČR podle oborů MPT </t>
  </si>
  <si>
    <t>Tab. 30 Patenty platné v ČR k 31. 12. 2020 udělené veřejným vysokým školám z ČR podle hlavních sekcí MPT</t>
  </si>
  <si>
    <t>Tab. 29 Patenty platné v ČR k 31. 12. 2020 udělené veřejným vysokým školám z ČR</t>
  </si>
  <si>
    <t>Tab. 28 Patenty platné v ČR k 31. 12. 2020 udělené veřejným výzkumným institucím z ČR podle krajů</t>
  </si>
  <si>
    <t xml:space="preserve">Tab. 27 Patenty platné v ČR k 31. 12. 2020 udělené veřejným výzkumným institucím z ČR za vybrané oblasti techniky </t>
  </si>
  <si>
    <t xml:space="preserve">Tab. 26 Patenty platné v ČR k 31. 12. 2020 udělené veřejným výzkumným institucím z ČR ve vybraných třídách MPT </t>
  </si>
  <si>
    <t xml:space="preserve">Tab. 25 Patenty platné v ČR k 31. 12. 2020 udělené veřejným výzkumným institucím z ČR podle oborů MPT </t>
  </si>
  <si>
    <t>Tab. 24 Patenty platné v ČR k 31. 12. 2020 udělené veřejným výzkumným institucím z ČR podle hlavních sekcí MPT</t>
  </si>
  <si>
    <t xml:space="preserve">Tab. 23 Patenty platné v ČR k 31. 12. 2020 udělené veřejným výzkumným institucím z ČR </t>
  </si>
  <si>
    <t>Tab. 22 Patenty platné v ČR k 31. 12. 2020 udělené podnikům z ČR podle velikosti podniku</t>
  </si>
  <si>
    <t>Tab. 21 Patenty platné v ČR k 31. 12. 2020 udělené podnikům z ČR podle NACE</t>
  </si>
  <si>
    <t>Tab. 20 Patenty platné v ČR k 31. 12. 2020 udělené podnikům z ČR podle krajů</t>
  </si>
  <si>
    <t xml:space="preserve">Tab. 19 Patenty platné v ČR k 31. 12. 2020 udělené podnikům z ČR za vybrané oblasti techniky </t>
  </si>
  <si>
    <t xml:space="preserve">Tab. 18 Patenty platné v ČR k 31. 12. 2020 udělené podnikům z ČR ve vybraných třídách MPT </t>
  </si>
  <si>
    <t xml:space="preserve">Tab. 17 Patenty platné v ČR k 31. 12. 2020 udělené podnikům z ČR podle oborů MPT </t>
  </si>
  <si>
    <t>Tab. 16 Patenty platné v ČR k 31. 12. 2020 udělené podnikům z ČR podle hlavních sekcí MPT</t>
  </si>
  <si>
    <t>Tab. 15 Patenty platné v ČR k 31. 12. 2020 udělené vybraným podnikům z ČR</t>
  </si>
  <si>
    <t>Tab. 14 Patenty platné v ČR k 31. 12. 2020 udělené přihlašovatelům z ČR podle krajů a typu přihlašovatele</t>
  </si>
  <si>
    <t>Tab. 13 Patenty platné v ČR k 31. 12. 2020 udělené přihlašovatelům z ČR za vybrané oblasti techniky podle typu přihlašovatele</t>
  </si>
  <si>
    <t>Tab. 12 Patenty platné v ČR k 31. 12. 2020 udělené přihlašovatelům z ČR podle typu přihlašovatele</t>
  </si>
  <si>
    <t>Tab. 11 Patenty platné v ČR k 31. 12. 2020 udělené přihlašovatelům z ČR podle krajů</t>
  </si>
  <si>
    <t>Tab. 10 Patenty platné v ČR k 31. 12. 2020 udělené přihlašovatelům z ČR za vybrané oblasti techniky</t>
  </si>
  <si>
    <t xml:space="preserve">Tab. 9 Patenty platné v ČR k 31. 12. 2020 udělené přihlašovatelům z ČR ve vybraných třídách MPT </t>
  </si>
  <si>
    <t xml:space="preserve">Tab. 8 Patenty platné v ČR k 31. 12. 2020 udělené přihlašovatelům z ČR podle oborů MPT </t>
  </si>
  <si>
    <t>Tab. 7 Patenty platné v ČR k 31. 12. 2020 udělené přihlašovatelům z ČR podle hlavních sekcí MPT</t>
  </si>
  <si>
    <t>Tab. 6 Patenty platné v ČR k 31. 12. 2020 za vybrané oblasti techniky</t>
  </si>
  <si>
    <t xml:space="preserve">Tab. 5 Patenty platné v ČR k 31. 12. 2020 ve vybraných třídách MPT </t>
  </si>
  <si>
    <t xml:space="preserve">Tab. 4 Patenty platné v ČR k 31. 12. 2020 podle oborů MPT </t>
  </si>
  <si>
    <t xml:space="preserve">Tab. 3 Patenty platné v ČR k 31. 12. 2020 podle hlavních sekcí MPT </t>
  </si>
  <si>
    <t>Tab. 2 Patenty platné v ČR k 31. 12. 2020 podle země přihlašovatele</t>
  </si>
  <si>
    <t>Tab. 1 Patenty platné v ČR k 31. 12. 2020</t>
  </si>
  <si>
    <t xml:space="preserve">Tab. 40 Patenty platné v ČR k 31. 12. 2020 udělené (validované) zahraničním přihlašovatelům podle hlavních sekcí MPT </t>
  </si>
  <si>
    <t>Tab. 47 Patenty platné v ČR k 31. 12. 2020, které mají původce z ČR podle typu přihlašovatele a pohlaví původce</t>
  </si>
  <si>
    <t>Tab. 46 Patenty platné v ČR k 31. 12. 2020, které mají původce z ČR podle kraje původce</t>
  </si>
  <si>
    <t>Tab. 45 Patenty platné v ČR k 31. 12. 2020 podle země původce</t>
  </si>
  <si>
    <t xml:space="preserve">Tab. 44 Patenty platné v ČR k 31. 12. 2020 udělené (validované) zahraničním přihlašovatelům za vybrané oblasti techniky podle země přihlašovatele </t>
  </si>
  <si>
    <t xml:space="preserve">Tab. 43 Patenty platné v ČR k 31. 12. 2020 udělené (validované) zahraničním přihlašovatelům za vybrané oblasti techniky </t>
  </si>
  <si>
    <t xml:space="preserve">Tab. 42 Patenty platné v ČR k 31. 12. 2020 udělené (validované) zahraničním přihlašovatelům ve vybraných třídách MPT </t>
  </si>
  <si>
    <t xml:space="preserve">Tab. 41 Patenty platné v ČR k 31. 12. 2020 udělené (validované) zahraničním přihlašovatelům podle oborů MPT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</si>
</sst>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7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rgb="FF00B0F0"/>
      </right>
      <top/>
      <bottom style="medium">
        <color indexed="64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 style="dashed">
        <color rgb="FF00B0F0"/>
      </left>
      <right/>
      <top style="medium">
        <color indexed="64"/>
      </top>
      <bottom/>
      <diagonal/>
    </border>
    <border>
      <left/>
      <right style="dashed">
        <color rgb="FF00B0F0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rgb="FF00B0F0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rgb="FF00B0F0"/>
      </right>
      <top style="dotted">
        <color indexed="64"/>
      </top>
      <bottom style="dotted">
        <color indexed="64"/>
      </bottom>
      <diagonal/>
    </border>
    <border>
      <left style="dashed">
        <color rgb="FF00B0F0"/>
      </left>
      <right/>
      <top/>
      <bottom style="medium">
        <color indexed="64"/>
      </bottom>
      <diagonal/>
    </border>
  </borders>
  <cellStyleXfs count="673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1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407">
    <xf numFmtId="0" fontId="0" fillId="0" borderId="0" xfId="0"/>
    <xf numFmtId="0" fontId="48" fillId="0" borderId="0" xfId="172" applyFont="1" applyBorder="1"/>
    <xf numFmtId="0" fontId="49" fillId="0" borderId="0" xfId="172" applyFont="1" applyBorder="1"/>
    <xf numFmtId="0" fontId="48" fillId="0" borderId="0" xfId="172" applyFont="1" applyFill="1" applyBorder="1"/>
    <xf numFmtId="0" fontId="50" fillId="0" borderId="0" xfId="183" applyFont="1" applyFill="1" applyBorder="1" applyAlignment="1">
      <alignment vertical="center"/>
    </xf>
    <xf numFmtId="0" fontId="1" fillId="0" borderId="0" xfId="183" applyFont="1" applyFill="1" applyBorder="1" applyAlignment="1">
      <alignment vertical="center"/>
    </xf>
    <xf numFmtId="0" fontId="51" fillId="0" borderId="0" xfId="183" applyFont="1" applyFill="1" applyBorder="1" applyAlignment="1">
      <alignment vertical="center"/>
    </xf>
    <xf numFmtId="0" fontId="48" fillId="0" borderId="0" xfId="172" applyFont="1" applyBorder="1" applyAlignment="1">
      <alignment vertical="center"/>
    </xf>
    <xf numFmtId="0" fontId="49" fillId="0" borderId="0" xfId="172" applyFont="1" applyBorder="1" applyAlignment="1">
      <alignment vertical="center"/>
    </xf>
    <xf numFmtId="0" fontId="48" fillId="0" borderId="0" xfId="172" applyFont="1" applyFill="1" applyBorder="1" applyAlignment="1">
      <alignment vertical="center"/>
    </xf>
    <xf numFmtId="0" fontId="44" fillId="0" borderId="0" xfId="172" applyFont="1" applyBorder="1" applyAlignment="1">
      <alignment vertical="center"/>
    </xf>
    <xf numFmtId="0" fontId="52" fillId="0" borderId="0" xfId="37" applyFont="1" applyFill="1" applyBorder="1" applyAlignment="1" applyProtection="1">
      <alignment vertical="center"/>
    </xf>
    <xf numFmtId="0" fontId="44" fillId="0" borderId="0" xfId="172" applyFont="1" applyFill="1" applyBorder="1" applyAlignment="1">
      <alignment vertical="center"/>
    </xf>
    <xf numFmtId="0" fontId="1" fillId="0" borderId="0" xfId="172" applyFont="1" applyBorder="1" applyAlignment="1">
      <alignment vertical="center"/>
    </xf>
    <xf numFmtId="0" fontId="53" fillId="0" borderId="0" xfId="37" applyFont="1" applyFill="1" applyBorder="1" applyAlignment="1" applyProtection="1">
      <alignment vertical="center"/>
    </xf>
    <xf numFmtId="0" fontId="54" fillId="0" borderId="0" xfId="37" applyFont="1" applyFill="1" applyBorder="1" applyAlignment="1" applyProtection="1">
      <alignment vertical="center"/>
    </xf>
    <xf numFmtId="0" fontId="2" fillId="0" borderId="0" xfId="172" applyFont="1" applyFill="1" applyBorder="1" applyAlignment="1">
      <alignment vertical="center"/>
    </xf>
    <xf numFmtId="0" fontId="2" fillId="0" borderId="0" xfId="172" applyFont="1" applyFill="1" applyBorder="1" applyAlignment="1">
      <alignment horizontal="center" vertical="center"/>
    </xf>
    <xf numFmtId="0" fontId="55" fillId="0" borderId="0" xfId="37" applyFont="1" applyFill="1" applyBorder="1" applyAlignment="1" applyProtection="1">
      <alignment vertical="center"/>
    </xf>
    <xf numFmtId="0" fontId="56" fillId="3" borderId="0" xfId="172" applyFont="1" applyFill="1" applyBorder="1" applyAlignment="1">
      <alignment vertical="center"/>
    </xf>
    <xf numFmtId="0" fontId="44" fillId="3" borderId="0" xfId="172" applyFont="1" applyFill="1" applyBorder="1" applyAlignment="1">
      <alignment vertical="center"/>
    </xf>
    <xf numFmtId="0" fontId="52" fillId="3" borderId="0" xfId="37" applyFont="1" applyFill="1" applyBorder="1" applyAlignment="1" applyProtection="1">
      <alignment vertical="center"/>
    </xf>
    <xf numFmtId="0" fontId="1" fillId="3" borderId="0" xfId="172" applyFont="1" applyFill="1" applyBorder="1" applyAlignment="1">
      <alignment vertical="center"/>
    </xf>
    <xf numFmtId="0" fontId="3" fillId="0" borderId="0" xfId="172" applyFont="1" applyFill="1" applyBorder="1" applyAlignment="1">
      <alignment vertical="center"/>
    </xf>
    <xf numFmtId="0" fontId="57" fillId="0" borderId="0" xfId="172" applyFont="1" applyFill="1" applyBorder="1" applyAlignment="1">
      <alignment vertical="center"/>
    </xf>
    <xf numFmtId="0" fontId="58" fillId="0" borderId="0" xfId="172" applyFont="1" applyFill="1" applyBorder="1" applyAlignment="1">
      <alignment vertical="center"/>
    </xf>
    <xf numFmtId="0" fontId="48" fillId="3" borderId="0" xfId="172" applyFont="1" applyFill="1" applyBorder="1" applyAlignment="1">
      <alignment vertical="center"/>
    </xf>
    <xf numFmtId="0" fontId="57" fillId="3" borderId="0" xfId="172" applyFont="1" applyFill="1" applyBorder="1" applyAlignment="1">
      <alignment vertical="center"/>
    </xf>
    <xf numFmtId="0" fontId="56" fillId="0" borderId="0" xfId="172" applyFont="1" applyFill="1" applyBorder="1" applyAlignment="1">
      <alignment horizontal="center" vertical="center"/>
    </xf>
    <xf numFmtId="0" fontId="59" fillId="3" borderId="0" xfId="172" applyFont="1" applyFill="1" applyBorder="1" applyAlignment="1">
      <alignment horizontal="center" vertical="center"/>
    </xf>
    <xf numFmtId="0" fontId="60" fillId="3" borderId="0" xfId="172" applyFont="1" applyFill="1" applyBorder="1" applyAlignment="1">
      <alignment horizontal="center" vertical="center"/>
    </xf>
    <xf numFmtId="0" fontId="45" fillId="0" borderId="0" xfId="172"/>
    <xf numFmtId="0" fontId="42" fillId="0" borderId="0" xfId="37" applyAlignment="1" applyProtection="1"/>
    <xf numFmtId="0" fontId="24" fillId="0" borderId="0" xfId="645" applyFont="1" applyAlignment="1"/>
    <xf numFmtId="0" fontId="26" fillId="0" borderId="0" xfId="645" applyFont="1" applyAlignment="1"/>
    <xf numFmtId="0" fontId="26" fillId="0" borderId="0" xfId="172" applyFont="1"/>
    <xf numFmtId="0" fontId="27" fillId="0" borderId="0" xfId="172" applyFont="1"/>
    <xf numFmtId="0" fontId="31" fillId="0" borderId="0" xfId="172" applyFont="1" applyAlignment="1">
      <alignment horizontal="justify" vertical="center"/>
    </xf>
    <xf numFmtId="0" fontId="31" fillId="0" borderId="0" xfId="172" applyFont="1" applyAlignment="1">
      <alignment horizontal="center" vertical="center" wrapText="1"/>
    </xf>
    <xf numFmtId="0" fontId="31" fillId="0" borderId="0" xfId="172" applyFont="1" applyAlignment="1">
      <alignment horizontal="justify"/>
    </xf>
    <xf numFmtId="0" fontId="31" fillId="0" borderId="0" xfId="172" applyFont="1" applyAlignment="1">
      <alignment horizontal="center" vertical="center"/>
    </xf>
    <xf numFmtId="0" fontId="1" fillId="0" borderId="0" xfId="645" applyAlignment="1"/>
    <xf numFmtId="0" fontId="17" fillId="0" borderId="0" xfId="172" applyFont="1"/>
    <xf numFmtId="0" fontId="24" fillId="0" borderId="0" xfId="172" applyFont="1"/>
    <xf numFmtId="0" fontId="24" fillId="0" borderId="0" xfId="172" applyFont="1" applyFill="1"/>
    <xf numFmtId="0" fontId="44" fillId="0" borderId="0" xfId="172" applyFont="1" applyAlignment="1">
      <alignment vertical="center"/>
    </xf>
    <xf numFmtId="0" fontId="44" fillId="0" borderId="0" xfId="172" applyFont="1"/>
    <xf numFmtId="0" fontId="44" fillId="3" borderId="0" xfId="172" applyFont="1" applyFill="1" applyAlignment="1">
      <alignment horizontal="left" vertical="center" indent="1"/>
    </xf>
    <xf numFmtId="0" fontId="61" fillId="3" borderId="0" xfId="172" applyFont="1" applyFill="1" applyAlignment="1">
      <alignment horizontal="center" vertical="center"/>
    </xf>
    <xf numFmtId="3" fontId="44" fillId="0" borderId="0" xfId="172" applyNumberFormat="1" applyFont="1" applyAlignment="1">
      <alignment vertical="center"/>
    </xf>
    <xf numFmtId="0" fontId="33" fillId="3" borderId="0" xfId="172" applyFont="1" applyFill="1" applyAlignment="1">
      <alignment horizontal="left" vertical="center"/>
    </xf>
    <xf numFmtId="0" fontId="62" fillId="0" borderId="0" xfId="172" applyFont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3" fontId="1" fillId="0" borderId="0" xfId="172" applyNumberFormat="1" applyFont="1" applyBorder="1" applyAlignment="1">
      <alignment horizontal="right" vertical="center"/>
    </xf>
    <xf numFmtId="3" fontId="1" fillId="0" borderId="0" xfId="172" applyNumberFormat="1" applyFont="1" applyBorder="1" applyAlignment="1">
      <alignment vertical="center"/>
    </xf>
    <xf numFmtId="3" fontId="44" fillId="0" borderId="0" xfId="172" applyNumberFormat="1" applyFont="1" applyBorder="1" applyAlignment="1">
      <alignment vertical="center"/>
    </xf>
    <xf numFmtId="3" fontId="1" fillId="0" borderId="0" xfId="172" applyNumberFormat="1" applyFont="1" applyFill="1" applyBorder="1" applyAlignment="1">
      <alignment horizontal="right" vertical="center"/>
    </xf>
    <xf numFmtId="3" fontId="44" fillId="3" borderId="0" xfId="172" applyNumberFormat="1" applyFont="1" applyFill="1" applyBorder="1" applyAlignment="1">
      <alignment vertical="center"/>
    </xf>
    <xf numFmtId="3" fontId="1" fillId="3" borderId="0" xfId="172" applyNumberFormat="1" applyFont="1" applyFill="1" applyBorder="1" applyAlignment="1">
      <alignment horizontal="right" vertical="center"/>
    </xf>
    <xf numFmtId="0" fontId="1" fillId="0" borderId="0" xfId="172" applyFont="1" applyAlignment="1">
      <alignment vertical="center"/>
    </xf>
    <xf numFmtId="3" fontId="44" fillId="3" borderId="0" xfId="172" applyNumberFormat="1" applyFont="1" applyFill="1" applyAlignment="1">
      <alignment vertical="center"/>
    </xf>
    <xf numFmtId="0" fontId="44" fillId="3" borderId="0" xfId="172" applyFont="1" applyFill="1" applyAlignment="1">
      <alignment horizontal="left" vertical="center"/>
    </xf>
    <xf numFmtId="3" fontId="1" fillId="0" borderId="3" xfId="172" applyNumberFormat="1" applyFont="1" applyBorder="1" applyAlignment="1">
      <alignment horizontal="right"/>
    </xf>
    <xf numFmtId="3" fontId="1" fillId="0" borderId="7" xfId="172" applyNumberFormat="1" applyFont="1" applyBorder="1" applyAlignment="1">
      <alignment horizontal="right"/>
    </xf>
    <xf numFmtId="3" fontId="1" fillId="0" borderId="3" xfId="172" applyNumberFormat="1" applyFont="1" applyFill="1" applyBorder="1" applyAlignment="1">
      <alignment horizontal="right"/>
    </xf>
    <xf numFmtId="0" fontId="1" fillId="0" borderId="3" xfId="172" applyFont="1" applyFill="1" applyBorder="1" applyAlignment="1">
      <alignment horizontal="left" indent="2"/>
    </xf>
    <xf numFmtId="3" fontId="1" fillId="0" borderId="0" xfId="172" applyNumberFormat="1" applyFont="1" applyBorder="1" applyAlignment="1">
      <alignment horizontal="right"/>
    </xf>
    <xf numFmtId="3" fontId="1" fillId="0" borderId="0" xfId="172" applyNumberFormat="1" applyFont="1" applyFill="1" applyAlignment="1">
      <alignment horizontal="right"/>
    </xf>
    <xf numFmtId="3" fontId="1" fillId="0" borderId="0" xfId="172" applyNumberFormat="1" applyFont="1" applyFill="1" applyBorder="1" applyAlignment="1">
      <alignment horizontal="right"/>
    </xf>
    <xf numFmtId="0" fontId="1" fillId="0" borderId="0" xfId="172" applyFont="1" applyFill="1" applyAlignment="1">
      <alignment horizontal="left" indent="2"/>
    </xf>
    <xf numFmtId="3" fontId="3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 vertical="center"/>
    </xf>
    <xf numFmtId="3" fontId="3" fillId="0" borderId="0" xfId="172" applyNumberFormat="1" applyFont="1" applyBorder="1" applyAlignment="1">
      <alignment horizontal="right" vertical="center"/>
    </xf>
    <xf numFmtId="3" fontId="3" fillId="0" borderId="0" xfId="172" applyNumberFormat="1" applyFont="1" applyAlignment="1">
      <alignment horizontal="right" vertical="center"/>
    </xf>
    <xf numFmtId="0" fontId="3" fillId="4" borderId="3" xfId="172" applyFont="1" applyFill="1" applyBorder="1" applyAlignment="1">
      <alignment horizontal="right" vertical="center"/>
    </xf>
    <xf numFmtId="0" fontId="3" fillId="4" borderId="7" xfId="172" applyFont="1" applyFill="1" applyBorder="1" applyAlignment="1">
      <alignment horizontal="right" vertical="center"/>
    </xf>
    <xf numFmtId="0" fontId="3" fillId="4" borderId="3" xfId="172" applyFont="1" applyFill="1" applyBorder="1" applyAlignment="1">
      <alignment vertical="center"/>
    </xf>
    <xf numFmtId="0" fontId="1" fillId="4" borderId="3" xfId="172" applyFont="1" applyFill="1" applyBorder="1" applyAlignment="1">
      <alignment vertical="center"/>
    </xf>
    <xf numFmtId="0" fontId="44" fillId="0" borderId="0" xfId="172" applyFont="1" applyBorder="1" applyAlignment="1">
      <alignment horizontal="right" vertical="center"/>
    </xf>
    <xf numFmtId="0" fontId="36" fillId="3" borderId="0" xfId="172" applyFont="1" applyFill="1" applyBorder="1" applyAlignment="1">
      <alignment vertical="center"/>
    </xf>
    <xf numFmtId="0" fontId="1" fillId="3" borderId="0" xfId="172" applyFont="1" applyFill="1" applyAlignment="1">
      <alignment vertical="center"/>
    </xf>
    <xf numFmtId="3" fontId="1" fillId="0" borderId="0" xfId="172" applyNumberFormat="1" applyFont="1" applyAlignment="1">
      <alignment horizontal="right"/>
    </xf>
    <xf numFmtId="0" fontId="54" fillId="0" borderId="0" xfId="37" applyFont="1" applyAlignment="1" applyProtection="1">
      <alignment vertical="center"/>
    </xf>
    <xf numFmtId="0" fontId="50" fillId="3" borderId="0" xfId="172" applyFont="1" applyFill="1" applyAlignment="1">
      <alignment vertical="center"/>
    </xf>
    <xf numFmtId="3" fontId="44" fillId="0" borderId="0" xfId="172" applyNumberFormat="1" applyFont="1"/>
    <xf numFmtId="0" fontId="1" fillId="0" borderId="0" xfId="172" applyFont="1" applyBorder="1" applyAlignment="1">
      <alignment horizontal="left" indent="2"/>
    </xf>
    <xf numFmtId="3" fontId="44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2"/>
    </xf>
    <xf numFmtId="3" fontId="44" fillId="0" borderId="0" xfId="172" applyNumberFormat="1" applyFont="1" applyBorder="1" applyAlignment="1">
      <alignment horizontal="right"/>
    </xf>
    <xf numFmtId="0" fontId="1" fillId="0" borderId="0" xfId="172" applyFont="1" applyAlignment="1">
      <alignment horizontal="left" indent="3"/>
    </xf>
    <xf numFmtId="3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1"/>
    </xf>
    <xf numFmtId="3" fontId="3" fillId="0" borderId="0" xfId="172" applyNumberFormat="1" applyFont="1" applyFill="1" applyBorder="1" applyAlignment="1">
      <alignment horizontal="right"/>
    </xf>
    <xf numFmtId="3" fontId="3" fillId="0" borderId="8" xfId="172" applyNumberFormat="1" applyFont="1" applyBorder="1" applyAlignment="1">
      <alignment horizontal="right"/>
    </xf>
    <xf numFmtId="3" fontId="3" fillId="0" borderId="0" xfId="172" applyNumberFormat="1" applyFont="1" applyBorder="1" applyAlignment="1">
      <alignment horizontal="right"/>
    </xf>
    <xf numFmtId="0" fontId="3" fillId="0" borderId="0" xfId="172" applyFont="1"/>
    <xf numFmtId="0" fontId="44" fillId="0" borderId="8" xfId="172" applyFont="1" applyBorder="1" applyAlignment="1">
      <alignment horizontal="right"/>
    </xf>
    <xf numFmtId="0" fontId="44" fillId="0" borderId="0" xfId="172" applyFont="1" applyAlignment="1">
      <alignment horizontal="right" vertical="center"/>
    </xf>
    <xf numFmtId="0" fontId="54" fillId="0" borderId="0" xfId="37" applyFont="1" applyAlignment="1" applyProtection="1">
      <alignment horizontal="left" vertical="center"/>
    </xf>
    <xf numFmtId="3" fontId="1" fillId="0" borderId="7" xfId="172" applyNumberFormat="1" applyFont="1" applyFill="1" applyBorder="1" applyAlignment="1">
      <alignment horizontal="right"/>
    </xf>
    <xf numFmtId="0" fontId="1" fillId="0" borderId="3" xfId="172" applyFont="1" applyBorder="1" applyAlignment="1">
      <alignment horizontal="left" indent="1"/>
    </xf>
    <xf numFmtId="3" fontId="44" fillId="0" borderId="0" xfId="172" applyNumberFormat="1" applyFont="1" applyAlignment="1"/>
    <xf numFmtId="3" fontId="1" fillId="0" borderId="8" xfId="172" applyNumberFormat="1" applyFont="1" applyFill="1" applyBorder="1" applyAlignment="1">
      <alignment horizontal="right"/>
    </xf>
    <xf numFmtId="0" fontId="1" fillId="0" borderId="0" xfId="172" applyFont="1" applyBorder="1" applyAlignment="1">
      <alignment horizontal="left" indent="1"/>
    </xf>
    <xf numFmtId="0" fontId="44" fillId="0" borderId="0" xfId="172" applyFont="1" applyAlignment="1"/>
    <xf numFmtId="0" fontId="61" fillId="0" borderId="0" xfId="172" applyFont="1" applyAlignment="1">
      <alignment vertical="center"/>
    </xf>
    <xf numFmtId="0" fontId="44" fillId="0" borderId="0" xfId="172" applyFont="1" applyBorder="1"/>
    <xf numFmtId="0" fontId="45" fillId="0" borderId="0" xfId="172" applyAlignment="1">
      <alignment horizontal="left" indent="1"/>
    </xf>
    <xf numFmtId="3" fontId="61" fillId="0" borderId="0" xfId="172" applyNumberFormat="1" applyFont="1" applyFill="1" applyAlignment="1">
      <alignment vertical="center"/>
    </xf>
    <xf numFmtId="0" fontId="61" fillId="0" borderId="0" xfId="172" applyFont="1" applyFill="1" applyAlignment="1">
      <alignment vertical="center"/>
    </xf>
    <xf numFmtId="0" fontId="45" fillId="0" borderId="0" xfId="172" applyFill="1" applyBorder="1" applyAlignment="1">
      <alignment horizontal="left" indent="1"/>
    </xf>
    <xf numFmtId="0" fontId="45" fillId="0" borderId="0" xfId="172" applyAlignment="1">
      <alignment horizontal="left"/>
    </xf>
    <xf numFmtId="1" fontId="44" fillId="0" borderId="0" xfId="172" applyNumberFormat="1" applyFont="1" applyAlignment="1">
      <alignment horizontal="right"/>
    </xf>
    <xf numFmtId="0" fontId="45" fillId="0" borderId="0" xfId="172" applyFont="1" applyAlignment="1">
      <alignment horizontal="left"/>
    </xf>
    <xf numFmtId="1" fontId="44" fillId="0" borderId="0" xfId="172" applyNumberFormat="1" applyFont="1" applyAlignment="1"/>
    <xf numFmtId="0" fontId="1" fillId="0" borderId="0" xfId="172" applyFont="1" applyFill="1" applyBorder="1" applyAlignment="1"/>
    <xf numFmtId="0" fontId="45" fillId="0" borderId="3" xfId="172" applyBorder="1" applyAlignment="1">
      <alignment horizontal="left"/>
    </xf>
    <xf numFmtId="0" fontId="44" fillId="0" borderId="0" xfId="172" applyFont="1" applyFill="1" applyAlignment="1"/>
    <xf numFmtId="3" fontId="44" fillId="0" borderId="0" xfId="172" applyNumberFormat="1" applyFont="1" applyAlignment="1">
      <alignment horizontal="right" vertical="center"/>
    </xf>
    <xf numFmtId="0" fontId="1" fillId="0" borderId="0" xfId="172" applyFont="1" applyFill="1" applyBorder="1" applyAlignment="1">
      <alignment horizontal="left" indent="1"/>
    </xf>
    <xf numFmtId="0" fontId="61" fillId="0" borderId="0" xfId="172" applyFont="1"/>
    <xf numFmtId="3" fontId="44" fillId="0" borderId="3" xfId="172" applyNumberFormat="1" applyFont="1" applyBorder="1" applyAlignment="1"/>
    <xf numFmtId="3" fontId="1" fillId="0" borderId="7" xfId="172" applyNumberFormat="1" applyFont="1" applyBorder="1" applyAlignment="1"/>
    <xf numFmtId="0" fontId="1" fillId="0" borderId="0" xfId="172" applyFont="1" applyBorder="1" applyAlignment="1">
      <alignment horizontal="left"/>
    </xf>
    <xf numFmtId="3" fontId="44" fillId="0" borderId="0" xfId="172" applyNumberFormat="1" applyFont="1" applyAlignment="1">
      <alignment horizontal="right"/>
    </xf>
    <xf numFmtId="3" fontId="61" fillId="0" borderId="0" xfId="172" applyNumberFormat="1" applyFont="1" applyAlignment="1">
      <alignment horizontal="right" vertical="center"/>
    </xf>
    <xf numFmtId="0" fontId="35" fillId="0" borderId="0" xfId="172" applyFont="1"/>
    <xf numFmtId="1" fontId="1" fillId="0" borderId="0" xfId="172" applyNumberFormat="1" applyFont="1" applyFill="1" applyBorder="1"/>
    <xf numFmtId="0" fontId="35" fillId="0" borderId="0" xfId="172" applyFont="1" applyBorder="1" applyAlignment="1">
      <alignment horizontal="right"/>
    </xf>
    <xf numFmtId="0" fontId="35" fillId="0" borderId="0" xfId="172" applyFont="1" applyBorder="1" applyAlignment="1">
      <alignment horizontal="left"/>
    </xf>
    <xf numFmtId="0" fontId="45" fillId="0" borderId="3" xfId="172" applyFont="1" applyBorder="1" applyAlignment="1">
      <alignment horizontal="left" indent="1"/>
    </xf>
    <xf numFmtId="0" fontId="44" fillId="0" borderId="0" xfId="172" applyFont="1" applyFill="1" applyAlignment="1">
      <alignment vertical="center"/>
    </xf>
    <xf numFmtId="165" fontId="1" fillId="0" borderId="0" xfId="172" applyNumberFormat="1" applyFont="1" applyFill="1" applyBorder="1" applyAlignment="1">
      <alignment horizontal="right" vertical="center"/>
    </xf>
    <xf numFmtId="1" fontId="1" fillId="0" borderId="0" xfId="172" applyNumberFormat="1" applyFont="1" applyBorder="1" applyAlignment="1">
      <alignment horizontal="right"/>
    </xf>
    <xf numFmtId="1" fontId="1" fillId="0" borderId="0" xfId="172" applyNumberFormat="1" applyFont="1" applyFill="1" applyBorder="1" applyAlignment="1">
      <alignment horizontal="right"/>
    </xf>
    <xf numFmtId="3" fontId="3" fillId="0" borderId="7" xfId="172" applyNumberFormat="1" applyFont="1" applyFill="1" applyBorder="1" applyAlignment="1">
      <alignment horizontal="right"/>
    </xf>
    <xf numFmtId="0" fontId="3" fillId="0" borderId="4" xfId="172" applyFont="1" applyFill="1" applyBorder="1" applyAlignment="1">
      <alignment horizontal="left"/>
    </xf>
    <xf numFmtId="3" fontId="61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/>
    </xf>
    <xf numFmtId="0" fontId="3" fillId="0" borderId="0" xfId="172" applyFont="1" applyBorder="1" applyAlignment="1">
      <alignment horizontal="left"/>
    </xf>
    <xf numFmtId="3" fontId="44" fillId="0" borderId="0" xfId="172" applyNumberFormat="1" applyFont="1" applyFill="1" applyBorder="1" applyAlignment="1">
      <alignment horizontal="right" vertical="center"/>
    </xf>
    <xf numFmtId="3" fontId="44" fillId="0" borderId="0" xfId="172" applyNumberFormat="1" applyFont="1" applyFill="1" applyAlignment="1">
      <alignment horizontal="right" vertical="center"/>
    </xf>
    <xf numFmtId="0" fontId="3" fillId="0" borderId="0" xfId="172" applyFont="1" applyAlignment="1">
      <alignment horizontal="left"/>
    </xf>
    <xf numFmtId="3" fontId="44" fillId="0" borderId="0" xfId="172" applyNumberFormat="1" applyFont="1" applyFill="1" applyBorder="1" applyAlignment="1">
      <alignment vertical="center"/>
    </xf>
    <xf numFmtId="3" fontId="44" fillId="0" borderId="0" xfId="172" applyNumberFormat="1" applyFont="1" applyFill="1" applyAlignment="1">
      <alignment vertical="center"/>
    </xf>
    <xf numFmtId="1" fontId="3" fillId="0" borderId="0" xfId="172" applyNumberFormat="1" applyFont="1" applyFill="1" applyBorder="1" applyAlignment="1">
      <alignment horizontal="right" vertical="center"/>
    </xf>
    <xf numFmtId="1" fontId="3" fillId="0" borderId="0" xfId="172" applyNumberFormat="1" applyFont="1" applyFill="1" applyBorder="1" applyAlignment="1">
      <alignment horizontal="right"/>
    </xf>
    <xf numFmtId="1" fontId="61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Alignment="1">
      <alignment horizontal="right" vertical="center"/>
    </xf>
    <xf numFmtId="3" fontId="3" fillId="0" borderId="8" xfId="172" applyNumberFormat="1" applyFont="1" applyBorder="1" applyAlignment="1">
      <alignment horizontal="right" vertical="center"/>
    </xf>
    <xf numFmtId="0" fontId="45" fillId="0" borderId="0" xfId="172" applyFont="1" applyAlignment="1">
      <alignment horizontal="left" indent="1"/>
    </xf>
    <xf numFmtId="0" fontId="54" fillId="3" borderId="0" xfId="37" applyFont="1" applyFill="1" applyAlignment="1" applyProtection="1">
      <alignment vertical="center"/>
    </xf>
    <xf numFmtId="0" fontId="1" fillId="0" borderId="3" xfId="172" applyFont="1" applyBorder="1" applyAlignment="1">
      <alignment horizontal="left" indent="2"/>
    </xf>
    <xf numFmtId="0" fontId="1" fillId="0" borderId="0" xfId="172" applyFont="1" applyFill="1" applyBorder="1" applyAlignment="1">
      <alignment horizontal="left" indent="2"/>
    </xf>
    <xf numFmtId="0" fontId="1" fillId="0" borderId="0" xfId="172" applyFont="1" applyFill="1" applyAlignment="1">
      <alignment horizontal="left" indent="1"/>
    </xf>
    <xf numFmtId="0" fontId="64" fillId="0" borderId="0" xfId="172" applyFont="1"/>
    <xf numFmtId="0" fontId="3" fillId="0" borderId="3" xfId="172" applyFont="1" applyFill="1" applyBorder="1" applyAlignment="1">
      <alignment horizontal="left"/>
    </xf>
    <xf numFmtId="0" fontId="3" fillId="0" borderId="0" xfId="172" applyFont="1" applyFill="1" applyBorder="1" applyAlignment="1">
      <alignment horizontal="left"/>
    </xf>
    <xf numFmtId="0" fontId="3" fillId="4" borderId="3" xfId="172" applyFont="1" applyFill="1" applyBorder="1" applyAlignment="1">
      <alignment horizontal="center" vertical="center" wrapText="1"/>
    </xf>
    <xf numFmtId="0" fontId="44" fillId="0" borderId="0" xfId="172" applyFont="1" applyAlignment="1">
      <alignment horizontal="center" vertical="center"/>
    </xf>
    <xf numFmtId="0" fontId="35" fillId="0" borderId="0" xfId="172" applyFont="1" applyFill="1" applyBorder="1" applyAlignment="1">
      <alignment vertical="center"/>
    </xf>
    <xf numFmtId="0" fontId="50" fillId="3" borderId="0" xfId="172" applyFont="1" applyFill="1" applyAlignment="1">
      <alignment horizontal="center" vertical="center"/>
    </xf>
    <xf numFmtId="1" fontId="1" fillId="0" borderId="7" xfId="172" applyNumberFormat="1" applyFont="1" applyBorder="1" applyAlignment="1">
      <alignment horizontal="right"/>
    </xf>
    <xf numFmtId="1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/>
    </xf>
    <xf numFmtId="0" fontId="1" fillId="0" borderId="0" xfId="172" applyFont="1" applyFill="1" applyAlignment="1">
      <alignment horizontal="left"/>
    </xf>
    <xf numFmtId="1" fontId="44" fillId="0" borderId="0" xfId="172" applyNumberFormat="1" applyFont="1" applyAlignment="1">
      <alignment horizontal="right" vertical="center"/>
    </xf>
    <xf numFmtId="1" fontId="45" fillId="0" borderId="0" xfId="172" applyNumberFormat="1" applyAlignment="1">
      <alignment horizontal="right"/>
    </xf>
    <xf numFmtId="1" fontId="1" fillId="0" borderId="0" xfId="172" applyNumberFormat="1" applyFont="1" applyAlignment="1">
      <alignment horizontal="right"/>
    </xf>
    <xf numFmtId="1" fontId="3" fillId="0" borderId="7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/>
    </xf>
    <xf numFmtId="1" fontId="1" fillId="0" borderId="8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 vertical="center"/>
    </xf>
    <xf numFmtId="1" fontId="44" fillId="0" borderId="0" xfId="172" applyNumberFormat="1" applyFont="1" applyBorder="1"/>
    <xf numFmtId="1" fontId="44" fillId="0" borderId="0" xfId="172" applyNumberFormat="1" applyFont="1" applyBorder="1" applyAlignment="1">
      <alignment vertical="center"/>
    </xf>
    <xf numFmtId="1" fontId="61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Alignment="1">
      <alignment horizontal="right"/>
    </xf>
    <xf numFmtId="0" fontId="3" fillId="0" borderId="0" xfId="172" applyFont="1" applyFill="1" applyBorder="1" applyAlignment="1">
      <alignment horizontal="right"/>
    </xf>
    <xf numFmtId="0" fontId="38" fillId="0" borderId="4" xfId="172" applyFont="1" applyBorder="1" applyAlignment="1">
      <alignment horizontal="left" vertical="center" wrapText="1" indent="1"/>
    </xf>
    <xf numFmtId="49" fontId="38" fillId="0" borderId="4" xfId="172" applyNumberFormat="1" applyFont="1" applyBorder="1" applyAlignment="1">
      <alignment horizontal="left" vertical="center" wrapText="1" indent="1"/>
    </xf>
    <xf numFmtId="0" fontId="38" fillId="0" borderId="0" xfId="172" applyFont="1" applyBorder="1" applyAlignment="1">
      <alignment horizontal="left" vertical="center" wrapText="1" indent="1"/>
    </xf>
    <xf numFmtId="49" fontId="38" fillId="0" borderId="0" xfId="172" applyNumberFormat="1" applyFont="1" applyBorder="1" applyAlignment="1">
      <alignment horizontal="left" vertical="center" wrapText="1" indent="1"/>
    </xf>
    <xf numFmtId="0" fontId="39" fillId="0" borderId="0" xfId="172" applyFont="1"/>
    <xf numFmtId="3" fontId="61" fillId="0" borderId="0" xfId="172" applyNumberFormat="1" applyFont="1" applyAlignment="1">
      <alignment horizontal="right"/>
    </xf>
    <xf numFmtId="0" fontId="65" fillId="0" borderId="0" xfId="172" applyFont="1"/>
    <xf numFmtId="3" fontId="35" fillId="0" borderId="7" xfId="172" applyNumberFormat="1" applyFont="1" applyBorder="1" applyAlignment="1">
      <alignment horizontal="right"/>
    </xf>
    <xf numFmtId="3" fontId="35" fillId="0" borderId="3" xfId="172" applyNumberFormat="1" applyFont="1" applyBorder="1" applyAlignment="1">
      <alignment horizontal="right"/>
    </xf>
    <xf numFmtId="0" fontId="66" fillId="0" borderId="0" xfId="172" applyFont="1" applyAlignment="1">
      <alignment horizontal="left" indent="1"/>
    </xf>
    <xf numFmtId="3" fontId="35" fillId="0" borderId="8" xfId="172" applyNumberFormat="1" applyFont="1" applyBorder="1" applyAlignment="1">
      <alignment horizontal="right"/>
    </xf>
    <xf numFmtId="3" fontId="1" fillId="0" borderId="8" xfId="172" applyNumberFormat="1" applyFont="1" applyFill="1" applyBorder="1" applyAlignment="1">
      <alignment horizontal="right" vertical="center"/>
    </xf>
    <xf numFmtId="0" fontId="36" fillId="3" borderId="0" xfId="172" applyFont="1" applyFill="1" applyAlignment="1">
      <alignment vertical="center"/>
    </xf>
    <xf numFmtId="1" fontId="1" fillId="0" borderId="7" xfId="172" applyNumberFormat="1" applyFont="1" applyFill="1" applyBorder="1" applyAlignment="1">
      <alignment horizontal="right"/>
    </xf>
    <xf numFmtId="1" fontId="1" fillId="0" borderId="3" xfId="172" applyNumberFormat="1" applyFont="1" applyFill="1" applyBorder="1" applyAlignment="1"/>
    <xf numFmtId="1" fontId="1" fillId="0" borderId="0" xfId="172" applyNumberFormat="1" applyFont="1" applyAlignment="1"/>
    <xf numFmtId="1" fontId="1" fillId="0" borderId="0" xfId="172" applyNumberFormat="1" applyFont="1" applyFill="1" applyBorder="1" applyAlignment="1"/>
    <xf numFmtId="0" fontId="45" fillId="0" borderId="3" xfId="172" applyBorder="1" applyAlignment="1">
      <alignment horizontal="left" indent="1"/>
    </xf>
    <xf numFmtId="3" fontId="44" fillId="0" borderId="0" xfId="172" applyNumberFormat="1" applyFont="1" applyBorder="1"/>
    <xf numFmtId="3" fontId="1" fillId="3" borderId="0" xfId="172" applyNumberFormat="1" applyFont="1" applyFill="1" applyBorder="1" applyAlignment="1">
      <alignment vertical="center"/>
    </xf>
    <xf numFmtId="3" fontId="61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Alignment="1">
      <alignment horizontal="right"/>
    </xf>
    <xf numFmtId="3" fontId="45" fillId="0" borderId="0" xfId="172" applyNumberFormat="1" applyAlignment="1">
      <alignment horizontal="right"/>
    </xf>
    <xf numFmtId="3" fontId="45" fillId="0" borderId="8" xfId="172" applyNumberFormat="1" applyBorder="1" applyAlignment="1">
      <alignment horizontal="right"/>
    </xf>
    <xf numFmtId="3" fontId="45" fillId="0" borderId="0" xfId="172" applyNumberFormat="1" applyBorder="1" applyAlignment="1">
      <alignment horizontal="right"/>
    </xf>
    <xf numFmtId="3" fontId="45" fillId="0" borderId="0" xfId="172" applyNumberFormat="1"/>
    <xf numFmtId="3" fontId="35" fillId="0" borderId="0" xfId="172" applyNumberFormat="1" applyFont="1" applyBorder="1" applyAlignment="1">
      <alignment horizontal="right"/>
    </xf>
    <xf numFmtId="3" fontId="1" fillId="0" borderId="5" xfId="172" applyNumberFormat="1" applyFont="1" applyBorder="1" applyAlignment="1">
      <alignment horizontal="right"/>
    </xf>
    <xf numFmtId="3" fontId="44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2"/>
    </xf>
    <xf numFmtId="0" fontId="66" fillId="0" borderId="0" xfId="172" applyFont="1"/>
    <xf numFmtId="0" fontId="67" fillId="0" borderId="0" xfId="172" applyFont="1"/>
    <xf numFmtId="0" fontId="1" fillId="0" borderId="0" xfId="172" applyFont="1" applyBorder="1" applyAlignment="1">
      <alignment horizontal="left" wrapText="1" indent="2"/>
    </xf>
    <xf numFmtId="0" fontId="3" fillId="0" borderId="0" xfId="172" applyFont="1" applyAlignment="1">
      <alignment horizontal="left" indent="1"/>
    </xf>
    <xf numFmtId="0" fontId="35" fillId="0" borderId="0" xfId="172" applyFont="1" applyBorder="1" applyAlignment="1">
      <alignment horizontal="right" vertical="center"/>
    </xf>
    <xf numFmtId="0" fontId="1" fillId="0" borderId="5" xfId="172" applyFont="1" applyBorder="1" applyAlignment="1">
      <alignment horizontal="left" indent="1"/>
    </xf>
    <xf numFmtId="3" fontId="1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3"/>
    </xf>
    <xf numFmtId="3" fontId="1" fillId="0" borderId="8" xfId="172" applyNumberFormat="1" applyFont="1" applyBorder="1" applyAlignment="1">
      <alignment horizontal="right" vertical="center"/>
    </xf>
    <xf numFmtId="3" fontId="1" fillId="0" borderId="3" xfId="172" applyNumberFormat="1" applyFont="1" applyBorder="1" applyAlignment="1">
      <alignment horizontal="right" vertical="center"/>
    </xf>
    <xf numFmtId="3" fontId="1" fillId="0" borderId="7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/>
    </xf>
    <xf numFmtId="0" fontId="35" fillId="0" borderId="0" xfId="172" applyFont="1" applyBorder="1" applyAlignment="1">
      <alignment horizontal="left" indent="1"/>
    </xf>
    <xf numFmtId="1" fontId="44" fillId="0" borderId="3" xfId="172" applyNumberFormat="1" applyFont="1" applyBorder="1" applyAlignment="1">
      <alignment horizontal="right"/>
    </xf>
    <xf numFmtId="0" fontId="45" fillId="0" borderId="0" xfId="172" applyFont="1" applyAlignment="1">
      <alignment horizontal="left" vertical="center"/>
    </xf>
    <xf numFmtId="3" fontId="1" fillId="0" borderId="0" xfId="172" applyNumberFormat="1" applyFont="1" applyBorder="1" applyAlignment="1">
      <alignment horizontal="right" vertical="center" wrapText="1"/>
    </xf>
    <xf numFmtId="0" fontId="1" fillId="0" borderId="0" xfId="172" applyFont="1" applyBorder="1" applyAlignment="1">
      <alignment horizontal="left" vertical="center" wrapText="1" indent="2"/>
    </xf>
    <xf numFmtId="0" fontId="3" fillId="0" borderId="12" xfId="172" applyFont="1" applyBorder="1" applyAlignment="1">
      <alignment vertical="center"/>
    </xf>
    <xf numFmtId="3" fontId="3" fillId="0" borderId="12" xfId="172" applyNumberFormat="1" applyFont="1" applyBorder="1" applyAlignment="1">
      <alignment horizontal="right" vertical="center"/>
    </xf>
    <xf numFmtId="3" fontId="3" fillId="0" borderId="12" xfId="172" applyNumberFormat="1" applyFont="1" applyFill="1" applyBorder="1" applyAlignment="1">
      <alignment horizontal="right" vertical="center"/>
    </xf>
    <xf numFmtId="3" fontId="3" fillId="0" borderId="13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/>
    <xf numFmtId="3" fontId="3" fillId="0" borderId="5" xfId="172" applyNumberFormat="1" applyFont="1" applyBorder="1" applyAlignment="1">
      <alignment horizontal="right"/>
    </xf>
    <xf numFmtId="3" fontId="3" fillId="0" borderId="11" xfId="172" applyNumberFormat="1" applyFont="1" applyBorder="1" applyAlignment="1">
      <alignment horizontal="right"/>
    </xf>
    <xf numFmtId="3" fontId="3" fillId="0" borderId="5" xfId="172" applyNumberFormat="1" applyFont="1" applyFill="1" applyBorder="1" applyAlignment="1">
      <alignment horizontal="right"/>
    </xf>
    <xf numFmtId="3" fontId="1" fillId="0" borderId="15" xfId="172" applyNumberFormat="1" applyFont="1" applyBorder="1" applyAlignment="1">
      <alignment horizontal="right"/>
    </xf>
    <xf numFmtId="0" fontId="1" fillId="5" borderId="3" xfId="172" applyFont="1" applyFill="1" applyBorder="1" applyAlignment="1">
      <alignment horizontal="right"/>
    </xf>
    <xf numFmtId="0" fontId="35" fillId="0" borderId="0" xfId="172" applyFont="1" applyBorder="1" applyAlignment="1">
      <alignment horizontal="left" indent="2"/>
    </xf>
    <xf numFmtId="3" fontId="61" fillId="0" borderId="12" xfId="172" applyNumberFormat="1" applyFont="1" applyBorder="1" applyAlignment="1">
      <alignment vertical="center"/>
    </xf>
    <xf numFmtId="0" fontId="3" fillId="0" borderId="12" xfId="172" applyFont="1" applyFill="1" applyBorder="1" applyAlignment="1">
      <alignment vertical="center"/>
    </xf>
    <xf numFmtId="3" fontId="3" fillId="0" borderId="12" xfId="172" applyNumberFormat="1" applyFont="1" applyFill="1" applyBorder="1" applyAlignment="1">
      <alignment vertical="center"/>
    </xf>
    <xf numFmtId="3" fontId="65" fillId="0" borderId="0" xfId="172" applyNumberFormat="1" applyFont="1" applyAlignment="1"/>
    <xf numFmtId="0" fontId="65" fillId="0" borderId="0" xfId="172" applyFont="1" applyAlignment="1">
      <alignment vertical="center"/>
    </xf>
    <xf numFmtId="3" fontId="3" fillId="0" borderId="9" xfId="172" applyNumberFormat="1" applyFont="1" applyFill="1" applyBorder="1" applyAlignment="1">
      <alignment horizontal="right" vertical="center"/>
    </xf>
    <xf numFmtId="3" fontId="1" fillId="0" borderId="3" xfId="172" applyNumberFormat="1" applyFont="1" applyFill="1" applyBorder="1" applyAlignment="1">
      <alignment horizontal="right" vertical="center"/>
    </xf>
    <xf numFmtId="3" fontId="1" fillId="0" borderId="7" xfId="172" applyNumberFormat="1" applyFont="1" applyFill="1" applyBorder="1" applyAlignment="1">
      <alignment horizontal="right" vertical="center"/>
    </xf>
    <xf numFmtId="0" fontId="1" fillId="0" borderId="4" xfId="172" applyFont="1" applyFill="1" applyBorder="1" applyAlignment="1">
      <alignment horizontal="left" indent="2"/>
    </xf>
    <xf numFmtId="0" fontId="35" fillId="0" borderId="0" xfId="172" applyFont="1" applyFill="1" applyBorder="1" applyAlignment="1">
      <alignment horizontal="left" indent="1"/>
    </xf>
    <xf numFmtId="0" fontId="1" fillId="0" borderId="5" xfId="172" applyFont="1" applyFill="1" applyBorder="1" applyAlignment="1">
      <alignment horizontal="left" indent="2"/>
    </xf>
    <xf numFmtId="3" fontId="1" fillId="0" borderId="5" xfId="172" applyNumberFormat="1" applyFont="1" applyFill="1" applyBorder="1" applyAlignment="1">
      <alignment horizontal="right" vertical="center"/>
    </xf>
    <xf numFmtId="3" fontId="1" fillId="0" borderId="11" xfId="172" applyNumberFormat="1" applyFont="1" applyFill="1" applyBorder="1" applyAlignment="1">
      <alignment horizontal="right" vertical="center"/>
    </xf>
    <xf numFmtId="3" fontId="44" fillId="0" borderId="5" xfId="172" applyNumberFormat="1" applyFont="1" applyFill="1" applyBorder="1" applyAlignment="1">
      <alignment vertical="center"/>
    </xf>
    <xf numFmtId="3" fontId="1" fillId="0" borderId="5" xfId="172" applyNumberFormat="1" applyFont="1" applyFill="1" applyBorder="1" applyAlignment="1">
      <alignment horizontal="right"/>
    </xf>
    <xf numFmtId="3" fontId="1" fillId="0" borderId="11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/>
    </xf>
    <xf numFmtId="3" fontId="61" fillId="0" borderId="12" xfId="172" applyNumberFormat="1" applyFont="1" applyBorder="1" applyAlignment="1">
      <alignment horizontal="right" vertical="center"/>
    </xf>
    <xf numFmtId="1" fontId="44" fillId="0" borderId="5" xfId="172" applyNumberFormat="1" applyFont="1" applyFill="1" applyBorder="1" applyAlignment="1">
      <alignment horizontal="right" vertical="center"/>
    </xf>
    <xf numFmtId="0" fontId="3" fillId="0" borderId="14" xfId="172" applyFont="1" applyBorder="1" applyAlignment="1">
      <alignment horizontal="left"/>
    </xf>
    <xf numFmtId="3" fontId="3" fillId="0" borderId="14" xfId="172" applyNumberFormat="1" applyFont="1" applyFill="1" applyBorder="1" applyAlignment="1">
      <alignment horizontal="right"/>
    </xf>
    <xf numFmtId="3" fontId="3" fillId="0" borderId="15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 vertical="center"/>
    </xf>
    <xf numFmtId="3" fontId="3" fillId="0" borderId="13" xfId="172" applyNumberFormat="1" applyFont="1" applyBorder="1" applyAlignment="1">
      <alignment horizontal="right" vertical="center"/>
    </xf>
    <xf numFmtId="3" fontId="1" fillId="0" borderId="14" xfId="172" applyNumberFormat="1" applyFont="1" applyFill="1" applyBorder="1" applyAlignment="1">
      <alignment horizontal="right"/>
    </xf>
    <xf numFmtId="0" fontId="3" fillId="0" borderId="12" xfId="172" applyFont="1" applyBorder="1"/>
    <xf numFmtId="0" fontId="1" fillId="0" borderId="14" xfId="172" applyFont="1" applyFill="1" applyBorder="1" applyAlignment="1">
      <alignment horizontal="left" indent="1"/>
    </xf>
    <xf numFmtId="3" fontId="44" fillId="0" borderId="14" xfId="172" applyNumberFormat="1" applyFont="1" applyBorder="1" applyAlignment="1">
      <alignment horizontal="right"/>
    </xf>
    <xf numFmtId="3" fontId="3" fillId="0" borderId="0" xfId="172" applyNumberFormat="1" applyFont="1" applyFill="1" applyBorder="1" applyAlignment="1">
      <alignment horizontal="right" indent="1"/>
    </xf>
    <xf numFmtId="3" fontId="3" fillId="0" borderId="0" xfId="172" applyNumberFormat="1" applyFont="1" applyFill="1" applyBorder="1" applyAlignment="1">
      <alignment horizontal="right" indent="3"/>
    </xf>
    <xf numFmtId="3" fontId="1" fillId="0" borderId="0" xfId="172" applyNumberFormat="1" applyFont="1" applyFill="1" applyBorder="1" applyAlignment="1">
      <alignment horizontal="right" indent="3"/>
    </xf>
    <xf numFmtId="3" fontId="3" fillId="0" borderId="3" xfId="172" applyNumberFormat="1" applyFont="1" applyFill="1" applyBorder="1" applyAlignment="1">
      <alignment horizontal="right" indent="3"/>
    </xf>
    <xf numFmtId="3" fontId="3" fillId="0" borderId="0" xfId="172" applyNumberFormat="1" applyFont="1" applyFill="1" applyBorder="1" applyAlignment="1">
      <alignment horizontal="right" indent="4"/>
    </xf>
    <xf numFmtId="3" fontId="1" fillId="0" borderId="0" xfId="172" applyNumberFormat="1" applyFont="1" applyFill="1" applyBorder="1" applyAlignment="1">
      <alignment horizontal="right" indent="4"/>
    </xf>
    <xf numFmtId="3" fontId="3" fillId="0" borderId="3" xfId="172" applyNumberFormat="1" applyFont="1" applyFill="1" applyBorder="1" applyAlignment="1">
      <alignment horizontal="right" indent="4"/>
    </xf>
    <xf numFmtId="3" fontId="1" fillId="0" borderId="0" xfId="172" applyNumberFormat="1" applyFont="1" applyBorder="1" applyAlignment="1">
      <alignment horizontal="right" vertical="center" indent="3"/>
    </xf>
    <xf numFmtId="0" fontId="1" fillId="0" borderId="5" xfId="172" applyFont="1" applyFill="1" applyBorder="1" applyAlignment="1">
      <alignment horizontal="left" indent="1"/>
    </xf>
    <xf numFmtId="3" fontId="1" fillId="0" borderId="5" xfId="172" applyNumberFormat="1" applyFont="1" applyFill="1" applyBorder="1" applyAlignment="1">
      <alignment horizontal="right" indent="4"/>
    </xf>
    <xf numFmtId="0" fontId="3" fillId="0" borderId="14" xfId="172" applyFont="1" applyFill="1" applyBorder="1" applyAlignment="1">
      <alignment horizontal="left"/>
    </xf>
    <xf numFmtId="3" fontId="3" fillId="0" borderId="14" xfId="172" applyNumberFormat="1" applyFont="1" applyFill="1" applyBorder="1" applyAlignment="1">
      <alignment horizontal="right" indent="4"/>
    </xf>
    <xf numFmtId="3" fontId="3" fillId="0" borderId="12" xfId="172" applyNumberFormat="1" applyFont="1" applyBorder="1" applyAlignment="1">
      <alignment horizontal="right" vertical="center" indent="3"/>
    </xf>
    <xf numFmtId="1" fontId="3" fillId="0" borderId="14" xfId="172" applyNumberFormat="1" applyFont="1" applyFill="1" applyBorder="1" applyAlignment="1">
      <alignment horizontal="right"/>
    </xf>
    <xf numFmtId="1" fontId="3" fillId="0" borderId="15" xfId="172" applyNumberFormat="1" applyFont="1" applyFill="1" applyBorder="1" applyAlignment="1">
      <alignment horizontal="right"/>
    </xf>
    <xf numFmtId="1" fontId="1" fillId="0" borderId="5" xfId="172" applyNumberFormat="1" applyFont="1" applyFill="1" applyBorder="1" applyAlignment="1">
      <alignment horizontal="right"/>
    </xf>
    <xf numFmtId="1" fontId="1" fillId="0" borderId="11" xfId="172" applyNumberFormat="1" applyFont="1" applyFill="1" applyBorder="1" applyAlignment="1">
      <alignment horizontal="right"/>
    </xf>
    <xf numFmtId="1" fontId="44" fillId="0" borderId="5" xfId="172" applyNumberFormat="1" applyFont="1" applyFill="1" applyBorder="1" applyAlignment="1">
      <alignment horizontal="right"/>
    </xf>
    <xf numFmtId="1" fontId="61" fillId="0" borderId="14" xfId="172" applyNumberFormat="1" applyFont="1" applyFill="1" applyBorder="1" applyAlignment="1">
      <alignment horizontal="right"/>
    </xf>
    <xf numFmtId="49" fontId="40" fillId="0" borderId="12" xfId="172" applyNumberFormat="1" applyFont="1" applyFill="1" applyBorder="1" applyAlignment="1">
      <alignment vertical="center"/>
    </xf>
    <xf numFmtId="0" fontId="40" fillId="0" borderId="12" xfId="172" applyFont="1" applyFill="1" applyBorder="1" applyAlignment="1">
      <alignment vertical="center"/>
    </xf>
    <xf numFmtId="0" fontId="67" fillId="0" borderId="12" xfId="172" applyFont="1" applyBorder="1" applyAlignment="1">
      <alignment horizontal="left" vertical="center"/>
    </xf>
    <xf numFmtId="1" fontId="3" fillId="0" borderId="12" xfId="172" applyNumberFormat="1" applyFont="1" applyFill="1" applyBorder="1" applyAlignment="1">
      <alignment horizontal="right" vertical="center"/>
    </xf>
    <xf numFmtId="1" fontId="3" fillId="0" borderId="13" xfId="172" applyNumberFormat="1" applyFont="1" applyFill="1" applyBorder="1" applyAlignment="1">
      <alignment horizontal="right" vertical="center"/>
    </xf>
    <xf numFmtId="1" fontId="3" fillId="0" borderId="12" xfId="172" applyNumberFormat="1" applyFont="1" applyBorder="1" applyAlignment="1">
      <alignment horizontal="right" vertical="center"/>
    </xf>
    <xf numFmtId="1" fontId="3" fillId="0" borderId="13" xfId="172" applyNumberFormat="1" applyFont="1" applyBorder="1" applyAlignment="1">
      <alignment horizontal="right" vertical="center"/>
    </xf>
    <xf numFmtId="1" fontId="61" fillId="0" borderId="12" xfId="172" applyNumberFormat="1" applyFont="1" applyBorder="1" applyAlignment="1">
      <alignment horizontal="right" vertical="center"/>
    </xf>
    <xf numFmtId="3" fontId="61" fillId="0" borderId="14" xfId="172" applyNumberFormat="1" applyFont="1" applyFill="1" applyBorder="1" applyAlignment="1">
      <alignment horizontal="right"/>
    </xf>
    <xf numFmtId="3" fontId="66" fillId="0" borderId="0" xfId="172" applyNumberFormat="1" applyFont="1" applyAlignment="1">
      <alignment horizontal="right"/>
    </xf>
    <xf numFmtId="3" fontId="66" fillId="0" borderId="8" xfId="172" applyNumberFormat="1" applyFont="1" applyBorder="1" applyAlignment="1">
      <alignment horizontal="right"/>
    </xf>
    <xf numFmtId="3" fontId="61" fillId="0" borderId="14" xfId="172" applyNumberFormat="1" applyFont="1" applyFill="1" applyBorder="1" applyAlignment="1"/>
    <xf numFmtId="3" fontId="3" fillId="0" borderId="5" xfId="172" applyNumberFormat="1" applyFont="1" applyFill="1" applyBorder="1" applyAlignment="1">
      <alignment horizontal="right" vertical="center"/>
    </xf>
    <xf numFmtId="3" fontId="3" fillId="0" borderId="0" xfId="172" applyNumberFormat="1" applyFont="1" applyFill="1" applyBorder="1" applyAlignment="1">
      <alignment horizontal="right" vertical="center" indent="1"/>
    </xf>
    <xf numFmtId="3" fontId="44" fillId="0" borderId="0" xfId="172" applyNumberFormat="1" applyFont="1" applyFill="1" applyAlignment="1">
      <alignment horizontal="right" vertical="center" indent="1"/>
    </xf>
    <xf numFmtId="3" fontId="44" fillId="0" borderId="0" xfId="172" applyNumberFormat="1" applyFont="1" applyFill="1" applyBorder="1" applyAlignment="1">
      <alignment horizontal="right" vertical="center" indent="1"/>
    </xf>
    <xf numFmtId="3" fontId="44" fillId="0" borderId="5" xfId="172" applyNumberFormat="1" applyFont="1" applyFill="1" applyBorder="1" applyAlignment="1">
      <alignment horizontal="right" vertical="center" indent="1"/>
    </xf>
    <xf numFmtId="3" fontId="61" fillId="0" borderId="0" xfId="172" applyNumberFormat="1" applyFont="1" applyFill="1" applyBorder="1" applyAlignment="1">
      <alignment horizontal="right" vertical="center" indent="1"/>
    </xf>
    <xf numFmtId="3" fontId="61" fillId="0" borderId="14" xfId="172" applyNumberFormat="1" applyFont="1" applyFill="1" applyBorder="1" applyAlignment="1">
      <alignment horizontal="right" vertical="center" indent="1"/>
    </xf>
    <xf numFmtId="3" fontId="3" fillId="0" borderId="0" xfId="172" applyNumberFormat="1" applyFont="1" applyFill="1" applyBorder="1" applyAlignment="1">
      <alignment horizontal="right" vertical="center" indent="3"/>
    </xf>
    <xf numFmtId="3" fontId="1" fillId="0" borderId="5" xfId="172" applyNumberFormat="1" applyFont="1" applyFill="1" applyBorder="1" applyAlignment="1">
      <alignment horizontal="right" indent="3"/>
    </xf>
    <xf numFmtId="3" fontId="3" fillId="0" borderId="14" xfId="172" applyNumberFormat="1" applyFont="1" applyFill="1" applyBorder="1" applyAlignment="1">
      <alignment horizontal="right" indent="3"/>
    </xf>
    <xf numFmtId="0" fontId="37" fillId="4" borderId="7" xfId="172" applyFont="1" applyFill="1" applyBorder="1" applyAlignment="1">
      <alignment horizontal="center" vertical="center" wrapText="1"/>
    </xf>
    <xf numFmtId="3" fontId="37" fillId="0" borderId="8" xfId="172" applyNumberFormat="1" applyFont="1" applyFill="1" applyBorder="1" applyAlignment="1">
      <alignment horizontal="right" vertical="center" indent="3"/>
    </xf>
    <xf numFmtId="3" fontId="37" fillId="0" borderId="11" xfId="172" applyNumberFormat="1" applyFont="1" applyFill="1" applyBorder="1" applyAlignment="1">
      <alignment horizontal="right" vertical="center" indent="3"/>
    </xf>
    <xf numFmtId="3" fontId="37" fillId="0" borderId="15" xfId="172" applyNumberFormat="1" applyFont="1" applyFill="1" applyBorder="1" applyAlignment="1">
      <alignment horizontal="right" vertical="center" indent="3"/>
    </xf>
    <xf numFmtId="0" fontId="3" fillId="5" borderId="3" xfId="172" applyFont="1" applyFill="1" applyBorder="1" applyAlignment="1">
      <alignment horizontal="right"/>
    </xf>
    <xf numFmtId="0" fontId="3" fillId="5" borderId="16" xfId="172" applyFont="1" applyFill="1" applyBorder="1" applyAlignment="1">
      <alignment horizontal="right"/>
    </xf>
    <xf numFmtId="0" fontId="3" fillId="0" borderId="5" xfId="172" applyFont="1" applyBorder="1" applyAlignment="1">
      <alignment vertical="center"/>
    </xf>
    <xf numFmtId="3" fontId="3" fillId="0" borderId="5" xfId="172" applyNumberFormat="1" applyFont="1" applyBorder="1" applyAlignment="1">
      <alignment horizontal="right" vertical="center"/>
    </xf>
    <xf numFmtId="3" fontId="3" fillId="0" borderId="11" xfId="172" applyNumberFormat="1" applyFont="1" applyBorder="1" applyAlignment="1">
      <alignment horizontal="right" vertical="center"/>
    </xf>
    <xf numFmtId="0" fontId="45" fillId="0" borderId="0" xfId="172" applyAlignment="1">
      <alignment vertical="center"/>
    </xf>
    <xf numFmtId="0" fontId="1" fillId="0" borderId="5" xfId="172" applyFont="1" applyBorder="1" applyAlignment="1">
      <alignment horizontal="left" wrapText="1" indent="2"/>
    </xf>
    <xf numFmtId="3" fontId="1" fillId="0" borderId="5" xfId="172" applyNumberFormat="1" applyFont="1" applyBorder="1" applyAlignment="1">
      <alignment horizontal="right" vertical="center" wrapText="1"/>
    </xf>
    <xf numFmtId="3" fontId="1" fillId="0" borderId="5" xfId="172" applyNumberFormat="1" applyFont="1" applyBorder="1" applyAlignment="1">
      <alignment horizontal="right" vertical="center"/>
    </xf>
    <xf numFmtId="3" fontId="1" fillId="0" borderId="11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 vertical="center"/>
    </xf>
    <xf numFmtId="0" fontId="37" fillId="4" borderId="3" xfId="172" applyFont="1" applyFill="1" applyBorder="1" applyAlignment="1">
      <alignment horizontal="center" vertical="center" wrapText="1"/>
    </xf>
    <xf numFmtId="3" fontId="37" fillId="0" borderId="0" xfId="172" applyNumberFormat="1" applyFont="1" applyFill="1" applyBorder="1" applyAlignment="1">
      <alignment horizontal="right" vertical="center" indent="3"/>
    </xf>
    <xf numFmtId="3" fontId="37" fillId="0" borderId="5" xfId="172" applyNumberFormat="1" applyFont="1" applyFill="1" applyBorder="1" applyAlignment="1">
      <alignment horizontal="right" vertical="center" indent="3"/>
    </xf>
    <xf numFmtId="3" fontId="37" fillId="0" borderId="14" xfId="172" applyNumberFormat="1" applyFont="1" applyFill="1" applyBorder="1" applyAlignment="1">
      <alignment horizontal="right" vertical="center" indent="3"/>
    </xf>
    <xf numFmtId="0" fontId="3" fillId="0" borderId="12" xfId="172" applyFont="1" applyBorder="1" applyAlignment="1">
      <alignment horizontal="right" vertical="center"/>
    </xf>
    <xf numFmtId="3" fontId="44" fillId="3" borderId="0" xfId="172" applyNumberFormat="1" applyFont="1" applyFill="1" applyBorder="1" applyAlignment="1">
      <alignment horizontal="right"/>
    </xf>
    <xf numFmtId="3" fontId="44" fillId="3" borderId="8" xfId="172" applyNumberFormat="1" applyFont="1" applyFill="1" applyBorder="1" applyAlignment="1">
      <alignment horizontal="right"/>
    </xf>
    <xf numFmtId="3" fontId="44" fillId="3" borderId="0" xfId="172" applyNumberFormat="1" applyFont="1" applyFill="1" applyAlignment="1">
      <alignment horizontal="right"/>
    </xf>
    <xf numFmtId="0" fontId="1" fillId="0" borderId="0" xfId="172" applyFont="1" applyFill="1" applyAlignment="1">
      <alignment horizontal="right"/>
    </xf>
    <xf numFmtId="0" fontId="1" fillId="0" borderId="3" xfId="172" applyFont="1" applyFill="1" applyBorder="1" applyAlignment="1">
      <alignment horizontal="right"/>
    </xf>
    <xf numFmtId="3" fontId="44" fillId="0" borderId="0" xfId="172" applyNumberFormat="1" applyFont="1" applyBorder="1" applyAlignment="1">
      <alignment horizontal="right" vertical="center"/>
    </xf>
    <xf numFmtId="3" fontId="50" fillId="3" borderId="0" xfId="172" applyNumberFormat="1" applyFont="1" applyFill="1" applyAlignment="1">
      <alignment vertical="center"/>
    </xf>
    <xf numFmtId="0" fontId="35" fillId="0" borderId="5" xfId="172" applyFont="1" applyBorder="1" applyAlignment="1">
      <alignment horizontal="left" indent="2"/>
    </xf>
    <xf numFmtId="0" fontId="35" fillId="0" borderId="5" xfId="172" applyFont="1" applyBorder="1" applyAlignment="1">
      <alignment horizontal="left" wrapText="1" indent="2"/>
    </xf>
    <xf numFmtId="3" fontId="35" fillId="0" borderId="5" xfId="172" applyNumberFormat="1" applyFont="1" applyBorder="1" applyAlignment="1">
      <alignment horizontal="right" vertical="center" wrapText="1"/>
    </xf>
    <xf numFmtId="3" fontId="35" fillId="0" borderId="5" xfId="172" applyNumberFormat="1" applyFont="1" applyBorder="1" applyAlignment="1">
      <alignment horizontal="right" vertical="center"/>
    </xf>
    <xf numFmtId="3" fontId="35" fillId="0" borderId="11" xfId="172" applyNumberFormat="1" applyFont="1" applyBorder="1" applyAlignment="1">
      <alignment horizontal="right" vertical="center"/>
    </xf>
    <xf numFmtId="3" fontId="65" fillId="0" borderId="5" xfId="172" applyNumberFormat="1" applyFont="1" applyBorder="1" applyAlignment="1">
      <alignment horizontal="right" vertical="center"/>
    </xf>
    <xf numFmtId="0" fontId="66" fillId="0" borderId="0" xfId="172" applyFont="1" applyBorder="1"/>
    <xf numFmtId="0" fontId="45" fillId="0" borderId="0" xfId="172" applyAlignment="1">
      <alignment vertical="top"/>
    </xf>
    <xf numFmtId="3" fontId="44" fillId="0" borderId="0" xfId="172" applyNumberFormat="1" applyFont="1" applyFill="1" applyAlignment="1"/>
    <xf numFmtId="1" fontId="44" fillId="0" borderId="0" xfId="172" applyNumberFormat="1" applyFont="1" applyAlignment="1">
      <alignment vertical="center"/>
    </xf>
    <xf numFmtId="0" fontId="42" fillId="0" borderId="0" xfId="37" applyFill="1" applyBorder="1" applyAlignment="1" applyProtection="1">
      <alignment vertical="center"/>
    </xf>
    <xf numFmtId="0" fontId="3" fillId="5" borderId="0" xfId="172" applyFont="1" applyFill="1" applyAlignment="1">
      <alignment horizontal="left" indent="1"/>
    </xf>
    <xf numFmtId="3" fontId="3" fillId="5" borderId="0" xfId="172" applyNumberFormat="1" applyFont="1" applyFill="1" applyAlignment="1">
      <alignment horizontal="right"/>
    </xf>
    <xf numFmtId="3" fontId="3" fillId="5" borderId="0" xfId="172" applyNumberFormat="1" applyFont="1" applyFill="1" applyBorder="1" applyAlignment="1">
      <alignment horizontal="right"/>
    </xf>
    <xf numFmtId="3" fontId="3" fillId="5" borderId="8" xfId="172" applyNumberFormat="1" applyFont="1" applyFill="1" applyBorder="1" applyAlignment="1">
      <alignment horizontal="right"/>
    </xf>
    <xf numFmtId="0" fontId="3" fillId="0" borderId="5" xfId="172" applyFont="1" applyBorder="1" applyAlignment="1">
      <alignment horizontal="left" indent="1"/>
    </xf>
    <xf numFmtId="0" fontId="3" fillId="0" borderId="0" xfId="172" applyFont="1" applyBorder="1" applyAlignment="1">
      <alignment horizontal="left" indent="2"/>
    </xf>
    <xf numFmtId="3" fontId="61" fillId="0" borderId="0" xfId="172" applyNumberFormat="1" applyFont="1" applyBorder="1" applyAlignment="1">
      <alignment horizontal="right"/>
    </xf>
    <xf numFmtId="1" fontId="61" fillId="0" borderId="8" xfId="172" applyNumberFormat="1" applyFont="1" applyBorder="1" applyAlignment="1">
      <alignment horizontal="right"/>
    </xf>
    <xf numFmtId="1" fontId="44" fillId="0" borderId="8" xfId="172" applyNumberFormat="1" applyFont="1" applyBorder="1" applyAlignment="1">
      <alignment horizontal="right"/>
    </xf>
    <xf numFmtId="1" fontId="44" fillId="0" borderId="11" xfId="172" applyNumberFormat="1" applyFont="1" applyBorder="1" applyAlignment="1">
      <alignment horizontal="right"/>
    </xf>
    <xf numFmtId="0" fontId="3" fillId="4" borderId="7" xfId="172" applyFont="1" applyFill="1" applyBorder="1" applyAlignment="1">
      <alignment horizontal="center" vertical="center" wrapText="1"/>
    </xf>
    <xf numFmtId="3" fontId="3" fillId="0" borderId="8" xfId="172" applyNumberFormat="1" applyFont="1" applyFill="1" applyBorder="1" applyAlignment="1">
      <alignment horizontal="right" indent="4"/>
    </xf>
    <xf numFmtId="3" fontId="1" fillId="0" borderId="8" xfId="172" applyNumberFormat="1" applyFont="1" applyFill="1" applyBorder="1" applyAlignment="1">
      <alignment horizontal="right" indent="4"/>
    </xf>
    <xf numFmtId="3" fontId="1" fillId="0" borderId="11" xfId="172" applyNumberFormat="1" applyFont="1" applyFill="1" applyBorder="1" applyAlignment="1">
      <alignment horizontal="right" indent="4"/>
    </xf>
    <xf numFmtId="3" fontId="3" fillId="0" borderId="15" xfId="172" applyNumberFormat="1" applyFont="1" applyFill="1" applyBorder="1" applyAlignment="1">
      <alignment horizontal="right" indent="4"/>
    </xf>
    <xf numFmtId="3" fontId="3" fillId="0" borderId="7" xfId="172" applyNumberFormat="1" applyFont="1" applyFill="1" applyBorder="1" applyAlignment="1">
      <alignment horizontal="right" indent="4"/>
    </xf>
    <xf numFmtId="3" fontId="3" fillId="0" borderId="13" xfId="172" applyNumberFormat="1" applyFont="1" applyBorder="1" applyAlignment="1">
      <alignment horizontal="right" vertical="center" indent="3"/>
    </xf>
    <xf numFmtId="3" fontId="1" fillId="0" borderId="8" xfId="172" applyNumberFormat="1" applyFont="1" applyBorder="1" applyAlignment="1">
      <alignment horizontal="right" vertical="center" indent="3"/>
    </xf>
    <xf numFmtId="3" fontId="1" fillId="0" borderId="7" xfId="172" applyNumberFormat="1" applyFont="1" applyBorder="1" applyAlignment="1">
      <alignment horizontal="right" vertical="center" indent="3"/>
    </xf>
    <xf numFmtId="3" fontId="61" fillId="0" borderId="0" xfId="172" applyNumberFormat="1" applyFont="1" applyFill="1" applyAlignment="1">
      <alignment horizontal="right"/>
    </xf>
    <xf numFmtId="1" fontId="44" fillId="0" borderId="3" xfId="172" applyNumberFormat="1" applyFont="1" applyBorder="1" applyAlignment="1"/>
    <xf numFmtId="0" fontId="3" fillId="5" borderId="14" xfId="172" applyFont="1" applyFill="1" applyBorder="1" applyAlignment="1">
      <alignment horizontal="left" vertical="center" indent="1"/>
    </xf>
    <xf numFmtId="3" fontId="3" fillId="5" borderId="14" xfId="172" applyNumberFormat="1" applyFont="1" applyFill="1" applyBorder="1" applyAlignment="1">
      <alignment horizontal="right" vertical="center"/>
    </xf>
    <xf numFmtId="3" fontId="3" fillId="5" borderId="15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>
      <alignment horizontal="left" vertical="center" indent="1"/>
    </xf>
    <xf numFmtId="3" fontId="61" fillId="0" borderId="8" xfId="172" applyNumberFormat="1" applyFont="1" applyBorder="1" applyAlignment="1">
      <alignment horizontal="right"/>
    </xf>
    <xf numFmtId="0" fontId="45" fillId="0" borderId="0" xfId="172" applyFont="1" applyAlignment="1">
      <alignment horizontal="left" wrapText="1"/>
    </xf>
    <xf numFmtId="3" fontId="3" fillId="5" borderId="16" xfId="172" applyNumberFormat="1" applyFont="1" applyFill="1" applyBorder="1" applyAlignment="1">
      <alignment horizontal="right" vertical="center"/>
    </xf>
    <xf numFmtId="0" fontId="45" fillId="0" borderId="0" xfId="172" applyBorder="1" applyAlignment="1">
      <alignment horizontal="left"/>
    </xf>
    <xf numFmtId="3" fontId="3" fillId="0" borderId="10" xfId="172" applyNumberFormat="1" applyFont="1" applyFill="1" applyBorder="1" applyAlignment="1">
      <alignment horizontal="right" vertical="center"/>
    </xf>
    <xf numFmtId="0" fontId="1" fillId="0" borderId="0" xfId="172" applyFont="1" applyFill="1" applyBorder="1" applyAlignment="1">
      <alignment horizontal="right" vertical="center"/>
    </xf>
    <xf numFmtId="0" fontId="1" fillId="0" borderId="8" xfId="172" applyFont="1" applyFill="1" applyBorder="1" applyAlignment="1">
      <alignment horizontal="right" vertical="center"/>
    </xf>
    <xf numFmtId="3" fontId="44" fillId="0" borderId="3" xfId="172" applyNumberFormat="1" applyFont="1" applyBorder="1" applyAlignment="1">
      <alignment horizontal="right" vertical="center"/>
    </xf>
    <xf numFmtId="0" fontId="63" fillId="3" borderId="0" xfId="172" applyFont="1" applyFill="1" applyAlignment="1">
      <alignment vertical="center"/>
    </xf>
    <xf numFmtId="0" fontId="63" fillId="0" borderId="0" xfId="172" applyFont="1" applyFill="1" applyAlignment="1">
      <alignment vertical="center"/>
    </xf>
    <xf numFmtId="0" fontId="63" fillId="0" borderId="0" xfId="172" applyFont="1" applyFill="1" applyBorder="1" applyAlignment="1">
      <alignment vertical="center"/>
    </xf>
    <xf numFmtId="0" fontId="43" fillId="0" borderId="0" xfId="38" applyFill="1" applyBorder="1" applyAlignment="1" applyProtection="1">
      <alignment vertical="center"/>
    </xf>
    <xf numFmtId="1" fontId="44" fillId="0" borderId="0" xfId="172" applyNumberFormat="1" applyFont="1"/>
    <xf numFmtId="3" fontId="44" fillId="0" borderId="0" xfId="172" applyNumberFormat="1" applyFont="1" applyBorder="1" applyAlignment="1"/>
    <xf numFmtId="0" fontId="2" fillId="0" borderId="0" xfId="172" applyFont="1" applyFill="1" applyBorder="1" applyAlignment="1">
      <alignment horizontal="center" vertical="center"/>
    </xf>
    <xf numFmtId="0" fontId="68" fillId="0" borderId="0" xfId="172" applyFont="1" applyBorder="1" applyAlignment="1">
      <alignment horizontal="justify" vertical="justify" wrapText="1"/>
    </xf>
    <xf numFmtId="0" fontId="69" fillId="3" borderId="0" xfId="172" applyFont="1" applyFill="1" applyBorder="1" applyAlignment="1">
      <alignment horizontal="center" vertical="center" wrapText="1"/>
    </xf>
    <xf numFmtId="0" fontId="3" fillId="0" borderId="0" xfId="172" applyFont="1" applyFill="1" applyBorder="1" applyAlignment="1">
      <alignment horizontal="center" vertical="center"/>
    </xf>
    <xf numFmtId="0" fontId="70" fillId="0" borderId="0" xfId="645" applyFont="1" applyAlignment="1">
      <alignment horizontal="center"/>
    </xf>
    <xf numFmtId="0" fontId="25" fillId="0" borderId="0" xfId="172" applyFont="1" applyAlignment="1">
      <alignment horizontal="left" vertical="top" wrapText="1"/>
    </xf>
    <xf numFmtId="0" fontId="25" fillId="0" borderId="0" xfId="645" applyFont="1" applyAlignment="1">
      <alignment horizontal="left" wrapText="1"/>
    </xf>
    <xf numFmtId="0" fontId="26" fillId="0" borderId="0" xfId="645" applyFont="1" applyAlignment="1">
      <alignment horizontal="left" wrapText="1"/>
    </xf>
    <xf numFmtId="0" fontId="24" fillId="0" borderId="0" xfId="645" applyFont="1" applyAlignment="1">
      <alignment horizontal="left" wrapText="1"/>
    </xf>
    <xf numFmtId="0" fontId="32" fillId="0" borderId="0" xfId="644" applyFont="1" applyAlignment="1">
      <alignment horizontal="justify"/>
    </xf>
    <xf numFmtId="0" fontId="28" fillId="0" borderId="0" xfId="172" applyFont="1" applyFill="1" applyBorder="1" applyAlignment="1">
      <alignment horizontal="left" vertical="top" wrapText="1"/>
    </xf>
    <xf numFmtId="0" fontId="44" fillId="0" borderId="0" xfId="172" applyFont="1" applyBorder="1" applyAlignment="1">
      <alignment horizontal="left" vertical="center" wrapText="1"/>
    </xf>
    <xf numFmtId="0" fontId="34" fillId="0" borderId="0" xfId="172" applyFont="1" applyAlignment="1">
      <alignment horizontal="left" vertical="center" wrapText="1"/>
    </xf>
    <xf numFmtId="0" fontId="35" fillId="0" borderId="6" xfId="172" applyFont="1" applyBorder="1" applyAlignment="1">
      <alignment horizontal="right" vertical="center"/>
    </xf>
    <xf numFmtId="0" fontId="63" fillId="3" borderId="0" xfId="172" applyFont="1" applyFill="1" applyAlignment="1">
      <alignment horizontal="left" vertical="center"/>
    </xf>
    <xf numFmtId="0" fontId="44" fillId="0" borderId="0" xfId="172" applyFont="1" applyAlignment="1">
      <alignment horizontal="right" vertical="center"/>
    </xf>
    <xf numFmtId="0" fontId="63" fillId="0" borderId="0" xfId="172" applyFont="1" applyFill="1" applyBorder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Alignment="1">
      <alignment horizontal="left" wrapText="1"/>
    </xf>
    <xf numFmtId="0" fontId="35" fillId="0" borderId="0" xfId="172" applyFont="1" applyBorder="1" applyAlignment="1">
      <alignment horizontal="right"/>
    </xf>
    <xf numFmtId="0" fontId="44" fillId="0" borderId="0" xfId="172" applyFont="1" applyAlignment="1">
      <alignment horizontal="left" vertical="center"/>
    </xf>
    <xf numFmtId="0" fontId="63" fillId="0" borderId="0" xfId="172" applyFont="1" applyFill="1" applyAlignment="1">
      <alignment horizontal="left" vertical="center"/>
    </xf>
  </cellXfs>
  <cellStyles count="673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1" xfId="90"/>
    <cellStyle name="normální 12" xfId="91"/>
    <cellStyle name="normální 13" xfId="92"/>
    <cellStyle name="normální 14" xfId="93"/>
    <cellStyle name="normální 14 10" xfId="94"/>
    <cellStyle name="normální 14 11" xfId="95"/>
    <cellStyle name="normální 14 12" xfId="96"/>
    <cellStyle name="normální 14 13" xfId="97"/>
    <cellStyle name="normální 14 14" xfId="98"/>
    <cellStyle name="normální 14 15" xfId="99"/>
    <cellStyle name="normální 14 16" xfId="100"/>
    <cellStyle name="normální 14 17" xfId="101"/>
    <cellStyle name="normální 14 18" xfId="102"/>
    <cellStyle name="normální 14 19" xfId="103"/>
    <cellStyle name="normální 14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43" xfId="112"/>
    <cellStyle name="normální 146" xfId="113"/>
    <cellStyle name="normální 15" xfId="114"/>
    <cellStyle name="normální 16" xfId="115"/>
    <cellStyle name="normální 16 10" xfId="116"/>
    <cellStyle name="normální 16 11" xfId="117"/>
    <cellStyle name="normální 16 12" xfId="118"/>
    <cellStyle name="normální 16 13" xfId="119"/>
    <cellStyle name="normální 16 14" xfId="120"/>
    <cellStyle name="normální 16 15" xfId="121"/>
    <cellStyle name="normální 16 16" xfId="122"/>
    <cellStyle name="normální 16 17" xfId="123"/>
    <cellStyle name="normální 16 18" xfId="124"/>
    <cellStyle name="normální 16 19" xfId="125"/>
    <cellStyle name="normální 16 2" xfId="126"/>
    <cellStyle name="normální 16 3" xfId="127"/>
    <cellStyle name="normální 16 4" xfId="128"/>
    <cellStyle name="normální 16 5" xfId="129"/>
    <cellStyle name="normální 16 6" xfId="130"/>
    <cellStyle name="normální 16 7" xfId="131"/>
    <cellStyle name="normální 16 8" xfId="132"/>
    <cellStyle name="normální 16 9" xfId="133"/>
    <cellStyle name="normální 17" xfId="134"/>
    <cellStyle name="normální 18" xfId="135"/>
    <cellStyle name="normální 18 10" xfId="136"/>
    <cellStyle name="normální 18 11" xfId="137"/>
    <cellStyle name="normální 18 12" xfId="138"/>
    <cellStyle name="normální 18 13" xfId="139"/>
    <cellStyle name="normální 18 14" xfId="140"/>
    <cellStyle name="normální 18 15" xfId="141"/>
    <cellStyle name="normální 18 16" xfId="142"/>
    <cellStyle name="normální 18 17" xfId="143"/>
    <cellStyle name="normální 18 18" xfId="144"/>
    <cellStyle name="normální 18 19" xfId="145"/>
    <cellStyle name="normální 18 2" xfId="146"/>
    <cellStyle name="normální 18 3" xfId="147"/>
    <cellStyle name="normální 18 4" xfId="148"/>
    <cellStyle name="normální 18 5" xfId="149"/>
    <cellStyle name="normální 18 6" xfId="150"/>
    <cellStyle name="normální 18 7" xfId="151"/>
    <cellStyle name="normální 18 8" xfId="152"/>
    <cellStyle name="normální 18 9" xfId="153"/>
    <cellStyle name="normální 19" xfId="154"/>
    <cellStyle name="normální 19 10" xfId="155"/>
    <cellStyle name="normální 19 11" xfId="156"/>
    <cellStyle name="normální 19 12" xfId="157"/>
    <cellStyle name="normální 19 13" xfId="158"/>
    <cellStyle name="normální 19 14" xfId="159"/>
    <cellStyle name="normální 19 15" xfId="160"/>
    <cellStyle name="normální 19 16" xfId="161"/>
    <cellStyle name="normální 19 17" xfId="162"/>
    <cellStyle name="normální 19 18" xfId="163"/>
    <cellStyle name="normální 19 2" xfId="164"/>
    <cellStyle name="normální 19 3" xfId="165"/>
    <cellStyle name="normální 19 4" xfId="166"/>
    <cellStyle name="normální 19 5" xfId="167"/>
    <cellStyle name="normální 19 6" xfId="168"/>
    <cellStyle name="normální 19 7" xfId="169"/>
    <cellStyle name="normální 19 8" xfId="170"/>
    <cellStyle name="normální 19 9" xfId="171"/>
    <cellStyle name="Normální 2" xfId="172"/>
    <cellStyle name="normální 2 10" xfId="173"/>
    <cellStyle name="normální 2 11" xfId="174"/>
    <cellStyle name="normální 2 12" xfId="175"/>
    <cellStyle name="normální 2 13" xfId="176"/>
    <cellStyle name="normální 2 14" xfId="177"/>
    <cellStyle name="normální 2 15" xfId="178"/>
    <cellStyle name="normální 2 16" xfId="179"/>
    <cellStyle name="normální 2 17" xfId="180"/>
    <cellStyle name="normální 2 18" xfId="181"/>
    <cellStyle name="normální 2 19" xfId="182"/>
    <cellStyle name="normální 2 2" xfId="183"/>
    <cellStyle name="normální 2 2 10" xfId="184"/>
    <cellStyle name="normální 2 2 10 2" xfId="185"/>
    <cellStyle name="normální 2 2 11" xfId="186"/>
    <cellStyle name="normální 2 2 11 2" xfId="187"/>
    <cellStyle name="normální 2 2 12" xfId="188"/>
    <cellStyle name="normální 2 2 12 2" xfId="189"/>
    <cellStyle name="normální 2 2 13" xfId="190"/>
    <cellStyle name="normální 2 2 13 2" xfId="191"/>
    <cellStyle name="normální 2 2 14" xfId="192"/>
    <cellStyle name="normální 2 2 14 2" xfId="193"/>
    <cellStyle name="normální 2 2 15" xfId="194"/>
    <cellStyle name="normální 2 2 15 2" xfId="195"/>
    <cellStyle name="normální 2 2 16" xfId="196"/>
    <cellStyle name="normální 2 2 16 2" xfId="197"/>
    <cellStyle name="normální 2 2 17" xfId="198"/>
    <cellStyle name="normální 2 2 17 2" xfId="199"/>
    <cellStyle name="normální 2 2 18" xfId="200"/>
    <cellStyle name="normální 2 2 18 2" xfId="201"/>
    <cellStyle name="normální 2 2 19" xfId="202"/>
    <cellStyle name="normální 2 2 2" xfId="203"/>
    <cellStyle name="normální 2 2 2 10" xfId="204"/>
    <cellStyle name="normální 2 2 2 11" xfId="205"/>
    <cellStyle name="normální 2 2 2 12" xfId="206"/>
    <cellStyle name="normální 2 2 2 13" xfId="207"/>
    <cellStyle name="normální 2 2 2 14" xfId="208"/>
    <cellStyle name="normální 2 2 2 15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10" xfId="215"/>
    <cellStyle name="normální 2 2 2 2 11" xfId="216"/>
    <cellStyle name="normální 2 2 2 2 12" xfId="217"/>
    <cellStyle name="normální 2 2 2 2 13" xfId="218"/>
    <cellStyle name="normální 2 2 2 2 14" xfId="219"/>
    <cellStyle name="normální 2 2 2 2 15" xfId="220"/>
    <cellStyle name="normální 2 2 2 2 16" xfId="221"/>
    <cellStyle name="normální 2 2 2 2 2" xfId="222"/>
    <cellStyle name="normální 2 2 2 2 3" xfId="223"/>
    <cellStyle name="normální 2 2 2 2 4" xfId="224"/>
    <cellStyle name="normální 2 2 2 2 5" xfId="225"/>
    <cellStyle name="normální 2 2 2 2 6" xfId="226"/>
    <cellStyle name="normální 2 2 2 2 7" xfId="227"/>
    <cellStyle name="normální 2 2 2 2 8" xfId="228"/>
    <cellStyle name="normální 2 2 2 2 9" xfId="229"/>
    <cellStyle name="normální 2 2 2 3" xfId="230"/>
    <cellStyle name="normální 2 2 2 4" xfId="231"/>
    <cellStyle name="normální 2 2 2 5" xfId="232"/>
    <cellStyle name="normální 2 2 2 6" xfId="233"/>
    <cellStyle name="normální 2 2 2 7" xfId="234"/>
    <cellStyle name="normální 2 2 2 8" xfId="235"/>
    <cellStyle name="normální 2 2 2 9" xfId="236"/>
    <cellStyle name="normální 2 2 20" xfId="237"/>
    <cellStyle name="normální 2 2 21" xfId="238"/>
    <cellStyle name="normální 2 2 3" xfId="239"/>
    <cellStyle name="normální 2 2 3 2" xfId="240"/>
    <cellStyle name="normální 2 2 4" xfId="241"/>
    <cellStyle name="normální 2 2 4 2" xfId="242"/>
    <cellStyle name="normální 2 2 5" xfId="243"/>
    <cellStyle name="normální 2 2 5 2" xfId="244"/>
    <cellStyle name="normální 2 2 6" xfId="245"/>
    <cellStyle name="normální 2 2 6 2" xfId="246"/>
    <cellStyle name="normální 2 2 7" xfId="247"/>
    <cellStyle name="normální 2 2 7 2" xfId="248"/>
    <cellStyle name="normální 2 2 8" xfId="249"/>
    <cellStyle name="normální 2 2 8 2" xfId="250"/>
    <cellStyle name="normální 2 2 9" xfId="251"/>
    <cellStyle name="normální 2 2 9 2" xfId="252"/>
    <cellStyle name="normální 2 20" xfId="253"/>
    <cellStyle name="normální 2 21" xfId="254"/>
    <cellStyle name="Normální 2 22" xfId="255"/>
    <cellStyle name="normální 2 3" xfId="256"/>
    <cellStyle name="normální 2 3 2" xfId="257"/>
    <cellStyle name="normální 2 3 3" xfId="258"/>
    <cellStyle name="normální 2 3 4" xfId="259"/>
    <cellStyle name="normální 2 3 5" xfId="260"/>
    <cellStyle name="normální 2 4" xfId="261"/>
    <cellStyle name="normální 2 5" xfId="262"/>
    <cellStyle name="normální 2 6" xfId="263"/>
    <cellStyle name="normální 2 7" xfId="264"/>
    <cellStyle name="normální 2 8" xfId="265"/>
    <cellStyle name="normální 2 9" xfId="266"/>
    <cellStyle name="normální 20" xfId="267"/>
    <cellStyle name="normální 21" xfId="268"/>
    <cellStyle name="normální 21 10" xfId="269"/>
    <cellStyle name="normální 21 11" xfId="270"/>
    <cellStyle name="normální 21 12" xfId="271"/>
    <cellStyle name="normální 21 13" xfId="272"/>
    <cellStyle name="normální 21 14" xfId="273"/>
    <cellStyle name="normální 21 15" xfId="274"/>
    <cellStyle name="normální 21 16" xfId="275"/>
    <cellStyle name="normální 21 17" xfId="276"/>
    <cellStyle name="normální 21 18" xfId="277"/>
    <cellStyle name="normální 21 19" xfId="278"/>
    <cellStyle name="normální 21 2" xfId="279"/>
    <cellStyle name="normální 21 3" xfId="280"/>
    <cellStyle name="normální 21 4" xfId="281"/>
    <cellStyle name="normální 21 5" xfId="282"/>
    <cellStyle name="normální 21 6" xfId="283"/>
    <cellStyle name="normální 21 7" xfId="284"/>
    <cellStyle name="normální 21 8" xfId="285"/>
    <cellStyle name="normální 21 9" xfId="286"/>
    <cellStyle name="normální 22" xfId="287"/>
    <cellStyle name="normální 23" xfId="288"/>
    <cellStyle name="normální 23 10" xfId="289"/>
    <cellStyle name="normální 23 11" xfId="290"/>
    <cellStyle name="normální 23 12" xfId="291"/>
    <cellStyle name="normální 23 13" xfId="292"/>
    <cellStyle name="normální 23 14" xfId="293"/>
    <cellStyle name="normální 23 15" xfId="294"/>
    <cellStyle name="normální 23 16" xfId="295"/>
    <cellStyle name="normální 23 17" xfId="296"/>
    <cellStyle name="normální 23 18" xfId="297"/>
    <cellStyle name="normální 23 19" xfId="298"/>
    <cellStyle name="normální 23 2" xfId="299"/>
    <cellStyle name="normální 23 3" xfId="300"/>
    <cellStyle name="normální 23 4" xfId="301"/>
    <cellStyle name="normální 23 5" xfId="302"/>
    <cellStyle name="normální 23 6" xfId="303"/>
    <cellStyle name="normální 23 7" xfId="304"/>
    <cellStyle name="normální 23 8" xfId="305"/>
    <cellStyle name="normální 23 9" xfId="306"/>
    <cellStyle name="normální 24" xfId="307"/>
    <cellStyle name="normální 24 10" xfId="308"/>
    <cellStyle name="normální 24 11" xfId="309"/>
    <cellStyle name="normální 24 12" xfId="310"/>
    <cellStyle name="normální 24 13" xfId="311"/>
    <cellStyle name="normální 24 14" xfId="312"/>
    <cellStyle name="normální 24 15" xfId="313"/>
    <cellStyle name="normální 24 16" xfId="314"/>
    <cellStyle name="normální 24 17" xfId="315"/>
    <cellStyle name="normální 24 18" xfId="316"/>
    <cellStyle name="normální 24 19" xfId="317"/>
    <cellStyle name="normální 24 2" xfId="318"/>
    <cellStyle name="normální 24 3" xfId="319"/>
    <cellStyle name="normální 24 4" xfId="320"/>
    <cellStyle name="normální 24 5" xfId="321"/>
    <cellStyle name="normální 24 6" xfId="322"/>
    <cellStyle name="normální 24 7" xfId="323"/>
    <cellStyle name="normální 24 8" xfId="324"/>
    <cellStyle name="normální 24 9" xfId="325"/>
    <cellStyle name="normální 25" xfId="326"/>
    <cellStyle name="normální 25 10" xfId="327"/>
    <cellStyle name="normální 25 11" xfId="328"/>
    <cellStyle name="normální 25 12" xfId="329"/>
    <cellStyle name="normální 25 13" xfId="330"/>
    <cellStyle name="normální 25 14" xfId="331"/>
    <cellStyle name="normální 25 15" xfId="332"/>
    <cellStyle name="normální 25 16" xfId="333"/>
    <cellStyle name="normální 25 17" xfId="334"/>
    <cellStyle name="normální 25 18" xfId="335"/>
    <cellStyle name="normální 25 19" xfId="336"/>
    <cellStyle name="normální 25 2" xfId="337"/>
    <cellStyle name="normální 25 3" xfId="338"/>
    <cellStyle name="normální 25 4" xfId="339"/>
    <cellStyle name="normální 25 5" xfId="340"/>
    <cellStyle name="normální 25 6" xfId="341"/>
    <cellStyle name="normální 25 7" xfId="342"/>
    <cellStyle name="normální 25 8" xfId="343"/>
    <cellStyle name="normální 25 9" xfId="344"/>
    <cellStyle name="normální 26" xfId="345"/>
    <cellStyle name="normální 26 10" xfId="346"/>
    <cellStyle name="normální 26 11" xfId="347"/>
    <cellStyle name="normální 26 12" xfId="348"/>
    <cellStyle name="normální 26 13" xfId="349"/>
    <cellStyle name="normální 26 14" xfId="350"/>
    <cellStyle name="normální 26 15" xfId="351"/>
    <cellStyle name="normální 26 16" xfId="352"/>
    <cellStyle name="normální 26 17" xfId="353"/>
    <cellStyle name="normální 26 18" xfId="354"/>
    <cellStyle name="normální 26 19" xfId="355"/>
    <cellStyle name="normální 26 2" xfId="356"/>
    <cellStyle name="normální 26 3" xfId="357"/>
    <cellStyle name="normální 26 4" xfId="358"/>
    <cellStyle name="normální 26 5" xfId="359"/>
    <cellStyle name="normální 26 6" xfId="360"/>
    <cellStyle name="normální 26 7" xfId="361"/>
    <cellStyle name="normální 26 8" xfId="362"/>
    <cellStyle name="normální 26 9" xfId="363"/>
    <cellStyle name="normální 27" xfId="364"/>
    <cellStyle name="normální 27 10" xfId="365"/>
    <cellStyle name="normální 27 11" xfId="366"/>
    <cellStyle name="normální 27 12" xfId="367"/>
    <cellStyle name="normální 27 13" xfId="368"/>
    <cellStyle name="normální 27 14" xfId="369"/>
    <cellStyle name="normální 27 15" xfId="370"/>
    <cellStyle name="normální 27 16" xfId="371"/>
    <cellStyle name="normální 27 17" xfId="372"/>
    <cellStyle name="normální 27 18" xfId="373"/>
    <cellStyle name="normální 27 19" xfId="374"/>
    <cellStyle name="normální 27 2" xfId="375"/>
    <cellStyle name="normální 27 3" xfId="376"/>
    <cellStyle name="normální 27 4" xfId="377"/>
    <cellStyle name="normální 27 5" xfId="378"/>
    <cellStyle name="normální 27 6" xfId="379"/>
    <cellStyle name="normální 27 7" xfId="380"/>
    <cellStyle name="normální 27 8" xfId="381"/>
    <cellStyle name="normální 27 9" xfId="382"/>
    <cellStyle name="normální 28" xfId="383"/>
    <cellStyle name="normální 28 10" xfId="384"/>
    <cellStyle name="normální 28 11" xfId="385"/>
    <cellStyle name="normální 28 12" xfId="386"/>
    <cellStyle name="normální 28 13" xfId="387"/>
    <cellStyle name="normální 28 14" xfId="388"/>
    <cellStyle name="normální 28 15" xfId="389"/>
    <cellStyle name="normální 28 16" xfId="390"/>
    <cellStyle name="normální 28 17" xfId="391"/>
    <cellStyle name="normální 28 18" xfId="392"/>
    <cellStyle name="normální 28 19" xfId="393"/>
    <cellStyle name="normální 28 2" xfId="394"/>
    <cellStyle name="normální 28 3" xfId="395"/>
    <cellStyle name="normální 28 4" xfId="396"/>
    <cellStyle name="normální 28 5" xfId="397"/>
    <cellStyle name="normální 28 6" xfId="398"/>
    <cellStyle name="normální 28 7" xfId="399"/>
    <cellStyle name="normální 28 8" xfId="400"/>
    <cellStyle name="normální 28 9" xfId="401"/>
    <cellStyle name="normální 29" xfId="402"/>
    <cellStyle name="normální 29 2" xfId="403"/>
    <cellStyle name="normální 3" xfId="404"/>
    <cellStyle name="normální 3 10" xfId="405"/>
    <cellStyle name="normální 3 11" xfId="406"/>
    <cellStyle name="normální 3 12" xfId="407"/>
    <cellStyle name="normální 3 13" xfId="408"/>
    <cellStyle name="normální 3 14" xfId="409"/>
    <cellStyle name="normální 3 15" xfId="410"/>
    <cellStyle name="normální 3 16" xfId="411"/>
    <cellStyle name="normální 3 17" xfId="412"/>
    <cellStyle name="normální 3 18" xfId="413"/>
    <cellStyle name="normální 3 19" xfId="414"/>
    <cellStyle name="normální 3 2" xfId="415"/>
    <cellStyle name="normální 3 2 2" xfId="416"/>
    <cellStyle name="normální 3 2 3" xfId="417"/>
    <cellStyle name="normální 3 2 4" xfId="418"/>
    <cellStyle name="normální 3 20" xfId="419"/>
    <cellStyle name="normální 3 21" xfId="420"/>
    <cellStyle name="normální 3 22" xfId="421"/>
    <cellStyle name="normální 3 23" xfId="422"/>
    <cellStyle name="normální 3 24" xfId="423"/>
    <cellStyle name="normální 3 25" xfId="424"/>
    <cellStyle name="normální 3 26" xfId="425"/>
    <cellStyle name="normální 3 27" xfId="426"/>
    <cellStyle name="normální 3 28" xfId="427"/>
    <cellStyle name="normální 3 29" xfId="428"/>
    <cellStyle name="normální 3 3" xfId="429"/>
    <cellStyle name="normální 3 3 2" xfId="430"/>
    <cellStyle name="normální 3 3 3" xfId="431"/>
    <cellStyle name="normální 3 30" xfId="432"/>
    <cellStyle name="normální 3 31" xfId="433"/>
    <cellStyle name="normální 3 32" xfId="434"/>
    <cellStyle name="normální 3 33" xfId="435"/>
    <cellStyle name="normální 3 34" xfId="436"/>
    <cellStyle name="normální 3 34 10" xfId="437"/>
    <cellStyle name="normální 3 34 11" xfId="438"/>
    <cellStyle name="normální 3 34 12" xfId="439"/>
    <cellStyle name="normální 3 34 13" xfId="440"/>
    <cellStyle name="normální 3 34 14" xfId="441"/>
    <cellStyle name="normální 3 34 15" xfId="442"/>
    <cellStyle name="normální 3 34 16" xfId="443"/>
    <cellStyle name="normální 3 34 17" xfId="444"/>
    <cellStyle name="normální 3 34 18" xfId="445"/>
    <cellStyle name="normální 3 34 19" xfId="446"/>
    <cellStyle name="normální 3 34 2" xfId="447"/>
    <cellStyle name="normální 3 34 20" xfId="448"/>
    <cellStyle name="normální 3 34 21" xfId="449"/>
    <cellStyle name="normální 3 34 22" xfId="450"/>
    <cellStyle name="normální 3 34 3" xfId="451"/>
    <cellStyle name="normální 3 34 4" xfId="452"/>
    <cellStyle name="normální 3 34 5" xfId="453"/>
    <cellStyle name="normální 3 34 6" xfId="454"/>
    <cellStyle name="normální 3 34 7" xfId="455"/>
    <cellStyle name="normální 3 34 8" xfId="456"/>
    <cellStyle name="normální 3 34 9" xfId="457"/>
    <cellStyle name="normální 3 35" xfId="458"/>
    <cellStyle name="normální 3 36" xfId="459"/>
    <cellStyle name="normální 3 37" xfId="460"/>
    <cellStyle name="normální 3 38" xfId="461"/>
    <cellStyle name="normální 3 39" xfId="462"/>
    <cellStyle name="normální 3 4" xfId="463"/>
    <cellStyle name="normální 3 4 2" xfId="464"/>
    <cellStyle name="normální 3 5" xfId="465"/>
    <cellStyle name="normální 3 5 2" xfId="466"/>
    <cellStyle name="normální 3 6" xfId="467"/>
    <cellStyle name="normální 3 7" xfId="468"/>
    <cellStyle name="normální 3 8" xfId="469"/>
    <cellStyle name="normální 3 9" xfId="470"/>
    <cellStyle name="normální 30" xfId="471"/>
    <cellStyle name="normální 31" xfId="472"/>
    <cellStyle name="normální 32" xfId="473"/>
    <cellStyle name="normální 32 2" xfId="474"/>
    <cellStyle name="normální 33" xfId="475"/>
    <cellStyle name="normální 34" xfId="476"/>
    <cellStyle name="normální 35" xfId="477"/>
    <cellStyle name="normální 36" xfId="478"/>
    <cellStyle name="normální 37" xfId="479"/>
    <cellStyle name="normální 37 2" xfId="480"/>
    <cellStyle name="normální 38" xfId="481"/>
    <cellStyle name="normální 38 2" xfId="482"/>
    <cellStyle name="normální 39" xfId="483"/>
    <cellStyle name="normální 4" xfId="484"/>
    <cellStyle name="normální 4 10" xfId="485"/>
    <cellStyle name="normální 4 11" xfId="486"/>
    <cellStyle name="normální 4 12" xfId="487"/>
    <cellStyle name="normální 4 13" xfId="488"/>
    <cellStyle name="normální 4 14" xfId="489"/>
    <cellStyle name="normální 4 15" xfId="490"/>
    <cellStyle name="normální 4 16" xfId="491"/>
    <cellStyle name="normální 4 17" xfId="492"/>
    <cellStyle name="normální 4 18" xfId="493"/>
    <cellStyle name="normální 4 19" xfId="494"/>
    <cellStyle name="normální 4 2" xfId="495"/>
    <cellStyle name="normální 4 2 2" xfId="496"/>
    <cellStyle name="normální 4 2 3" xfId="497"/>
    <cellStyle name="normální 4 20" xfId="498"/>
    <cellStyle name="normální 4 3" xfId="499"/>
    <cellStyle name="normální 4 3 2" xfId="500"/>
    <cellStyle name="normální 4 4" xfId="501"/>
    <cellStyle name="normální 4 4 2" xfId="502"/>
    <cellStyle name="normální 4 5" xfId="503"/>
    <cellStyle name="normální 4 5 2" xfId="504"/>
    <cellStyle name="normální 4 6" xfId="505"/>
    <cellStyle name="normální 4 7" xfId="506"/>
    <cellStyle name="normální 4 7 2" xfId="507"/>
    <cellStyle name="normální 4 8" xfId="508"/>
    <cellStyle name="normální 4 9" xfId="509"/>
    <cellStyle name="normální 40" xfId="510"/>
    <cellStyle name="normální 41" xfId="511"/>
    <cellStyle name="normální 42" xfId="512"/>
    <cellStyle name="normální 42 2" xfId="513"/>
    <cellStyle name="normální 43" xfId="514"/>
    <cellStyle name="normální 43 2" xfId="515"/>
    <cellStyle name="normální 44" xfId="516"/>
    <cellStyle name="normální 44 2" xfId="517"/>
    <cellStyle name="normální 45" xfId="518"/>
    <cellStyle name="normální 45 2" xfId="519"/>
    <cellStyle name="normální 46" xfId="520"/>
    <cellStyle name="normální 47" xfId="521"/>
    <cellStyle name="normální 48" xfId="522"/>
    <cellStyle name="normální 49" xfId="523"/>
    <cellStyle name="normální 5" xfId="524"/>
    <cellStyle name="normální 5 10" xfId="525"/>
    <cellStyle name="normální 5 11" xfId="526"/>
    <cellStyle name="normální 5 12" xfId="527"/>
    <cellStyle name="normální 5 13" xfId="528"/>
    <cellStyle name="normální 5 14" xfId="529"/>
    <cellStyle name="normální 5 15" xfId="530"/>
    <cellStyle name="normální 5 16" xfId="531"/>
    <cellStyle name="normální 5 17" xfId="532"/>
    <cellStyle name="normální 5 18" xfId="533"/>
    <cellStyle name="normální 5 19" xfId="534"/>
    <cellStyle name="normální 5 2" xfId="535"/>
    <cellStyle name="normální 5 2 2" xfId="536"/>
    <cellStyle name="normální 5 20" xfId="537"/>
    <cellStyle name="normální 5 21" xfId="538"/>
    <cellStyle name="normální 5 22" xfId="539"/>
    <cellStyle name="normální 5 23" xfId="540"/>
    <cellStyle name="normální 5 24" xfId="541"/>
    <cellStyle name="normální 5 25" xfId="542"/>
    <cellStyle name="normální 5 26" xfId="543"/>
    <cellStyle name="normální 5 3" xfId="544"/>
    <cellStyle name="normální 5 4" xfId="545"/>
    <cellStyle name="normální 5 5" xfId="546"/>
    <cellStyle name="normální 5 6" xfId="547"/>
    <cellStyle name="normální 5 7" xfId="548"/>
    <cellStyle name="normální 5 8" xfId="549"/>
    <cellStyle name="normální 5 9" xfId="550"/>
    <cellStyle name="normální 50" xfId="551"/>
    <cellStyle name="normální 51" xfId="552"/>
    <cellStyle name="normální 52" xfId="553"/>
    <cellStyle name="normální 53" xfId="554"/>
    <cellStyle name="normální 54" xfId="555"/>
    <cellStyle name="normální 55" xfId="556"/>
    <cellStyle name="normální 56" xfId="557"/>
    <cellStyle name="normální 57" xfId="558"/>
    <cellStyle name="normální 58" xfId="559"/>
    <cellStyle name="normální 59" xfId="560"/>
    <cellStyle name="normální 6" xfId="561"/>
    <cellStyle name="normální 6 2" xfId="562"/>
    <cellStyle name="normální 60" xfId="563"/>
    <cellStyle name="normální 61" xfId="564"/>
    <cellStyle name="normální 62" xfId="565"/>
    <cellStyle name="normální 63" xfId="566"/>
    <cellStyle name="normální 64" xfId="567"/>
    <cellStyle name="normální 65" xfId="568"/>
    <cellStyle name="normální 66" xfId="569"/>
    <cellStyle name="normální 67" xfId="570"/>
    <cellStyle name="normální 68" xfId="571"/>
    <cellStyle name="normální 69" xfId="572"/>
    <cellStyle name="normální 7" xfId="573"/>
    <cellStyle name="normální 7 2" xfId="574"/>
    <cellStyle name="normální 70" xfId="575"/>
    <cellStyle name="normální 71" xfId="576"/>
    <cellStyle name="Normální 72" xfId="577"/>
    <cellStyle name="normální 73" xfId="578"/>
    <cellStyle name="normální 74" xfId="579"/>
    <cellStyle name="normální 75" xfId="580"/>
    <cellStyle name="normální 76" xfId="581"/>
    <cellStyle name="normální 77" xfId="582"/>
    <cellStyle name="normální 78" xfId="583"/>
    <cellStyle name="normální 79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16" xfId="592"/>
    <cellStyle name="normální 8 17" xfId="593"/>
    <cellStyle name="normální 8 18" xfId="594"/>
    <cellStyle name="normální 8 19" xfId="595"/>
    <cellStyle name="normální 8 2" xfId="596"/>
    <cellStyle name="normální 8 3" xfId="597"/>
    <cellStyle name="normální 8 4" xfId="598"/>
    <cellStyle name="normální 8 5" xfId="599"/>
    <cellStyle name="normální 8 6" xfId="600"/>
    <cellStyle name="normální 8 7" xfId="601"/>
    <cellStyle name="normální 8 8" xfId="602"/>
    <cellStyle name="normální 8 9" xfId="603"/>
    <cellStyle name="normální 80" xfId="604"/>
    <cellStyle name="normální 81" xfId="605"/>
    <cellStyle name="normální 82" xfId="606"/>
    <cellStyle name="normální 83" xfId="607"/>
    <cellStyle name="normální 84" xfId="608"/>
    <cellStyle name="normální 85" xfId="609"/>
    <cellStyle name="normální 86" xfId="610"/>
    <cellStyle name="normální 87" xfId="611"/>
    <cellStyle name="normální 88" xfId="612"/>
    <cellStyle name="normální 89" xfId="613"/>
    <cellStyle name="normální 9" xfId="614"/>
    <cellStyle name="normální 9 10" xfId="615"/>
    <cellStyle name="normální 9 11" xfId="616"/>
    <cellStyle name="normální 9 12" xfId="617"/>
    <cellStyle name="normální 9 13" xfId="618"/>
    <cellStyle name="normální 9 14" xfId="619"/>
    <cellStyle name="normální 9 15" xfId="620"/>
    <cellStyle name="normální 9 16" xfId="621"/>
    <cellStyle name="normální 9 17" xfId="622"/>
    <cellStyle name="normální 9 18" xfId="623"/>
    <cellStyle name="normální 9 19" xfId="624"/>
    <cellStyle name="normální 9 2" xfId="625"/>
    <cellStyle name="normální 9 3" xfId="626"/>
    <cellStyle name="normální 9 4" xfId="627"/>
    <cellStyle name="normální 9 5" xfId="628"/>
    <cellStyle name="normální 9 6" xfId="629"/>
    <cellStyle name="normální 9 7" xfId="630"/>
    <cellStyle name="normální 9 8" xfId="631"/>
    <cellStyle name="normální 9 9" xfId="632"/>
    <cellStyle name="normální 90" xfId="633"/>
    <cellStyle name="normální 90 2" xfId="634"/>
    <cellStyle name="normální 91" xfId="635"/>
    <cellStyle name="Normální 92" xfId="636"/>
    <cellStyle name="Normální 93" xfId="637"/>
    <cellStyle name="Normální 94" xfId="638"/>
    <cellStyle name="Normální 95" xfId="639"/>
    <cellStyle name="Normální 96" xfId="640"/>
    <cellStyle name="Normální 97" xfId="641"/>
    <cellStyle name="Normální 98" xfId="642"/>
    <cellStyle name="Normální 99" xfId="643"/>
    <cellStyle name="normální_SRVT08_C4_MS_cz_090220" xfId="644"/>
    <cellStyle name="normální_tab_pat" xfId="645"/>
    <cellStyle name="Percent" xfId="646"/>
    <cellStyle name="Pevný" xfId="647"/>
    <cellStyle name="Pevný 2" xfId="648"/>
    <cellStyle name="Pevný 3" xfId="649"/>
    <cellStyle name="Pevný 4" xfId="650"/>
    <cellStyle name="Pevný 5" xfId="651"/>
    <cellStyle name="Pevný 6" xfId="652"/>
    <cellStyle name="Pevný 7" xfId="653"/>
    <cellStyle name="Pevný 8" xfId="654"/>
    <cellStyle name="R Nadpis kapitoly" xfId="655"/>
    <cellStyle name="R Nazev tabulky" xfId="656"/>
    <cellStyle name="RANadpis kapitoly" xfId="657"/>
    <cellStyle name="RANazev tabulky" xfId="658"/>
    <cellStyle name="Styl 1" xfId="659"/>
    <cellStyle name="Styl 1 2" xfId="660"/>
    <cellStyle name="Styl 1 3" xfId="661"/>
    <cellStyle name="Styl 1 4" xfId="662"/>
    <cellStyle name="Styl 1 5" xfId="663"/>
    <cellStyle name="Styl 1 6" xfId="664"/>
    <cellStyle name="Styl 1 7" xfId="665"/>
    <cellStyle name="Styl 1 8" xfId="666"/>
    <cellStyle name="Styl 1_18 ICT_upr_ES" xfId="667"/>
    <cellStyle name="Total" xfId="668"/>
    <cellStyle name="Záhlaví 1" xfId="669"/>
    <cellStyle name="Záhlaví 1 2" xfId="670"/>
    <cellStyle name="Záhlaví 2" xfId="671"/>
    <cellStyle name="Záhlaví 2 2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Vlastní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84C5D6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documents/10180/23170090/patenty_metodika.pdf" TargetMode="External"/><Relationship Id="rId2" Type="http://schemas.openxmlformats.org/officeDocument/2006/relationships/hyperlink" Target="https://www.czso.cz/documents/10180/23170090/mpt.pdf" TargetMode="External"/><Relationship Id="rId1" Type="http://schemas.openxmlformats.org/officeDocument/2006/relationships/hyperlink" Target="https://www.czso.cz/csu/czso/patentova_statistika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zso.cz/documents/10180/23170090/patenty_definice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H87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7" s="7" customFormat="1" ht="41.25" customHeight="1">
      <c r="A1" s="387" t="s">
        <v>410</v>
      </c>
      <c r="B1" s="387"/>
      <c r="C1" s="387"/>
      <c r="D1" s="387"/>
      <c r="E1" s="387"/>
    </row>
    <row r="2" spans="1:7" s="7" customFormat="1" ht="15.95" customHeight="1">
      <c r="A2" s="9"/>
      <c r="B2" s="30"/>
      <c r="C2" s="29"/>
      <c r="D2" s="29"/>
    </row>
    <row r="3" spans="1:7" s="7" customFormat="1" ht="15.95" customHeight="1">
      <c r="A3" s="9"/>
      <c r="B3" s="385" t="s">
        <v>323</v>
      </c>
      <c r="C3" s="385"/>
      <c r="D3" s="385"/>
    </row>
    <row r="4" spans="1:7" s="7" customFormat="1" ht="15.95" customHeight="1">
      <c r="A4" s="9"/>
      <c r="B4" s="28"/>
      <c r="C4" s="17"/>
      <c r="D4" s="17"/>
    </row>
    <row r="5" spans="1:7" s="7" customFormat="1" ht="15.95" customHeight="1">
      <c r="A5" s="9"/>
      <c r="B5" s="345" t="s">
        <v>57</v>
      </c>
      <c r="C5" s="21"/>
      <c r="D5" s="20" t="str">
        <f>'T1'!A1</f>
        <v>Tab. 1 Patenty platné v ČR k 31. 12. 2020</v>
      </c>
    </row>
    <row r="6" spans="1:7" s="7" customFormat="1" ht="15.95" customHeight="1">
      <c r="A6" s="12"/>
      <c r="B6" s="345" t="s">
        <v>56</v>
      </c>
      <c r="C6" s="21"/>
      <c r="D6" s="20" t="str">
        <f>'T2'!A1</f>
        <v>Tab. 2 Patenty platné v ČR k 31. 12. 2020 podle země přihlašovatele</v>
      </c>
    </row>
    <row r="7" spans="1:7" s="7" customFormat="1" ht="15.95" customHeight="1">
      <c r="A7" s="12"/>
      <c r="B7" s="345" t="s">
        <v>55</v>
      </c>
      <c r="C7" s="21"/>
      <c r="D7" s="20" t="str">
        <f>'T3'!A1</f>
        <v xml:space="preserve">Tab. 3 Patenty platné v ČR k 31. 12. 2020 podle hlavních sekcí MPT </v>
      </c>
    </row>
    <row r="8" spans="1:7" s="7" customFormat="1" ht="15.95" customHeight="1">
      <c r="A8" s="12"/>
      <c r="B8" s="345" t="s">
        <v>54</v>
      </c>
      <c r="C8" s="21"/>
      <c r="D8" s="20" t="str">
        <f>'T4'!A1</f>
        <v xml:space="preserve">Tab. 4 Patenty platné v ČR k 31. 12. 2020 podle oborů MPT </v>
      </c>
    </row>
    <row r="9" spans="1:7" s="26" customFormat="1" ht="15.95" customHeight="1">
      <c r="A9" s="12"/>
      <c r="B9" s="345" t="s">
        <v>53</v>
      </c>
      <c r="C9" s="21"/>
      <c r="D9" s="20" t="str">
        <f>'T5'!A1</f>
        <v xml:space="preserve">Tab. 5 Patenty platné v ČR k 31. 12. 2020 ve vybraných třídách MPT </v>
      </c>
      <c r="E9" s="7"/>
      <c r="F9" s="7"/>
      <c r="G9" s="7"/>
    </row>
    <row r="10" spans="1:7" s="26" customFormat="1" ht="15.95" customHeight="1">
      <c r="A10" s="12"/>
      <c r="B10" s="345" t="s">
        <v>52</v>
      </c>
      <c r="C10" s="21"/>
      <c r="D10" s="20" t="str">
        <f>'T6'!A1</f>
        <v>Tab. 6 Patenty platné v ČR k 31. 12. 2020 za vybrané oblasti techniky</v>
      </c>
      <c r="E10" s="7"/>
      <c r="F10" s="7"/>
      <c r="G10" s="7"/>
    </row>
    <row r="11" spans="1:7" s="7" customFormat="1" ht="15.95" customHeight="1">
      <c r="A11" s="9"/>
      <c r="B11" s="18"/>
      <c r="C11" s="21"/>
      <c r="D11" s="20"/>
    </row>
    <row r="12" spans="1:7" s="7" customFormat="1" ht="15.95" customHeight="1">
      <c r="A12" s="9"/>
      <c r="B12" s="385" t="s">
        <v>51</v>
      </c>
      <c r="C12" s="385"/>
      <c r="D12" s="385"/>
    </row>
    <row r="13" spans="1:7" s="7" customFormat="1" ht="15.95" customHeight="1">
      <c r="A13" s="12"/>
      <c r="B13" s="388"/>
      <c r="C13" s="388"/>
      <c r="D13" s="388"/>
    </row>
    <row r="14" spans="1:7" s="7" customFormat="1" ht="15.95" customHeight="1">
      <c r="A14" s="20"/>
      <c r="B14" s="19" t="s">
        <v>50</v>
      </c>
      <c r="C14" s="27"/>
      <c r="D14" s="26"/>
      <c r="E14" s="26"/>
      <c r="F14" s="26"/>
      <c r="G14" s="26"/>
    </row>
    <row r="15" spans="1:7" s="7" customFormat="1" ht="15.95" customHeight="1">
      <c r="A15" s="12"/>
      <c r="B15" s="25"/>
      <c r="C15" s="24"/>
      <c r="D15" s="23"/>
      <c r="E15" s="9"/>
    </row>
    <row r="16" spans="1:7" s="7" customFormat="1" ht="15.95" customHeight="1">
      <c r="A16" s="12"/>
      <c r="B16" s="345" t="s">
        <v>49</v>
      </c>
      <c r="C16" s="21"/>
      <c r="D16" s="20" t="str">
        <f>'T7'!A1</f>
        <v>Tab. 7 Patenty platné v ČR k 31. 12. 2020 udělené přihlašovatelům z ČR podle hlavních sekcí MPT</v>
      </c>
    </row>
    <row r="17" spans="1:4" s="7" customFormat="1" ht="15.95" customHeight="1">
      <c r="A17" s="12"/>
      <c r="B17" s="345" t="s">
        <v>48</v>
      </c>
      <c r="C17" s="21"/>
      <c r="D17" s="20" t="str">
        <f>'T8'!A1</f>
        <v xml:space="preserve">Tab. 8 Patenty platné v ČR k 31. 12. 2020 udělené přihlašovatelům z ČR podle oborů MPT </v>
      </c>
    </row>
    <row r="18" spans="1:4" s="7" customFormat="1" ht="15.95" customHeight="1">
      <c r="A18" s="12"/>
      <c r="B18" s="345" t="s">
        <v>47</v>
      </c>
      <c r="C18" s="21"/>
      <c r="D18" s="20" t="str">
        <f>'T9'!A1</f>
        <v xml:space="preserve">Tab. 9 Patenty platné v ČR k 31. 12. 2020 udělené přihlašovatelům z ČR ve vybraných třídách MPT </v>
      </c>
    </row>
    <row r="19" spans="1:4" s="7" customFormat="1" ht="15.95" customHeight="1">
      <c r="A19" s="12"/>
      <c r="B19" s="345" t="s">
        <v>46</v>
      </c>
      <c r="C19" s="21"/>
      <c r="D19" s="20" t="str">
        <f>'T10'!A1</f>
        <v>Tab. 10 Patenty platné v ČR k 31. 12. 2020 udělené přihlašovatelům z ČR za vybrané oblasti techniky</v>
      </c>
    </row>
    <row r="20" spans="1:4" s="7" customFormat="1" ht="15.95" customHeight="1">
      <c r="A20" s="12"/>
      <c r="B20" s="345" t="s">
        <v>45</v>
      </c>
      <c r="C20" s="21"/>
      <c r="D20" s="20" t="str">
        <f>'T11'!A1</f>
        <v>Tab. 11 Patenty platné v ČR k 31. 12. 2020 udělené přihlašovatelům z ČR podle krajů</v>
      </c>
    </row>
    <row r="21" spans="1:4" s="7" customFormat="1" ht="15.95" customHeight="1">
      <c r="A21" s="12"/>
      <c r="B21" s="345" t="s">
        <v>44</v>
      </c>
      <c r="C21" s="21"/>
      <c r="D21" s="20" t="str">
        <f>'T12'!A1</f>
        <v>Tab. 12 Patenty platné v ČR k 31. 12. 2020 udělené přihlašovatelům z ČR podle typu přihlašovatele</v>
      </c>
    </row>
    <row r="22" spans="1:4" s="7" customFormat="1" ht="15.95" customHeight="1">
      <c r="A22" s="12"/>
      <c r="B22" s="345" t="s">
        <v>43</v>
      </c>
      <c r="C22" s="21"/>
      <c r="D22" s="22" t="str">
        <f>'T13'!A1</f>
        <v>Tab. 13 Patenty platné v ČR k 31. 12. 2020 udělené přihlašovatelům z ČR za vybrané oblasti techniky podle typu přihlašovatele</v>
      </c>
    </row>
    <row r="23" spans="1:4" s="7" customFormat="1" ht="15.95" customHeight="1">
      <c r="A23" s="12"/>
      <c r="B23" s="345" t="s">
        <v>42</v>
      </c>
      <c r="C23" s="21"/>
      <c r="D23" s="20" t="str">
        <f>'T14'!A1</f>
        <v>Tab. 14 Patenty platné v ČR k 31. 12. 2020 udělené přihlašovatelům z ČR podle krajů a typu přihlašovatele</v>
      </c>
    </row>
    <row r="24" spans="1:4" s="7" customFormat="1" ht="15.95" customHeight="1">
      <c r="A24" s="12"/>
      <c r="B24" s="18"/>
      <c r="C24" s="21"/>
      <c r="D24" s="20"/>
    </row>
    <row r="25" spans="1:4" s="7" customFormat="1" ht="15.95" customHeight="1">
      <c r="A25" s="12"/>
      <c r="B25" s="19" t="s">
        <v>41</v>
      </c>
      <c r="C25" s="21"/>
      <c r="D25" s="20"/>
    </row>
    <row r="26" spans="1:4" s="7" customFormat="1" ht="15.95" customHeight="1">
      <c r="A26" s="12"/>
      <c r="B26" s="19"/>
      <c r="C26" s="21"/>
      <c r="D26" s="20"/>
    </row>
    <row r="27" spans="1:4" s="7" customFormat="1" ht="15.95" customHeight="1">
      <c r="A27" s="12"/>
      <c r="B27" s="345" t="s">
        <v>40</v>
      </c>
      <c r="C27" s="21"/>
      <c r="D27" s="20" t="str">
        <f>'T15'!A1</f>
        <v>Tab. 15 Patenty platné v ČR k 31. 12. 2020 udělené vybraným podnikům z ČR</v>
      </c>
    </row>
    <row r="28" spans="1:4" s="7" customFormat="1" ht="15.95" customHeight="1">
      <c r="A28" s="12"/>
      <c r="B28" s="345" t="s">
        <v>39</v>
      </c>
      <c r="C28" s="21"/>
      <c r="D28" s="20" t="str">
        <f>'T16'!A1</f>
        <v>Tab. 16 Patenty platné v ČR k 31. 12. 2020 udělené podnikům z ČR podle hlavních sekcí MPT</v>
      </c>
    </row>
    <row r="29" spans="1:4" s="7" customFormat="1" ht="15.95" customHeight="1">
      <c r="A29" s="12"/>
      <c r="B29" s="345" t="s">
        <v>38</v>
      </c>
      <c r="C29" s="11"/>
      <c r="D29" s="10" t="str">
        <f>'T17'!A1</f>
        <v xml:space="preserve">Tab. 17 Patenty platné v ČR k 31. 12. 2020 udělené podnikům z ČR podle oborů MPT </v>
      </c>
    </row>
    <row r="30" spans="1:4" s="7" customFormat="1" ht="15.95" customHeight="1">
      <c r="A30" s="12"/>
      <c r="B30" s="345" t="s">
        <v>37</v>
      </c>
      <c r="C30" s="11"/>
      <c r="D30" s="10" t="str">
        <f>'T18'!A1</f>
        <v xml:space="preserve">Tab. 18 Patenty platné v ČR k 31. 12. 2020 udělené podnikům z ČR ve vybraných třídách MPT </v>
      </c>
    </row>
    <row r="31" spans="1:4" s="7" customFormat="1" ht="15.95" customHeight="1">
      <c r="A31" s="12"/>
      <c r="B31" s="345" t="s">
        <v>36</v>
      </c>
      <c r="C31" s="11"/>
      <c r="D31" s="10" t="str">
        <f>'T19'!A1</f>
        <v xml:space="preserve">Tab. 19 Patenty platné v ČR k 31. 12. 2020 udělené podnikům z ČR za vybrané oblasti techniky </v>
      </c>
    </row>
    <row r="32" spans="1:4" s="7" customFormat="1" ht="15.95" customHeight="1">
      <c r="A32" s="12"/>
      <c r="B32" s="345" t="s">
        <v>35</v>
      </c>
      <c r="C32" s="11"/>
      <c r="D32" s="10" t="str">
        <f>'T20'!A1</f>
        <v>Tab. 20 Patenty platné v ČR k 31. 12. 2020 udělené podnikům z ČR podle krajů</v>
      </c>
    </row>
    <row r="33" spans="1:4" s="7" customFormat="1" ht="15.95" customHeight="1">
      <c r="A33" s="12"/>
      <c r="B33" s="345" t="s">
        <v>34</v>
      </c>
      <c r="C33" s="11"/>
      <c r="D33" s="10" t="str">
        <f>'T21'!A1</f>
        <v>Tab. 21 Patenty platné v ČR k 31. 12. 2020 udělené podnikům z ČR podle NACE</v>
      </c>
    </row>
    <row r="34" spans="1:4" s="7" customFormat="1" ht="15.95" customHeight="1">
      <c r="A34" s="12"/>
      <c r="B34" s="345" t="s">
        <v>33</v>
      </c>
      <c r="C34" s="11"/>
      <c r="D34" s="10" t="str">
        <f>'T22'!A1</f>
        <v>Tab. 22 Patenty platné v ČR k 31. 12. 2020 udělené podnikům z ČR podle velikosti podniku</v>
      </c>
    </row>
    <row r="35" spans="1:4" s="7" customFormat="1" ht="15.95" customHeight="1">
      <c r="A35" s="12"/>
      <c r="B35" s="18"/>
      <c r="C35" s="11"/>
      <c r="D35" s="10"/>
    </row>
    <row r="36" spans="1:4" s="7" customFormat="1" ht="15.95" customHeight="1">
      <c r="A36" s="12"/>
      <c r="B36" s="19" t="s">
        <v>32</v>
      </c>
      <c r="C36" s="11"/>
      <c r="D36" s="10"/>
    </row>
    <row r="37" spans="1:4" s="7" customFormat="1" ht="15.95" customHeight="1">
      <c r="A37" s="12"/>
      <c r="B37" s="18"/>
      <c r="C37" s="11"/>
      <c r="D37" s="10"/>
    </row>
    <row r="38" spans="1:4" s="7" customFormat="1" ht="15.95" customHeight="1">
      <c r="A38" s="12"/>
      <c r="B38" s="345" t="s">
        <v>31</v>
      </c>
      <c r="C38" s="11"/>
      <c r="D38" s="10" t="str">
        <f>'T23'!A1</f>
        <v xml:space="preserve">Tab. 23 Patenty platné v ČR k 31. 12. 2020 udělené veřejným výzkumným institucím z ČR </v>
      </c>
    </row>
    <row r="39" spans="1:4" s="7" customFormat="1" ht="15.95" customHeight="1">
      <c r="A39" s="12"/>
      <c r="B39" s="345" t="s">
        <v>30</v>
      </c>
      <c r="C39" s="11"/>
      <c r="D39" s="10" t="str">
        <f>'T24'!A1</f>
        <v>Tab. 24 Patenty platné v ČR k 31. 12. 2020 udělené veřejným výzkumným institucím z ČR podle hlavních sekcí MPT</v>
      </c>
    </row>
    <row r="40" spans="1:4" s="7" customFormat="1" ht="15.95" customHeight="1">
      <c r="A40" s="12"/>
      <c r="B40" s="345" t="s">
        <v>29</v>
      </c>
      <c r="C40" s="11"/>
      <c r="D40" s="13" t="str">
        <f>'T25'!A1</f>
        <v xml:space="preserve">Tab. 25 Patenty platné v ČR k 31. 12. 2020 udělené veřejným výzkumným institucím z ČR podle oborů MPT </v>
      </c>
    </row>
    <row r="41" spans="1:4" s="7" customFormat="1" ht="15.95" customHeight="1">
      <c r="A41" s="12"/>
      <c r="B41" s="345" t="s">
        <v>28</v>
      </c>
      <c r="C41" s="11"/>
      <c r="D41" s="10" t="str">
        <f>'T26'!A1</f>
        <v xml:space="preserve">Tab. 26 Patenty platné v ČR k 31. 12. 2020 udělené veřejným výzkumným institucím z ČR ve vybraných třídách MPT </v>
      </c>
    </row>
    <row r="42" spans="1:4" s="7" customFormat="1" ht="15.95" customHeight="1">
      <c r="A42" s="12"/>
      <c r="B42" s="345" t="s">
        <v>27</v>
      </c>
      <c r="C42" s="11"/>
      <c r="D42" s="10" t="str">
        <f>'T27'!A1</f>
        <v xml:space="preserve">Tab. 27 Patenty platné v ČR k 31. 12. 2020 udělené veřejným výzkumným institucím z ČR za vybrané oblasti techniky </v>
      </c>
    </row>
    <row r="43" spans="1:4" s="7" customFormat="1" ht="15.95" customHeight="1">
      <c r="A43" s="12"/>
      <c r="B43" s="345" t="s">
        <v>26</v>
      </c>
      <c r="C43" s="11"/>
      <c r="D43" s="10" t="str">
        <f>'T28'!A1</f>
        <v>Tab. 28 Patenty platné v ČR k 31. 12. 2020 udělené veřejným výzkumným institucím z ČR podle krajů</v>
      </c>
    </row>
    <row r="44" spans="1:4" s="7" customFormat="1" ht="15.95" customHeight="1">
      <c r="A44" s="12"/>
      <c r="B44" s="18"/>
      <c r="C44" s="11"/>
      <c r="D44" s="10"/>
    </row>
    <row r="45" spans="1:4" s="7" customFormat="1" ht="15.95" customHeight="1">
      <c r="A45" s="12"/>
      <c r="B45" s="19" t="s">
        <v>25</v>
      </c>
      <c r="C45" s="11"/>
      <c r="D45" s="10"/>
    </row>
    <row r="46" spans="1:4" s="7" customFormat="1" ht="15.95" customHeight="1">
      <c r="A46" s="12"/>
      <c r="B46" s="18"/>
      <c r="C46" s="11"/>
      <c r="D46" s="10"/>
    </row>
    <row r="47" spans="1:4" s="7" customFormat="1" ht="15.95" customHeight="1">
      <c r="A47" s="12"/>
      <c r="B47" s="345" t="s">
        <v>24</v>
      </c>
      <c r="C47" s="11"/>
      <c r="D47" s="10" t="str">
        <f>'T29'!A1</f>
        <v>Tab. 29 Patenty platné v ČR k 31. 12. 2020 udělené veřejným vysokým školám z ČR</v>
      </c>
    </row>
    <row r="48" spans="1:4" s="7" customFormat="1" ht="15.95" customHeight="1">
      <c r="A48" s="12"/>
      <c r="B48" s="345" t="s">
        <v>23</v>
      </c>
      <c r="C48" s="11"/>
      <c r="D48" s="10" t="str">
        <f>'T30'!A1</f>
        <v>Tab. 30 Patenty platné v ČR k 31. 12. 2020 udělené veřejným vysokým školám z ČR podle hlavních sekcí MPT</v>
      </c>
    </row>
    <row r="49" spans="1:8" s="7" customFormat="1" ht="15.95" customHeight="1">
      <c r="A49" s="12"/>
      <c r="B49" s="345" t="s">
        <v>22</v>
      </c>
      <c r="C49" s="11"/>
      <c r="D49" s="13" t="str">
        <f>'T31'!A1</f>
        <v xml:space="preserve">Tab. 31 Patenty platné v ČR k 31. 12. 2020 udělené veřejným vysokým školám z ČR podle oborů MPT </v>
      </c>
    </row>
    <row r="50" spans="1:8" s="7" customFormat="1" ht="15.95" customHeight="1">
      <c r="A50" s="12"/>
      <c r="B50" s="345" t="s">
        <v>21</v>
      </c>
      <c r="C50" s="11"/>
      <c r="D50" s="10" t="str">
        <f>'T32'!A1</f>
        <v xml:space="preserve">Tab. 32 Patenty platné v ČR k 31. 12. 2020 udělené veřejným vysokým školám z ČR ve vybraných třídách MPT </v>
      </c>
    </row>
    <row r="51" spans="1:8" s="7" customFormat="1" ht="15.95" customHeight="1">
      <c r="A51" s="12"/>
      <c r="B51" s="345" t="s">
        <v>20</v>
      </c>
      <c r="C51" s="11"/>
      <c r="D51" s="10" t="str">
        <f>'T33'!A1</f>
        <v xml:space="preserve">Tab. 33 Patenty platné v ČR k 31. 12. 2020 udělené veřejným vysokým školám z ČR za vybrané oblasti techniky </v>
      </c>
    </row>
    <row r="52" spans="1:8" s="7" customFormat="1" ht="15.95" customHeight="1">
      <c r="A52" s="12"/>
      <c r="B52" s="345" t="s">
        <v>19</v>
      </c>
      <c r="C52" s="11"/>
      <c r="D52" s="10" t="str">
        <f>'T34'!A1</f>
        <v>Tab. 34 Patenty platné v ČR k 31. 12. 2020 udělené veřejným vysokým školám z ČR podle krajů</v>
      </c>
    </row>
    <row r="53" spans="1:8" s="7" customFormat="1" ht="15.95" customHeight="1">
      <c r="A53" s="12"/>
      <c r="B53" s="18"/>
      <c r="C53" s="11"/>
      <c r="D53" s="10"/>
    </row>
    <row r="54" spans="1:8" s="7" customFormat="1" ht="15.95" customHeight="1">
      <c r="A54" s="12"/>
      <c r="B54" s="19" t="s">
        <v>18</v>
      </c>
      <c r="C54" s="11"/>
      <c r="D54" s="10"/>
    </row>
    <row r="55" spans="1:8" s="7" customFormat="1" ht="15.95" customHeight="1">
      <c r="A55" s="12"/>
      <c r="B55" s="18"/>
      <c r="C55" s="11"/>
      <c r="D55" s="10"/>
    </row>
    <row r="56" spans="1:8" s="7" customFormat="1" ht="15.95" customHeight="1">
      <c r="A56" s="12"/>
      <c r="B56" s="345" t="s">
        <v>17</v>
      </c>
      <c r="C56" s="11"/>
      <c r="D56" s="10" t="str">
        <f>'T35'!A1</f>
        <v>Tab. 35 Patenty platné v ČR k 31. 12. 2020 udělené fyzickým osobám z ČR podle hlavních sekcí MPT</v>
      </c>
    </row>
    <row r="57" spans="1:8" s="7" customFormat="1" ht="15.95" customHeight="1">
      <c r="A57" s="12"/>
      <c r="B57" s="345" t="s">
        <v>16</v>
      </c>
      <c r="C57" s="11"/>
      <c r="D57" s="13" t="str">
        <f>'T36'!A1</f>
        <v xml:space="preserve">Tab. 36 Patenty platné v ČR k 31. 12. 2020 udělené fyzickým osobám z ČR podle oborů MPT </v>
      </c>
    </row>
    <row r="58" spans="1:8" s="7" customFormat="1" ht="15.95" customHeight="1">
      <c r="A58" s="12"/>
      <c r="B58" s="345" t="s">
        <v>15</v>
      </c>
      <c r="C58" s="11"/>
      <c r="D58" s="10" t="str">
        <f>'T37'!A1</f>
        <v xml:space="preserve">Tab. 37 Patenty platné v ČR k 31. 12. 2020 udělené fyzickým osobám z ČR ve vybraných třídách MPT </v>
      </c>
    </row>
    <row r="59" spans="1:8" s="7" customFormat="1" ht="15.95" customHeight="1">
      <c r="A59" s="12"/>
      <c r="B59" s="345" t="s">
        <v>14</v>
      </c>
      <c r="C59" s="11"/>
      <c r="D59" s="10" t="str">
        <f>'T38'!A1</f>
        <v xml:space="preserve">Tab. 38 Patenty platné v ČR k 31. 12. 2020 udělené fyzickým osobám z ČR za vybrané oblasti techniky </v>
      </c>
    </row>
    <row r="60" spans="1:8" s="7" customFormat="1" ht="15.95" customHeight="1">
      <c r="A60" s="12"/>
      <c r="B60" s="345" t="s">
        <v>13</v>
      </c>
      <c r="C60" s="11"/>
      <c r="D60" s="10" t="str">
        <f>'T39'!A1</f>
        <v>Tab. 39 Patenty platné v ČR k 31. 12. 2020 udělené fyzickým osobám z ČR podle krajů</v>
      </c>
    </row>
    <row r="61" spans="1:8" s="7" customFormat="1" ht="15.95" customHeight="1">
      <c r="A61" s="12"/>
      <c r="B61" s="18"/>
      <c r="C61" s="11"/>
      <c r="D61" s="13"/>
    </row>
    <row r="62" spans="1:8" s="7" customFormat="1" ht="15.95" customHeight="1">
      <c r="A62" s="12"/>
      <c r="B62" s="385" t="s">
        <v>12</v>
      </c>
      <c r="C62" s="385"/>
      <c r="D62" s="385"/>
    </row>
    <row r="63" spans="1:8" s="7" customFormat="1" ht="15.95" customHeight="1">
      <c r="A63" s="12"/>
      <c r="B63" s="18"/>
      <c r="C63" s="11"/>
      <c r="D63" s="13"/>
      <c r="H63" s="16"/>
    </row>
    <row r="64" spans="1:8" ht="15.95" customHeight="1">
      <c r="A64" s="12"/>
      <c r="B64" s="345" t="s">
        <v>11</v>
      </c>
      <c r="C64" s="11"/>
      <c r="D64" s="10" t="str">
        <f>'T40'!A1</f>
        <v xml:space="preserve">Tab. 40 Patenty platné v ČR k 31. 12. 2020 udělené (validované) zahraničním přihlašovatelům podle hlavních sekcí MPT </v>
      </c>
      <c r="E64" s="7"/>
      <c r="F64" s="7"/>
      <c r="G64" s="7"/>
    </row>
    <row r="65" spans="1:8" ht="15.95" customHeight="1">
      <c r="A65" s="12"/>
      <c r="B65" s="345" t="s">
        <v>10</v>
      </c>
      <c r="C65" s="11"/>
      <c r="D65" s="10" t="str">
        <f>'T41'!A1</f>
        <v xml:space="preserve">Tab. 41 Patenty platné v ČR k 31. 12. 2020 udělené (validované) zahraničním přihlašovatelům podle oborů MPT </v>
      </c>
      <c r="E65" s="7"/>
      <c r="F65" s="7"/>
      <c r="G65" s="7"/>
    </row>
    <row r="66" spans="1:8" ht="15.95" customHeight="1">
      <c r="A66" s="12"/>
      <c r="B66" s="345" t="s">
        <v>9</v>
      </c>
      <c r="C66" s="11"/>
      <c r="D66" s="10" t="str">
        <f>'T42'!A1</f>
        <v xml:space="preserve">Tab. 42 Patenty platné v ČR k 31. 12. 2020 udělené (validované) zahraničním přihlašovatelům ve vybraných třídách MPT </v>
      </c>
      <c r="E66" s="7"/>
      <c r="F66" s="7"/>
      <c r="G66" s="7"/>
      <c r="H66" s="7"/>
    </row>
    <row r="67" spans="1:8" ht="15.95" customHeight="1">
      <c r="A67" s="12"/>
      <c r="B67" s="345" t="s">
        <v>8</v>
      </c>
      <c r="C67" s="11"/>
      <c r="D67" s="10" t="str">
        <f>'T43'!A1</f>
        <v xml:space="preserve">Tab. 43 Patenty platné v ČR k 31. 12. 2020 udělené (validované) zahraničním přihlašovatelům za vybrané oblasti techniky </v>
      </c>
      <c r="E67" s="7"/>
      <c r="F67" s="7"/>
      <c r="G67" s="7"/>
    </row>
    <row r="68" spans="1:8" ht="15.95" customHeight="1">
      <c r="A68" s="12"/>
      <c r="B68" s="345" t="s">
        <v>7</v>
      </c>
      <c r="C68" s="11"/>
      <c r="D68" s="10" t="str">
        <f>'T44'!A1</f>
        <v xml:space="preserve">Tab. 44 Patenty platné v ČR k 31. 12. 2020 udělené (validované) zahraničním přihlašovatelům za vybrané oblasti techniky podle země přihlašovatele </v>
      </c>
      <c r="E68" s="7"/>
      <c r="F68" s="7"/>
      <c r="G68" s="7"/>
    </row>
    <row r="69" spans="1:8" ht="15.95" customHeight="1">
      <c r="A69" s="12"/>
      <c r="B69" s="14"/>
      <c r="C69" s="11"/>
      <c r="D69" s="10"/>
      <c r="E69" s="7"/>
      <c r="F69" s="7"/>
      <c r="G69" s="7"/>
    </row>
    <row r="70" spans="1:8" ht="15.95" customHeight="1">
      <c r="A70" s="385" t="s">
        <v>6</v>
      </c>
      <c r="B70" s="385"/>
      <c r="C70" s="385"/>
      <c r="D70" s="385"/>
      <c r="E70" s="16"/>
      <c r="F70" s="16"/>
      <c r="G70" s="16"/>
    </row>
    <row r="71" spans="1:8" ht="15.95" customHeight="1">
      <c r="A71" s="15"/>
      <c r="B71" s="14"/>
      <c r="C71" s="13"/>
      <c r="D71" s="7"/>
      <c r="E71" s="7"/>
      <c r="F71" s="7"/>
      <c r="G71" s="7"/>
    </row>
    <row r="72" spans="1:8" ht="15.95" customHeight="1">
      <c r="A72" s="12"/>
      <c r="B72" s="345" t="s">
        <v>5</v>
      </c>
      <c r="C72" s="11"/>
      <c r="D72" s="10" t="str">
        <f>'T45'!A1</f>
        <v>Tab. 45 Patenty platné v ČR k 31. 12. 2020 podle země původce</v>
      </c>
      <c r="E72" s="7"/>
      <c r="F72" s="7"/>
      <c r="G72" s="7"/>
    </row>
    <row r="73" spans="1:8" ht="15.95" customHeight="1">
      <c r="A73" s="12"/>
      <c r="B73" s="345" t="s">
        <v>4</v>
      </c>
      <c r="C73" s="11"/>
      <c r="D73" s="10" t="str">
        <f>'T46'!A1</f>
        <v>Tab. 46 Patenty platné v ČR k 31. 12. 2020, které mají původce z ČR podle kraje původce</v>
      </c>
      <c r="E73" s="7"/>
      <c r="F73" s="7"/>
      <c r="G73" s="7"/>
    </row>
    <row r="74" spans="1:8" ht="15.95" customHeight="1">
      <c r="A74" s="12"/>
      <c r="B74" s="345" t="s">
        <v>3</v>
      </c>
      <c r="C74" s="11"/>
      <c r="D74" s="10" t="str">
        <f>'T47'!A1</f>
        <v>Tab. 47 Patenty platné v ČR k 31. 12. 2020, které mají původce z ČR podle typu přihlašovatele a pohlaví původce</v>
      </c>
      <c r="E74" s="7"/>
      <c r="F74" s="7"/>
      <c r="G74" s="7"/>
    </row>
    <row r="75" spans="1:8" ht="15.95" customHeight="1">
      <c r="A75" s="7"/>
      <c r="B75" s="386"/>
      <c r="C75" s="386"/>
      <c r="D75" s="386"/>
      <c r="E75" s="386"/>
      <c r="F75" s="7"/>
      <c r="G75" s="7"/>
    </row>
    <row r="76" spans="1:8" ht="15.95" customHeight="1">
      <c r="A76" s="7"/>
      <c r="B76" s="386"/>
      <c r="C76" s="386"/>
      <c r="D76" s="386"/>
      <c r="E76" s="386"/>
      <c r="F76" s="7"/>
      <c r="G76" s="7"/>
    </row>
    <row r="77" spans="1:8" ht="15.95" customHeight="1">
      <c r="A77" s="9"/>
      <c r="B77" s="8"/>
      <c r="C77" s="7"/>
      <c r="D77" s="7"/>
      <c r="E77" s="7"/>
      <c r="F77" s="7"/>
      <c r="G77" s="7"/>
    </row>
    <row r="78" spans="1:8" ht="15.95" customHeight="1">
      <c r="A78" s="9"/>
      <c r="B78" s="8"/>
      <c r="C78" s="7"/>
      <c r="D78" s="7"/>
      <c r="E78" s="7"/>
    </row>
    <row r="79" spans="1:8" ht="15.95" customHeight="1">
      <c r="C79" s="6"/>
      <c r="D79" s="6" t="s">
        <v>380</v>
      </c>
    </row>
    <row r="80" spans="1:8" ht="15.95" customHeight="1">
      <c r="C80" s="5"/>
      <c r="D80" s="5" t="s">
        <v>2</v>
      </c>
    </row>
    <row r="81" spans="3:4" ht="15.95" customHeight="1">
      <c r="C81" s="5"/>
      <c r="D81" s="5" t="s">
        <v>1</v>
      </c>
    </row>
    <row r="82" spans="3:4" ht="15.95" customHeight="1">
      <c r="C82" s="5"/>
      <c r="D82" s="5" t="s">
        <v>0</v>
      </c>
    </row>
    <row r="83" spans="3:4" ht="15.95" customHeight="1">
      <c r="C83" s="4"/>
      <c r="D83" s="4" t="s">
        <v>381</v>
      </c>
    </row>
    <row r="84" spans="3:4" ht="15.95" customHeight="1">
      <c r="C84" s="382"/>
      <c r="D84" s="382" t="s">
        <v>382</v>
      </c>
    </row>
    <row r="85" spans="3:4" ht="15.95" customHeight="1"/>
    <row r="86" spans="3:4" ht="15.95" customHeight="1"/>
    <row r="87" spans="3:4" ht="15.95" customHeight="1"/>
  </sheetData>
  <mergeCells count="8">
    <mergeCell ref="A70:D70"/>
    <mergeCell ref="B75:E75"/>
    <mergeCell ref="B76:E76"/>
    <mergeCell ref="A1:E1"/>
    <mergeCell ref="B13:D13"/>
    <mergeCell ref="B3:D3"/>
    <mergeCell ref="B12:D12"/>
    <mergeCell ref="B62:D62"/>
  </mergeCells>
  <hyperlinks>
    <hyperlink ref="B17" location="'T8'!A1" tooltip="Tabulka T8" display="Tab. 8"/>
    <hyperlink ref="B18" location="'T9'!A1" tooltip="Tabulka T9" display="Tab. 9"/>
    <hyperlink ref="B19" location="'T10'!A1" tooltip="Tabulka T10" display="Tab. 10"/>
    <hyperlink ref="B20" location="'T11'!A1" tooltip="Tabulka T11" display="Tab. 11"/>
    <hyperlink ref="B21" location="'T12'!A1" tooltip="Tabulka T12" display="Tab. 12"/>
    <hyperlink ref="B16" location="'T7'!A1" tooltip="Tabulka T7" display="Tab. 7"/>
    <hyperlink ref="B27" location="'T15'!A1" tooltip="Tabulka T15" display="Tab. 15"/>
    <hyperlink ref="B28" location="'T16'!A1" tooltip="Tabulka T16" display="Tab. 16"/>
    <hyperlink ref="B29" location="'T17'!A1" tooltip="Tabulka T17" display="Tab. 17"/>
    <hyperlink ref="B41" location="'T26'!A1" tooltip="Tabulka T26" display="Tab. 26"/>
    <hyperlink ref="B47" location="'T29'!A1" tooltip="Tabulka T29" display="Tab. 29"/>
    <hyperlink ref="B64:B65" location="'T10'!A1" display="Tab. 10"/>
    <hyperlink ref="B30" location="'T18'!A1" tooltip="Tabulka T18" display="Tab. 18"/>
    <hyperlink ref="B31" location="'T19'!A1" tooltip="Tabulka T19" display="Tab. 19"/>
    <hyperlink ref="B32" location="'T20'!A1" tooltip="Tabulka T20" display="Tab. 20"/>
    <hyperlink ref="B38" location="'T23'!A1" tooltip="Tabulka T23" display="Tab. 23"/>
    <hyperlink ref="B39" location="'T24'!A1" tooltip="Tabulka T24" display="Tab. 24"/>
    <hyperlink ref="B40" location="'T25'!A1" tooltip="Tabulka T25" display="Tab. 25"/>
    <hyperlink ref="B48" location="'T30'!A1" tooltip="Tabulka T30" display="Tab. 30"/>
    <hyperlink ref="B49" location="'T31'!A1" tooltip="Tabulka T31" display="Tab. 31"/>
    <hyperlink ref="B50" location="'T32'!A1" tooltip="Tabulka T32" display="Tab. 32"/>
    <hyperlink ref="B64" location="'T40'!A1" tooltip="Tabulka T40" display="Tab. 40"/>
    <hyperlink ref="B65" location="'T41'!A1" tooltip="Tabulka T41" display="Tab. 41"/>
    <hyperlink ref="B5" location="'T1'!A1" tooltip="Tabulka T1" display="Tab. 1"/>
    <hyperlink ref="B6" location="'T2'!A1" tooltip="Tabulka T2" display="Tab. 2"/>
    <hyperlink ref="B7" location="'T3'!A1" tooltip="Tabulka T3" display="Tab. 3"/>
    <hyperlink ref="B8" location="'T4'!A1" tooltip="Tabulka T4" display="Tab. 4"/>
    <hyperlink ref="B10" location="'T6'!A1" tooltip="Tabulka T6" display="Tab. 6"/>
    <hyperlink ref="B9" location="'T5'!A1" tooltip="Tabulka T5" display="Tab. 5"/>
    <hyperlink ref="B56" location="'T35'!A1" tooltip="Tabulka T35" display="Tab. 35"/>
    <hyperlink ref="B57" location="'T36'!A1" tooltip="Tabulka T36" display="Tab. 36"/>
    <hyperlink ref="B58" location="'T37'!A1" tooltip="Tabulka T37" display="Tab. 37"/>
    <hyperlink ref="B22" location="'T13'!A1" tooltip="Tabulka T13" display="Tab. 13"/>
    <hyperlink ref="B23" location="'T14'!A1" tooltip="Tabulka T14" display="Tab. 14"/>
    <hyperlink ref="B33" location="'T21'!A1" tooltip="Tabulka T21" display="Tab. 21"/>
    <hyperlink ref="B34" location="'T22'!A1" tooltip="Tabulka T22" display="Tab. 22"/>
    <hyperlink ref="B42:B43" location="'T10'!A1" display="Tab. 10"/>
    <hyperlink ref="B42" location="'T27'!A1" tooltip="Tabulka T27" display="Tab. 27"/>
    <hyperlink ref="B43" location="'T28'!A1" tooltip="Tabulka T28" display="Tab. 28"/>
    <hyperlink ref="B52" location="'T34'!A1" tooltip="Tabulka T34" display="Tab. 34"/>
    <hyperlink ref="B51" location="'T33'!A1" tooltip="Tabulka T33" display="Tab. 33"/>
    <hyperlink ref="B73:B74" location="'T10'!A1" display="Tab. 10"/>
    <hyperlink ref="B73" location="'T46'!A1" tooltip="Tabulka T46" display="Tab. 46"/>
    <hyperlink ref="B74" location="'T47'!A1" tooltip="Tabulka T47" display="Tab. 47"/>
    <hyperlink ref="B72" location="'T45'!A1" tooltip="Tabulka T45" display="Tab. 45"/>
    <hyperlink ref="B66" location="'T42'!A1" tooltip="Tabulka T42" display="Tab. 42"/>
    <hyperlink ref="B67" location="'T43'!A1" tooltip="Tabulka T43" display="Tab. 43"/>
    <hyperlink ref="B68" location="'T44'!A1" tooltip="Tabulka T44" display="Tab. 44"/>
    <hyperlink ref="B59" location="'T38'!A1" tooltip="Tabulka T38" display="Tab. 38"/>
    <hyperlink ref="B60" location="'T39'!A1" tooltip="Tabulka T39" display="Tab. 39"/>
    <hyperlink ref="D84" r:id="rId1"/>
  </hyperlinks>
  <pageMargins left="0.7" right="0.7" top="0.78740157499999996" bottom="0.78740157499999996" header="0.3" footer="0.3"/>
  <pageSetup paperSize="9" scale="69" orientation="portrait" r:id="rId2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Y65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442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  <c r="B2" s="132"/>
      <c r="C2" s="132"/>
      <c r="D2" s="132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31" customFormat="1" ht="15.95" customHeight="1">
      <c r="A6" s="240" t="s">
        <v>84</v>
      </c>
      <c r="B6" s="230">
        <v>2</v>
      </c>
      <c r="C6" s="230">
        <v>9</v>
      </c>
      <c r="D6" s="230">
        <v>13</v>
      </c>
      <c r="E6" s="230">
        <v>31</v>
      </c>
      <c r="F6" s="230">
        <v>28.5</v>
      </c>
      <c r="G6" s="230">
        <v>28</v>
      </c>
      <c r="H6" s="230">
        <v>41</v>
      </c>
      <c r="I6" s="230">
        <v>63.833333333333329</v>
      </c>
      <c r="J6" s="230">
        <v>65</v>
      </c>
      <c r="K6" s="230">
        <v>93.566666666666663</v>
      </c>
      <c r="L6" s="230">
        <v>149</v>
      </c>
      <c r="M6" s="230">
        <v>175</v>
      </c>
      <c r="N6" s="230">
        <v>254.8</v>
      </c>
      <c r="O6" s="230">
        <v>369.33333333333337</v>
      </c>
      <c r="P6" s="230">
        <v>457.16666666666669</v>
      </c>
      <c r="Q6" s="230">
        <v>455.25</v>
      </c>
      <c r="R6" s="230">
        <v>415.375</v>
      </c>
      <c r="S6" s="230">
        <v>480</v>
      </c>
      <c r="T6" s="231">
        <v>523.16666666666663</v>
      </c>
      <c r="U6" s="230">
        <v>3653.9916666666663</v>
      </c>
    </row>
    <row r="7" spans="1:23" s="45" customFormat="1" ht="15.95" customHeight="1">
      <c r="A7" s="107" t="s">
        <v>226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>
        <v>3</v>
      </c>
      <c r="I7" s="66" t="s">
        <v>76</v>
      </c>
      <c r="J7" s="66" t="s">
        <v>76</v>
      </c>
      <c r="K7" s="66">
        <v>1</v>
      </c>
      <c r="L7" s="66">
        <v>4</v>
      </c>
      <c r="M7" s="66">
        <v>3</v>
      </c>
      <c r="N7" s="66">
        <v>9</v>
      </c>
      <c r="O7" s="66">
        <v>5.9999999999999982</v>
      </c>
      <c r="P7" s="66">
        <v>13</v>
      </c>
      <c r="Q7" s="66">
        <v>12</v>
      </c>
      <c r="R7" s="66">
        <v>6</v>
      </c>
      <c r="S7" s="66">
        <v>14</v>
      </c>
      <c r="T7" s="90">
        <v>13</v>
      </c>
      <c r="U7" s="124">
        <v>84</v>
      </c>
      <c r="V7" s="66"/>
    </row>
    <row r="8" spans="1:23" s="45" customFormat="1" ht="15.95" customHeight="1">
      <c r="A8" s="107" t="s">
        <v>227</v>
      </c>
      <c r="B8" s="66" t="s">
        <v>76</v>
      </c>
      <c r="C8" s="66" t="s">
        <v>76</v>
      </c>
      <c r="D8" s="66" t="s">
        <v>76</v>
      </c>
      <c r="E8" s="66">
        <v>1</v>
      </c>
      <c r="F8" s="66" t="s">
        <v>76</v>
      </c>
      <c r="G8" s="66">
        <v>1</v>
      </c>
      <c r="H8" s="66">
        <v>1</v>
      </c>
      <c r="I8" s="66">
        <v>2</v>
      </c>
      <c r="J8" s="66">
        <v>1</v>
      </c>
      <c r="K8" s="66">
        <v>3</v>
      </c>
      <c r="L8" s="66">
        <v>2</v>
      </c>
      <c r="M8" s="66">
        <v>2.9999999999999991</v>
      </c>
      <c r="N8" s="66">
        <v>1</v>
      </c>
      <c r="O8" s="66">
        <v>7</v>
      </c>
      <c r="P8" s="66">
        <v>7</v>
      </c>
      <c r="Q8" s="66">
        <v>4.9999999999999991</v>
      </c>
      <c r="R8" s="66">
        <v>4.9999999999999991</v>
      </c>
      <c r="S8" s="66">
        <v>5</v>
      </c>
      <c r="T8" s="90">
        <v>6</v>
      </c>
      <c r="U8" s="124">
        <v>50</v>
      </c>
      <c r="V8" s="66"/>
    </row>
    <row r="9" spans="1:23" s="45" customFormat="1" ht="15.95" customHeight="1">
      <c r="A9" s="107" t="s">
        <v>228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>
        <v>1</v>
      </c>
      <c r="H9" s="66">
        <v>1</v>
      </c>
      <c r="I9" s="66" t="s">
        <v>76</v>
      </c>
      <c r="J9" s="66" t="s">
        <v>76</v>
      </c>
      <c r="K9" s="66" t="s">
        <v>76</v>
      </c>
      <c r="L9" s="66">
        <v>3</v>
      </c>
      <c r="M9" s="66">
        <v>1</v>
      </c>
      <c r="N9" s="66" t="s">
        <v>76</v>
      </c>
      <c r="O9" s="66">
        <v>7</v>
      </c>
      <c r="P9" s="66">
        <v>7</v>
      </c>
      <c r="Q9" s="66">
        <v>4</v>
      </c>
      <c r="R9" s="66">
        <v>10</v>
      </c>
      <c r="S9" s="66">
        <v>6</v>
      </c>
      <c r="T9" s="90">
        <v>5</v>
      </c>
      <c r="U9" s="124">
        <v>46</v>
      </c>
      <c r="V9" s="66"/>
    </row>
    <row r="10" spans="1:23" s="45" customFormat="1" ht="15.95" customHeight="1">
      <c r="A10" s="107" t="s">
        <v>229</v>
      </c>
      <c r="B10" s="66" t="s">
        <v>76</v>
      </c>
      <c r="C10" s="66" t="s">
        <v>76</v>
      </c>
      <c r="D10" s="66" t="s">
        <v>76</v>
      </c>
      <c r="E10" s="66">
        <v>2</v>
      </c>
      <c r="F10" s="66" t="s">
        <v>76</v>
      </c>
      <c r="G10" s="66">
        <v>1</v>
      </c>
      <c r="H10" s="66">
        <v>1</v>
      </c>
      <c r="I10" s="66">
        <v>3.333333333333333</v>
      </c>
      <c r="J10" s="66">
        <v>3</v>
      </c>
      <c r="K10" s="66">
        <v>6.9999999999999991</v>
      </c>
      <c r="L10" s="66">
        <v>14</v>
      </c>
      <c r="M10" s="66">
        <v>13</v>
      </c>
      <c r="N10" s="66">
        <v>11.999999999999996</v>
      </c>
      <c r="O10" s="66">
        <v>14</v>
      </c>
      <c r="P10" s="66">
        <v>24.5</v>
      </c>
      <c r="Q10" s="66">
        <v>29.999999999999993</v>
      </c>
      <c r="R10" s="66">
        <v>32.499999999999986</v>
      </c>
      <c r="S10" s="66">
        <v>54</v>
      </c>
      <c r="T10" s="90">
        <v>35.000000000000007</v>
      </c>
      <c r="U10" s="124">
        <v>246.33333333333331</v>
      </c>
      <c r="V10" s="66"/>
    </row>
    <row r="11" spans="1:23" s="45" customFormat="1" ht="15.95" customHeight="1">
      <c r="A11" s="107" t="s">
        <v>230</v>
      </c>
      <c r="B11" s="66" t="s">
        <v>76</v>
      </c>
      <c r="C11" s="66" t="s">
        <v>76</v>
      </c>
      <c r="D11" s="66">
        <v>1</v>
      </c>
      <c r="E11" s="66">
        <v>1</v>
      </c>
      <c r="F11" s="66">
        <v>1</v>
      </c>
      <c r="G11" s="66">
        <v>1</v>
      </c>
      <c r="H11" s="66">
        <v>3</v>
      </c>
      <c r="I11" s="66">
        <v>5</v>
      </c>
      <c r="J11" s="66">
        <v>4</v>
      </c>
      <c r="K11" s="66">
        <v>5.0000000000000009</v>
      </c>
      <c r="L11" s="66">
        <v>3.9999999999999991</v>
      </c>
      <c r="M11" s="66">
        <v>3</v>
      </c>
      <c r="N11" s="66">
        <v>2</v>
      </c>
      <c r="O11" s="66">
        <v>7</v>
      </c>
      <c r="P11" s="66">
        <v>5</v>
      </c>
      <c r="Q11" s="66">
        <v>9</v>
      </c>
      <c r="R11" s="66">
        <v>20.499999999999993</v>
      </c>
      <c r="S11" s="66">
        <v>11</v>
      </c>
      <c r="T11" s="90">
        <v>16.999999999999996</v>
      </c>
      <c r="U11" s="124">
        <v>99.5</v>
      </c>
      <c r="V11" s="66"/>
    </row>
    <row r="12" spans="1:23" s="45" customFormat="1" ht="15.95" customHeight="1">
      <c r="A12" s="107" t="s">
        <v>231</v>
      </c>
      <c r="B12" s="66" t="s">
        <v>76</v>
      </c>
      <c r="C12" s="66" t="s">
        <v>76</v>
      </c>
      <c r="D12" s="66" t="s">
        <v>76</v>
      </c>
      <c r="E12" s="66">
        <v>3</v>
      </c>
      <c r="F12" s="66">
        <v>3</v>
      </c>
      <c r="G12" s="66" t="s">
        <v>76</v>
      </c>
      <c r="H12" s="66">
        <v>2</v>
      </c>
      <c r="I12" s="66" t="s">
        <v>76</v>
      </c>
      <c r="J12" s="66">
        <v>1</v>
      </c>
      <c r="K12" s="66">
        <v>2</v>
      </c>
      <c r="L12" s="66">
        <v>6</v>
      </c>
      <c r="M12" s="66">
        <v>6.9999999999999991</v>
      </c>
      <c r="N12" s="66">
        <v>7.5</v>
      </c>
      <c r="O12" s="66">
        <v>20</v>
      </c>
      <c r="P12" s="66">
        <v>23</v>
      </c>
      <c r="Q12" s="66">
        <v>19.999999999999993</v>
      </c>
      <c r="R12" s="66">
        <v>22</v>
      </c>
      <c r="S12" s="66">
        <v>19.5</v>
      </c>
      <c r="T12" s="90">
        <v>26.999999999999996</v>
      </c>
      <c r="U12" s="124">
        <v>163</v>
      </c>
      <c r="V12" s="66"/>
    </row>
    <row r="13" spans="1:23" s="45" customFormat="1" ht="15.95" customHeight="1">
      <c r="A13" s="107" t="s">
        <v>232</v>
      </c>
      <c r="B13" s="66">
        <v>1</v>
      </c>
      <c r="C13" s="66" t="s">
        <v>76</v>
      </c>
      <c r="D13" s="66" t="s">
        <v>76</v>
      </c>
      <c r="E13" s="66">
        <v>1</v>
      </c>
      <c r="F13" s="66">
        <v>1</v>
      </c>
      <c r="G13" s="66" t="s">
        <v>76</v>
      </c>
      <c r="H13" s="66">
        <v>3</v>
      </c>
      <c r="I13" s="66">
        <v>1</v>
      </c>
      <c r="J13" s="66">
        <v>1</v>
      </c>
      <c r="K13" s="66">
        <v>1</v>
      </c>
      <c r="L13" s="66">
        <v>9</v>
      </c>
      <c r="M13" s="66">
        <v>2</v>
      </c>
      <c r="N13" s="66">
        <v>7</v>
      </c>
      <c r="O13" s="66">
        <v>7</v>
      </c>
      <c r="P13" s="66">
        <v>10</v>
      </c>
      <c r="Q13" s="66">
        <v>27</v>
      </c>
      <c r="R13" s="66">
        <v>12.999999999999996</v>
      </c>
      <c r="S13" s="66">
        <v>10</v>
      </c>
      <c r="T13" s="90">
        <v>13</v>
      </c>
      <c r="U13" s="124">
        <v>107</v>
      </c>
      <c r="V13" s="66"/>
    </row>
    <row r="14" spans="1:23" s="45" customFormat="1" ht="15.95" customHeight="1">
      <c r="A14" s="107" t="s">
        <v>233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</v>
      </c>
      <c r="G14" s="66" t="s">
        <v>76</v>
      </c>
      <c r="H14" s="66">
        <v>2</v>
      </c>
      <c r="I14" s="66">
        <v>1</v>
      </c>
      <c r="J14" s="66">
        <v>5</v>
      </c>
      <c r="K14" s="66">
        <v>1</v>
      </c>
      <c r="L14" s="66">
        <v>1</v>
      </c>
      <c r="M14" s="66">
        <v>7</v>
      </c>
      <c r="N14" s="66">
        <v>12</v>
      </c>
      <c r="O14" s="66">
        <v>9</v>
      </c>
      <c r="P14" s="66">
        <v>15</v>
      </c>
      <c r="Q14" s="66">
        <v>16.999999999999993</v>
      </c>
      <c r="R14" s="66">
        <v>23</v>
      </c>
      <c r="S14" s="66">
        <v>15.5</v>
      </c>
      <c r="T14" s="90">
        <v>27</v>
      </c>
      <c r="U14" s="124">
        <v>136.5</v>
      </c>
      <c r="V14" s="66"/>
    </row>
    <row r="15" spans="1:23" s="45" customFormat="1" ht="15.95" customHeight="1">
      <c r="A15" s="107" t="s">
        <v>234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>
        <v>1</v>
      </c>
      <c r="I15" s="66" t="s">
        <v>76</v>
      </c>
      <c r="J15" s="66">
        <v>1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>
        <v>1</v>
      </c>
      <c r="R15" s="66">
        <v>1</v>
      </c>
      <c r="S15" s="66">
        <v>4</v>
      </c>
      <c r="T15" s="90" t="s">
        <v>76</v>
      </c>
      <c r="U15" s="124">
        <v>8</v>
      </c>
      <c r="V15" s="49"/>
    </row>
    <row r="16" spans="1:23" s="45" customFormat="1" ht="15.95" customHeight="1">
      <c r="A16" s="107" t="s">
        <v>235</v>
      </c>
      <c r="B16" s="66">
        <v>1</v>
      </c>
      <c r="C16" s="66">
        <v>4</v>
      </c>
      <c r="D16" s="66">
        <v>1</v>
      </c>
      <c r="E16" s="66">
        <v>5</v>
      </c>
      <c r="F16" s="66">
        <v>5</v>
      </c>
      <c r="G16" s="66">
        <v>9</v>
      </c>
      <c r="H16" s="66">
        <v>5</v>
      </c>
      <c r="I16" s="66">
        <v>9</v>
      </c>
      <c r="J16" s="66">
        <v>16</v>
      </c>
      <c r="K16" s="66">
        <v>12</v>
      </c>
      <c r="L16" s="66">
        <v>28</v>
      </c>
      <c r="M16" s="66">
        <v>27</v>
      </c>
      <c r="N16" s="66">
        <v>34</v>
      </c>
      <c r="O16" s="66">
        <v>37</v>
      </c>
      <c r="P16" s="66">
        <v>45</v>
      </c>
      <c r="Q16" s="66">
        <v>31.5</v>
      </c>
      <c r="R16" s="66">
        <v>26</v>
      </c>
      <c r="S16" s="66">
        <v>37</v>
      </c>
      <c r="T16" s="90">
        <v>58.000000000000007</v>
      </c>
      <c r="U16" s="124">
        <v>390.5</v>
      </c>
    </row>
    <row r="17" spans="1:21" s="45" customFormat="1" ht="15.95" customHeight="1">
      <c r="A17" s="107" t="s">
        <v>236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>
        <v>2</v>
      </c>
      <c r="J17" s="66">
        <v>1</v>
      </c>
      <c r="K17" s="66">
        <v>1</v>
      </c>
      <c r="L17" s="66" t="s">
        <v>76</v>
      </c>
      <c r="M17" s="66">
        <v>2</v>
      </c>
      <c r="N17" s="66">
        <v>1</v>
      </c>
      <c r="O17" s="66">
        <v>4</v>
      </c>
      <c r="P17" s="66" t="s">
        <v>76</v>
      </c>
      <c r="Q17" s="66">
        <v>1</v>
      </c>
      <c r="R17" s="66">
        <v>1</v>
      </c>
      <c r="S17" s="66">
        <v>2</v>
      </c>
      <c r="T17" s="90">
        <v>3</v>
      </c>
      <c r="U17" s="66">
        <v>18</v>
      </c>
    </row>
    <row r="18" spans="1:21" s="45" customFormat="1" ht="15.95" customHeight="1">
      <c r="A18" s="107" t="s">
        <v>237</v>
      </c>
      <c r="B18" s="66" t="s">
        <v>76</v>
      </c>
      <c r="C18" s="66" t="s">
        <v>76</v>
      </c>
      <c r="D18" s="66">
        <v>1</v>
      </c>
      <c r="E18" s="66">
        <v>4</v>
      </c>
      <c r="F18" s="66">
        <v>3</v>
      </c>
      <c r="G18" s="66" t="s">
        <v>76</v>
      </c>
      <c r="H18" s="66" t="s">
        <v>76</v>
      </c>
      <c r="I18" s="66">
        <v>4</v>
      </c>
      <c r="J18" s="66">
        <v>3</v>
      </c>
      <c r="K18" s="66">
        <v>10</v>
      </c>
      <c r="L18" s="66">
        <v>10</v>
      </c>
      <c r="M18" s="66">
        <v>5</v>
      </c>
      <c r="N18" s="66">
        <v>16</v>
      </c>
      <c r="O18" s="66">
        <v>24.999999999999996</v>
      </c>
      <c r="P18" s="66">
        <v>25.999999999999996</v>
      </c>
      <c r="Q18" s="66">
        <v>23</v>
      </c>
      <c r="R18" s="66">
        <v>33</v>
      </c>
      <c r="S18" s="66">
        <v>28.999999999999996</v>
      </c>
      <c r="T18" s="90">
        <v>26.999999999999989</v>
      </c>
      <c r="U18" s="66">
        <v>219</v>
      </c>
    </row>
    <row r="19" spans="1:21" s="45" customFormat="1" ht="15.95" customHeight="1">
      <c r="A19" s="107" t="s">
        <v>238</v>
      </c>
      <c r="B19" s="66" t="s">
        <v>76</v>
      </c>
      <c r="C19" s="66" t="s">
        <v>76</v>
      </c>
      <c r="D19" s="66">
        <v>2</v>
      </c>
      <c r="E19" s="66">
        <v>2</v>
      </c>
      <c r="F19" s="66">
        <v>3.5</v>
      </c>
      <c r="G19" s="66" t="s">
        <v>76</v>
      </c>
      <c r="H19" s="66">
        <v>2</v>
      </c>
      <c r="I19" s="66">
        <v>7.9999999999999991</v>
      </c>
      <c r="J19" s="66">
        <v>2</v>
      </c>
      <c r="K19" s="66">
        <v>4.5</v>
      </c>
      <c r="L19" s="66">
        <v>7.9999999999999991</v>
      </c>
      <c r="M19" s="66">
        <v>6.9999999999999991</v>
      </c>
      <c r="N19" s="66">
        <v>6.9999999999999991</v>
      </c>
      <c r="O19" s="66">
        <v>21.333333333333332</v>
      </c>
      <c r="P19" s="66">
        <v>17.999999999999996</v>
      </c>
      <c r="Q19" s="66">
        <v>19.749999999999996</v>
      </c>
      <c r="R19" s="66">
        <v>21.749999999999996</v>
      </c>
      <c r="S19" s="66">
        <v>32.5</v>
      </c>
      <c r="T19" s="90">
        <v>21.499999999999989</v>
      </c>
      <c r="U19" s="66">
        <v>180.83333333333331</v>
      </c>
    </row>
    <row r="20" spans="1:21" s="45" customFormat="1" ht="15.95" customHeight="1">
      <c r="A20" s="107" t="s">
        <v>239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2</v>
      </c>
      <c r="H20" s="66" t="s">
        <v>76</v>
      </c>
      <c r="I20" s="66" t="s">
        <v>76</v>
      </c>
      <c r="J20" s="66">
        <v>2</v>
      </c>
      <c r="K20" s="66">
        <v>5</v>
      </c>
      <c r="L20" s="66">
        <v>1</v>
      </c>
      <c r="M20" s="66">
        <v>1</v>
      </c>
      <c r="N20" s="66">
        <v>4.9999999999999991</v>
      </c>
      <c r="O20" s="66">
        <v>9</v>
      </c>
      <c r="P20" s="66">
        <v>8</v>
      </c>
      <c r="Q20" s="66">
        <v>9</v>
      </c>
      <c r="R20" s="66">
        <v>7</v>
      </c>
      <c r="S20" s="66">
        <v>10</v>
      </c>
      <c r="T20" s="90">
        <v>10.999999999999996</v>
      </c>
      <c r="U20" s="66">
        <v>70</v>
      </c>
    </row>
    <row r="21" spans="1:21" s="45" customFormat="1" ht="15.95" customHeight="1">
      <c r="A21" s="107" t="s">
        <v>240</v>
      </c>
      <c r="B21" s="66" t="s">
        <v>76</v>
      </c>
      <c r="C21" s="66" t="s">
        <v>76</v>
      </c>
      <c r="D21" s="66" t="s">
        <v>76</v>
      </c>
      <c r="E21" s="66">
        <v>3</v>
      </c>
      <c r="F21" s="66" t="s">
        <v>76</v>
      </c>
      <c r="G21" s="66" t="s">
        <v>76</v>
      </c>
      <c r="H21" s="66" t="s">
        <v>76</v>
      </c>
      <c r="I21" s="66">
        <v>2</v>
      </c>
      <c r="J21" s="66" t="s">
        <v>76</v>
      </c>
      <c r="K21" s="66">
        <v>1.166666666666667</v>
      </c>
      <c r="L21" s="66">
        <v>5.9999999999999991</v>
      </c>
      <c r="M21" s="66">
        <v>6.9999999999999991</v>
      </c>
      <c r="N21" s="66">
        <v>4.5</v>
      </c>
      <c r="O21" s="66">
        <v>10</v>
      </c>
      <c r="P21" s="66">
        <v>20</v>
      </c>
      <c r="Q21" s="66">
        <v>4</v>
      </c>
      <c r="R21" s="66">
        <v>8.7499999999999982</v>
      </c>
      <c r="S21" s="66">
        <v>5</v>
      </c>
      <c r="T21" s="90">
        <v>8</v>
      </c>
      <c r="U21" s="66">
        <v>79.416666666666657</v>
      </c>
    </row>
    <row r="22" spans="1:21" s="45" customFormat="1" ht="15.95" customHeight="1">
      <c r="A22" s="107" t="s">
        <v>241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>
        <v>2</v>
      </c>
      <c r="J22" s="66">
        <v>2</v>
      </c>
      <c r="K22" s="66">
        <v>1</v>
      </c>
      <c r="L22" s="66">
        <v>4</v>
      </c>
      <c r="M22" s="66">
        <v>4</v>
      </c>
      <c r="N22" s="66">
        <v>10</v>
      </c>
      <c r="O22" s="66">
        <v>7.9999999999999991</v>
      </c>
      <c r="P22" s="66">
        <v>7.4999999999999991</v>
      </c>
      <c r="Q22" s="66">
        <v>13.999999999999996</v>
      </c>
      <c r="R22" s="66">
        <v>14</v>
      </c>
      <c r="S22" s="66">
        <v>19</v>
      </c>
      <c r="T22" s="90">
        <v>17.999999999999996</v>
      </c>
      <c r="U22" s="66">
        <v>103.5</v>
      </c>
    </row>
    <row r="23" spans="1:21" s="45" customFormat="1" ht="15.95" customHeight="1">
      <c r="A23" s="107" t="s">
        <v>242</v>
      </c>
      <c r="B23" s="66" t="s">
        <v>76</v>
      </c>
      <c r="C23" s="66">
        <v>1</v>
      </c>
      <c r="D23" s="66" t="s">
        <v>76</v>
      </c>
      <c r="E23" s="66" t="s">
        <v>76</v>
      </c>
      <c r="F23" s="66" t="s">
        <v>76</v>
      </c>
      <c r="G23" s="66">
        <v>3</v>
      </c>
      <c r="H23" s="66" t="s">
        <v>76</v>
      </c>
      <c r="I23" s="66">
        <v>1</v>
      </c>
      <c r="J23" s="66">
        <v>1</v>
      </c>
      <c r="K23" s="66">
        <v>4</v>
      </c>
      <c r="L23" s="66">
        <v>2</v>
      </c>
      <c r="M23" s="66">
        <v>7</v>
      </c>
      <c r="N23" s="66">
        <v>9.8000000000000007</v>
      </c>
      <c r="O23" s="66">
        <v>14</v>
      </c>
      <c r="P23" s="66">
        <v>15</v>
      </c>
      <c r="Q23" s="66">
        <v>11</v>
      </c>
      <c r="R23" s="66">
        <v>5</v>
      </c>
      <c r="S23" s="66">
        <v>11</v>
      </c>
      <c r="T23" s="90">
        <v>9</v>
      </c>
      <c r="U23" s="66">
        <v>93.8</v>
      </c>
    </row>
    <row r="24" spans="1:21" s="45" customFormat="1" ht="15.95" customHeight="1">
      <c r="A24" s="107" t="s">
        <v>243</v>
      </c>
      <c r="B24" s="66" t="s">
        <v>76</v>
      </c>
      <c r="C24" s="66" t="s">
        <v>76</v>
      </c>
      <c r="D24" s="66">
        <v>1</v>
      </c>
      <c r="E24" s="66" t="s">
        <v>76</v>
      </c>
      <c r="F24" s="66">
        <v>1</v>
      </c>
      <c r="G24" s="66" t="s">
        <v>76</v>
      </c>
      <c r="H24" s="66">
        <v>2</v>
      </c>
      <c r="I24" s="66">
        <v>1</v>
      </c>
      <c r="J24" s="66">
        <v>2</v>
      </c>
      <c r="K24" s="66">
        <v>3</v>
      </c>
      <c r="L24" s="66">
        <v>4</v>
      </c>
      <c r="M24" s="66">
        <v>7</v>
      </c>
      <c r="N24" s="66">
        <v>13</v>
      </c>
      <c r="O24" s="66">
        <v>10</v>
      </c>
      <c r="P24" s="66">
        <v>18</v>
      </c>
      <c r="Q24" s="66">
        <v>12</v>
      </c>
      <c r="R24" s="66">
        <v>4</v>
      </c>
      <c r="S24" s="66">
        <v>14</v>
      </c>
      <c r="T24" s="90">
        <v>10</v>
      </c>
      <c r="U24" s="66">
        <v>102</v>
      </c>
    </row>
    <row r="25" spans="1:21" s="45" customFormat="1" ht="15.95" customHeight="1">
      <c r="A25" s="107" t="s">
        <v>244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 t="s">
        <v>76</v>
      </c>
      <c r="O25" s="66">
        <v>1</v>
      </c>
      <c r="P25" s="66">
        <v>1</v>
      </c>
      <c r="Q25" s="66" t="s">
        <v>76</v>
      </c>
      <c r="R25" s="66">
        <v>1</v>
      </c>
      <c r="S25" s="66" t="s">
        <v>76</v>
      </c>
      <c r="T25" s="90" t="s">
        <v>76</v>
      </c>
      <c r="U25" s="66">
        <v>3</v>
      </c>
    </row>
    <row r="26" spans="1:21" s="45" customFormat="1" ht="15.95" customHeight="1">
      <c r="A26" s="107" t="s">
        <v>245</v>
      </c>
      <c r="B26" s="66" t="s">
        <v>76</v>
      </c>
      <c r="C26" s="66">
        <v>3</v>
      </c>
      <c r="D26" s="66">
        <v>2</v>
      </c>
      <c r="E26" s="66" t="s">
        <v>76</v>
      </c>
      <c r="F26" s="66">
        <v>2</v>
      </c>
      <c r="G26" s="66" t="s">
        <v>76</v>
      </c>
      <c r="H26" s="66">
        <v>5</v>
      </c>
      <c r="I26" s="66">
        <v>7.5</v>
      </c>
      <c r="J26" s="66">
        <v>3</v>
      </c>
      <c r="K26" s="66">
        <v>10.5</v>
      </c>
      <c r="L26" s="66">
        <v>17</v>
      </c>
      <c r="M26" s="66">
        <v>15</v>
      </c>
      <c r="N26" s="66">
        <v>22.999999999999996</v>
      </c>
      <c r="O26" s="66">
        <v>32</v>
      </c>
      <c r="P26" s="66">
        <v>30</v>
      </c>
      <c r="Q26" s="66">
        <v>33</v>
      </c>
      <c r="R26" s="66">
        <v>36</v>
      </c>
      <c r="S26" s="66">
        <v>34</v>
      </c>
      <c r="T26" s="90">
        <v>40.666666666666671</v>
      </c>
      <c r="U26" s="66">
        <v>293.66666666666669</v>
      </c>
    </row>
    <row r="27" spans="1:21" s="45" customFormat="1" ht="15.95" customHeight="1">
      <c r="A27" s="107" t="s">
        <v>246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 t="s">
        <v>76</v>
      </c>
      <c r="J27" s="66">
        <v>1</v>
      </c>
      <c r="K27" s="66">
        <v>1</v>
      </c>
      <c r="L27" s="66" t="s">
        <v>76</v>
      </c>
      <c r="M27" s="66">
        <v>1</v>
      </c>
      <c r="N27" s="66">
        <v>1</v>
      </c>
      <c r="O27" s="66" t="s">
        <v>76</v>
      </c>
      <c r="P27" s="66">
        <v>4</v>
      </c>
      <c r="Q27" s="66" t="s">
        <v>76</v>
      </c>
      <c r="R27" s="66">
        <v>0.75</v>
      </c>
      <c r="S27" s="66">
        <v>0.66666666666666796</v>
      </c>
      <c r="T27" s="90">
        <v>2</v>
      </c>
      <c r="U27" s="66">
        <v>11.416666666666668</v>
      </c>
    </row>
    <row r="28" spans="1:21" s="45" customFormat="1" ht="15.95" customHeight="1">
      <c r="A28" s="107" t="s">
        <v>247</v>
      </c>
      <c r="B28" s="66" t="s">
        <v>76</v>
      </c>
      <c r="C28" s="66" t="s">
        <v>76</v>
      </c>
      <c r="D28" s="66">
        <v>1</v>
      </c>
      <c r="E28" s="66">
        <v>1</v>
      </c>
      <c r="F28" s="66" t="s">
        <v>76</v>
      </c>
      <c r="G28" s="66">
        <v>1</v>
      </c>
      <c r="H28" s="66" t="s">
        <v>76</v>
      </c>
      <c r="I28" s="66" t="s">
        <v>76</v>
      </c>
      <c r="J28" s="66" t="s">
        <v>76</v>
      </c>
      <c r="K28" s="66" t="s">
        <v>76</v>
      </c>
      <c r="L28" s="66">
        <v>2</v>
      </c>
      <c r="M28" s="66">
        <v>5</v>
      </c>
      <c r="N28" s="66">
        <v>9</v>
      </c>
      <c r="O28" s="66">
        <v>8</v>
      </c>
      <c r="P28" s="66">
        <v>15.499999999999996</v>
      </c>
      <c r="Q28" s="66">
        <v>10</v>
      </c>
      <c r="R28" s="66">
        <v>11.999999999999996</v>
      </c>
      <c r="S28" s="66">
        <v>8</v>
      </c>
      <c r="T28" s="90">
        <v>22</v>
      </c>
      <c r="U28" s="66">
        <v>94.5</v>
      </c>
    </row>
    <row r="29" spans="1:21" s="45" customFormat="1" ht="15.95" customHeight="1">
      <c r="A29" s="107" t="s">
        <v>248</v>
      </c>
      <c r="B29" s="66" t="s">
        <v>76</v>
      </c>
      <c r="C29" s="66" t="s">
        <v>76</v>
      </c>
      <c r="D29" s="66" t="s">
        <v>76</v>
      </c>
      <c r="E29" s="66">
        <v>2</v>
      </c>
      <c r="F29" s="66" t="s">
        <v>76</v>
      </c>
      <c r="G29" s="66" t="s">
        <v>76</v>
      </c>
      <c r="H29" s="66" t="s">
        <v>76</v>
      </c>
      <c r="I29" s="66" t="s">
        <v>76</v>
      </c>
      <c r="J29" s="66">
        <v>1</v>
      </c>
      <c r="K29" s="66">
        <v>3</v>
      </c>
      <c r="L29" s="66">
        <v>1</v>
      </c>
      <c r="M29" s="66">
        <v>9</v>
      </c>
      <c r="N29" s="66">
        <v>12</v>
      </c>
      <c r="O29" s="66">
        <v>15</v>
      </c>
      <c r="P29" s="66">
        <v>11</v>
      </c>
      <c r="Q29" s="66">
        <v>20</v>
      </c>
      <c r="R29" s="66">
        <v>12</v>
      </c>
      <c r="S29" s="66">
        <v>4</v>
      </c>
      <c r="T29" s="90">
        <v>15</v>
      </c>
      <c r="U29" s="66">
        <v>105</v>
      </c>
    </row>
    <row r="30" spans="1:21" s="45" customFormat="1" ht="15.95" customHeight="1">
      <c r="A30" s="107" t="s">
        <v>249</v>
      </c>
      <c r="B30" s="66" t="s">
        <v>76</v>
      </c>
      <c r="C30" s="66" t="s">
        <v>76</v>
      </c>
      <c r="D30" s="66">
        <v>1</v>
      </c>
      <c r="E30" s="66">
        <v>2</v>
      </c>
      <c r="F30" s="66">
        <v>6</v>
      </c>
      <c r="G30" s="66">
        <v>2</v>
      </c>
      <c r="H30" s="66">
        <v>1</v>
      </c>
      <c r="I30" s="66">
        <v>1</v>
      </c>
      <c r="J30" s="66">
        <v>4</v>
      </c>
      <c r="K30" s="66">
        <v>5.4</v>
      </c>
      <c r="L30" s="66">
        <v>3</v>
      </c>
      <c r="M30" s="66">
        <v>2</v>
      </c>
      <c r="N30" s="66">
        <v>9</v>
      </c>
      <c r="O30" s="66">
        <v>13</v>
      </c>
      <c r="P30" s="66">
        <v>28.999999999999996</v>
      </c>
      <c r="Q30" s="66">
        <v>32</v>
      </c>
      <c r="R30" s="66">
        <v>24.999999999999996</v>
      </c>
      <c r="S30" s="66">
        <v>28.999999999999996</v>
      </c>
      <c r="T30" s="90">
        <v>22.5</v>
      </c>
      <c r="U30" s="66">
        <v>186.89999999999998</v>
      </c>
    </row>
    <row r="31" spans="1:21" s="45" customFormat="1" ht="15.95" customHeight="1">
      <c r="A31" s="107" t="s">
        <v>250</v>
      </c>
      <c r="B31" s="66" t="s">
        <v>76</v>
      </c>
      <c r="C31" s="66">
        <v>1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>
        <v>2</v>
      </c>
      <c r="J31" s="66">
        <v>2</v>
      </c>
      <c r="K31" s="66" t="s">
        <v>76</v>
      </c>
      <c r="L31" s="66">
        <v>3</v>
      </c>
      <c r="M31" s="66">
        <v>3</v>
      </c>
      <c r="N31" s="66">
        <v>2</v>
      </c>
      <c r="O31" s="66">
        <v>4</v>
      </c>
      <c r="P31" s="66">
        <v>4</v>
      </c>
      <c r="Q31" s="66">
        <v>16</v>
      </c>
      <c r="R31" s="66">
        <v>5</v>
      </c>
      <c r="S31" s="66">
        <v>7</v>
      </c>
      <c r="T31" s="90">
        <v>5.9999999999999991</v>
      </c>
      <c r="U31" s="66">
        <v>55</v>
      </c>
    </row>
    <row r="32" spans="1:21" s="45" customFormat="1" ht="15.95" customHeight="1">
      <c r="A32" s="107" t="s">
        <v>251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 t="s">
        <v>76</v>
      </c>
      <c r="H32" s="66">
        <v>3</v>
      </c>
      <c r="I32" s="66">
        <v>2</v>
      </c>
      <c r="J32" s="66">
        <v>4</v>
      </c>
      <c r="K32" s="66">
        <v>6</v>
      </c>
      <c r="L32" s="66">
        <v>12</v>
      </c>
      <c r="M32" s="66">
        <v>22</v>
      </c>
      <c r="N32" s="66">
        <v>28</v>
      </c>
      <c r="O32" s="66">
        <v>49.5</v>
      </c>
      <c r="P32" s="66">
        <v>57.166666666666664</v>
      </c>
      <c r="Q32" s="66">
        <v>50.5</v>
      </c>
      <c r="R32" s="66">
        <v>24.499999999999996</v>
      </c>
      <c r="S32" s="66">
        <v>47.833333333333329</v>
      </c>
      <c r="T32" s="90">
        <v>55</v>
      </c>
      <c r="U32" s="124">
        <v>361.49999999999994</v>
      </c>
    </row>
    <row r="33" spans="1:21" s="45" customFormat="1" ht="15.95" customHeight="1">
      <c r="A33" s="107" t="s">
        <v>252</v>
      </c>
      <c r="B33" s="66" t="s">
        <v>76</v>
      </c>
      <c r="C33" s="66" t="s">
        <v>76</v>
      </c>
      <c r="D33" s="66">
        <v>2</v>
      </c>
      <c r="E33" s="66" t="s">
        <v>76</v>
      </c>
      <c r="F33" s="66">
        <v>1</v>
      </c>
      <c r="G33" s="66">
        <v>3</v>
      </c>
      <c r="H33" s="66">
        <v>1</v>
      </c>
      <c r="I33" s="66">
        <v>1</v>
      </c>
      <c r="J33" s="66">
        <v>2</v>
      </c>
      <c r="K33" s="66">
        <v>1</v>
      </c>
      <c r="L33" s="66">
        <v>3</v>
      </c>
      <c r="M33" s="66">
        <v>2</v>
      </c>
      <c r="N33" s="66">
        <v>6</v>
      </c>
      <c r="O33" s="66">
        <v>6</v>
      </c>
      <c r="P33" s="66">
        <v>12</v>
      </c>
      <c r="Q33" s="66">
        <v>15</v>
      </c>
      <c r="R33" s="66">
        <v>18</v>
      </c>
      <c r="S33" s="66">
        <v>8</v>
      </c>
      <c r="T33" s="90">
        <v>9</v>
      </c>
      <c r="U33" s="124">
        <v>90</v>
      </c>
    </row>
    <row r="34" spans="1:21" s="45" customFormat="1" ht="15.95" customHeight="1">
      <c r="A34" s="107" t="s">
        <v>253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>
        <v>1</v>
      </c>
      <c r="H34" s="66" t="s">
        <v>76</v>
      </c>
      <c r="I34" s="66">
        <v>1</v>
      </c>
      <c r="J34" s="66">
        <v>1</v>
      </c>
      <c r="K34" s="66" t="s">
        <v>76</v>
      </c>
      <c r="L34" s="66">
        <v>1</v>
      </c>
      <c r="M34" s="66">
        <v>2</v>
      </c>
      <c r="N34" s="66">
        <v>4</v>
      </c>
      <c r="O34" s="66">
        <v>3</v>
      </c>
      <c r="P34" s="66">
        <v>1</v>
      </c>
      <c r="Q34" s="66">
        <v>4</v>
      </c>
      <c r="R34" s="66">
        <v>3</v>
      </c>
      <c r="S34" s="66">
        <v>10</v>
      </c>
      <c r="T34" s="90">
        <v>4</v>
      </c>
      <c r="U34" s="124">
        <v>35</v>
      </c>
    </row>
    <row r="35" spans="1:21" s="45" customFormat="1" ht="15.95" customHeight="1">
      <c r="A35" s="107" t="s">
        <v>254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 t="s">
        <v>76</v>
      </c>
      <c r="N35" s="66" t="s">
        <v>76</v>
      </c>
      <c r="O35" s="66">
        <v>1.9999999999999991</v>
      </c>
      <c r="P35" s="66">
        <v>6.4999999999999991</v>
      </c>
      <c r="Q35" s="66">
        <v>2</v>
      </c>
      <c r="R35" s="66">
        <v>2.625</v>
      </c>
      <c r="S35" s="66">
        <v>3</v>
      </c>
      <c r="T35" s="90">
        <v>11.999999999999996</v>
      </c>
      <c r="U35" s="124">
        <v>28.124999999999996</v>
      </c>
    </row>
    <row r="36" spans="1:21" s="45" customFormat="1" ht="15.95" customHeight="1">
      <c r="A36" s="107" t="s">
        <v>255</v>
      </c>
      <c r="B36" s="66" t="s">
        <v>76</v>
      </c>
      <c r="C36" s="66" t="s">
        <v>76</v>
      </c>
      <c r="D36" s="66" t="s">
        <v>76</v>
      </c>
      <c r="E36" s="66">
        <v>3</v>
      </c>
      <c r="F36" s="66" t="s">
        <v>76</v>
      </c>
      <c r="G36" s="66">
        <v>3</v>
      </c>
      <c r="H36" s="66">
        <v>5</v>
      </c>
      <c r="I36" s="66">
        <v>6</v>
      </c>
      <c r="J36" s="66">
        <v>2</v>
      </c>
      <c r="K36" s="66">
        <v>1</v>
      </c>
      <c r="L36" s="66" t="s">
        <v>76</v>
      </c>
      <c r="M36" s="66">
        <v>5.9999999999999991</v>
      </c>
      <c r="N36" s="66">
        <v>7</v>
      </c>
      <c r="O36" s="66">
        <v>19.5</v>
      </c>
      <c r="P36" s="66">
        <v>15</v>
      </c>
      <c r="Q36" s="66">
        <v>17.499999999999996</v>
      </c>
      <c r="R36" s="66">
        <v>20</v>
      </c>
      <c r="S36" s="66">
        <v>25</v>
      </c>
      <c r="T36" s="90">
        <v>23.499999999999996</v>
      </c>
      <c r="U36" s="124">
        <v>153.5</v>
      </c>
    </row>
    <row r="37" spans="1:21" s="45" customFormat="1" ht="15.95" customHeight="1" thickBot="1">
      <c r="A37" s="130" t="s">
        <v>256</v>
      </c>
      <c r="B37" s="62" t="s">
        <v>76</v>
      </c>
      <c r="C37" s="62" t="s">
        <v>76</v>
      </c>
      <c r="D37" s="62">
        <v>1</v>
      </c>
      <c r="E37" s="62">
        <v>1</v>
      </c>
      <c r="F37" s="62" t="s">
        <v>76</v>
      </c>
      <c r="G37" s="62" t="s">
        <v>76</v>
      </c>
      <c r="H37" s="62" t="s">
        <v>76</v>
      </c>
      <c r="I37" s="62">
        <v>2</v>
      </c>
      <c r="J37" s="62" t="s">
        <v>76</v>
      </c>
      <c r="K37" s="62">
        <v>4</v>
      </c>
      <c r="L37" s="62">
        <v>1</v>
      </c>
      <c r="M37" s="62">
        <v>2</v>
      </c>
      <c r="N37" s="62">
        <v>3</v>
      </c>
      <c r="O37" s="62">
        <v>1</v>
      </c>
      <c r="P37" s="62">
        <v>9</v>
      </c>
      <c r="Q37" s="62">
        <v>5</v>
      </c>
      <c r="R37" s="62">
        <v>2</v>
      </c>
      <c r="S37" s="62">
        <v>5</v>
      </c>
      <c r="T37" s="63">
        <v>3</v>
      </c>
      <c r="U37" s="62">
        <v>39</v>
      </c>
    </row>
    <row r="38" spans="1:21" s="45" customFormat="1" ht="15.95" customHeight="1">
      <c r="A38" s="398" t="s">
        <v>409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</row>
    <row r="39" spans="1:21" s="45" customFormat="1" ht="15.95" customHeight="1">
      <c r="A39" s="8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10"/>
      <c r="S39" s="10"/>
      <c r="T39" s="10"/>
    </row>
    <row r="40" spans="1:21" s="45" customFormat="1" ht="15.95" customHeight="1">
      <c r="A40" s="8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10"/>
      <c r="S40" s="10"/>
      <c r="T40" s="10"/>
    </row>
    <row r="41" spans="1:21" s="45" customFormat="1" ht="15.95" customHeight="1">
      <c r="A41" s="8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10"/>
      <c r="S41" s="10"/>
      <c r="T41" s="10"/>
    </row>
    <row r="42" spans="1:21" s="45" customFormat="1" ht="13.5" customHeight="1">
      <c r="A42" s="8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10"/>
      <c r="S42" s="10"/>
      <c r="T42" s="10"/>
    </row>
    <row r="43" spans="1:21" s="45" customFormat="1" ht="13.5" customHeight="1">
      <c r="A43" s="8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10"/>
      <c r="S43" s="10"/>
      <c r="T43" s="10"/>
    </row>
    <row r="44" spans="1:21" s="45" customFormat="1" ht="13.5" customHeight="1">
      <c r="A44" s="8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0"/>
      <c r="S44" s="10"/>
      <c r="T44" s="10"/>
    </row>
    <row r="45" spans="1:21" s="45" customFormat="1" ht="13.5" customHeight="1">
      <c r="A45" s="8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10"/>
      <c r="S45" s="10"/>
      <c r="T45" s="10"/>
    </row>
    <row r="46" spans="1:21" s="45" customFormat="1" ht="13.5" customHeight="1">
      <c r="A46" s="8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0"/>
      <c r="S46" s="10"/>
      <c r="T46" s="10"/>
    </row>
    <row r="47" spans="1:21" s="45" customFormat="1" ht="13.5" customHeight="1">
      <c r="A47" s="8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0"/>
      <c r="S47" s="10"/>
      <c r="T47" s="10"/>
    </row>
    <row r="48" spans="1:21" s="45" customFormat="1" ht="13.5" customHeight="1">
      <c r="A48" s="8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10"/>
      <c r="S48" s="10"/>
      <c r="T48" s="10"/>
    </row>
    <row r="49" spans="1:25" s="45" customFormat="1" ht="13.5" customHeight="1">
      <c r="A49" s="8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10"/>
      <c r="S49" s="10"/>
      <c r="T49" s="10"/>
    </row>
    <row r="50" spans="1:25" s="45" customFormat="1" ht="13.5" customHeight="1">
      <c r="A50" s="8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0"/>
      <c r="S50" s="10"/>
      <c r="T50" s="10"/>
    </row>
    <row r="51" spans="1:25" s="45" customFormat="1" ht="13.5" customHeight="1">
      <c r="A51" s="8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10"/>
      <c r="S51" s="10"/>
      <c r="T51" s="10"/>
    </row>
    <row r="52" spans="1:25" s="45" customFormat="1" ht="13.5" customHeight="1">
      <c r="A52" s="8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  <c r="S52" s="10"/>
      <c r="T52" s="10"/>
    </row>
    <row r="53" spans="1:25" s="45" customFormat="1" ht="13.5" customHeight="1">
      <c r="A53" s="8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10"/>
      <c r="S53" s="10"/>
      <c r="T53" s="10"/>
    </row>
    <row r="54" spans="1:25" ht="13.5" customHeight="1">
      <c r="A54" s="8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0"/>
      <c r="S54" s="10"/>
      <c r="T54" s="10"/>
      <c r="U54" s="45"/>
      <c r="V54" s="45"/>
      <c r="W54" s="45"/>
      <c r="X54" s="45"/>
      <c r="Y54" s="45"/>
    </row>
    <row r="55" spans="1:25" ht="13.5" customHeight="1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10"/>
      <c r="S55" s="10"/>
      <c r="T55" s="10"/>
      <c r="U55" s="45"/>
      <c r="V55" s="45"/>
      <c r="W55" s="45"/>
      <c r="X55" s="45"/>
      <c r="Y55" s="45"/>
    </row>
    <row r="56" spans="1:25" ht="15" customHeight="1">
      <c r="A56" s="129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7"/>
      <c r="Q56" s="68"/>
      <c r="R56" s="45"/>
      <c r="S56" s="45"/>
      <c r="T56" s="45"/>
      <c r="U56" s="45"/>
      <c r="V56" s="45"/>
      <c r="W56" s="45"/>
      <c r="X56" s="45"/>
      <c r="Y56" s="45"/>
    </row>
    <row r="57" spans="1:25" ht="57.75" customHeight="1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52"/>
      <c r="Q57" s="52"/>
      <c r="R57" s="45"/>
      <c r="S57" s="45"/>
      <c r="T57" s="45"/>
      <c r="U57" s="45"/>
      <c r="V57" s="45"/>
      <c r="W57" s="45"/>
      <c r="X57" s="45"/>
      <c r="Y57" s="45"/>
    </row>
    <row r="58" spans="1:25">
      <c r="A58" s="126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5" customHeight="1">
      <c r="A59" s="10"/>
      <c r="B59" s="10"/>
      <c r="C59" s="10"/>
      <c r="D59" s="10"/>
      <c r="E59" s="52"/>
      <c r="F59" s="10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5" customHeight="1"/>
    <row r="64" spans="1:25" ht="15" customHeight="1"/>
    <row r="65" ht="15" customHeight="1"/>
  </sheetData>
  <mergeCells count="4">
    <mergeCell ref="A57:O57"/>
    <mergeCell ref="A55:Q55"/>
    <mergeCell ref="A38:U38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79998168889431442"/>
  </sheetPr>
  <dimension ref="A1:W31"/>
  <sheetViews>
    <sheetView showGridLines="0" zoomScale="85" zoomScaleNormal="85" workbookViewId="0">
      <selection sqref="A1:E1"/>
    </sheetView>
  </sheetViews>
  <sheetFormatPr defaultRowHeight="12.75"/>
  <cols>
    <col min="1" max="1" width="106.855468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441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113" t="s">
        <v>285</v>
      </c>
      <c r="B6" s="66" t="s">
        <v>76</v>
      </c>
      <c r="C6" s="66" t="s">
        <v>76</v>
      </c>
      <c r="D6" s="66" t="s">
        <v>76</v>
      </c>
      <c r="E6" s="66">
        <v>1</v>
      </c>
      <c r="F6" s="66">
        <v>1</v>
      </c>
      <c r="G6" s="66" t="s">
        <v>76</v>
      </c>
      <c r="H6" s="66">
        <v>3</v>
      </c>
      <c r="I6" s="66">
        <v>2</v>
      </c>
      <c r="J6" s="66" t="s">
        <v>76</v>
      </c>
      <c r="K6" s="66">
        <v>2</v>
      </c>
      <c r="L6" s="66">
        <v>5</v>
      </c>
      <c r="M6" s="66">
        <v>5</v>
      </c>
      <c r="N6" s="66">
        <v>9</v>
      </c>
      <c r="O6" s="66">
        <v>6.9999999999999982</v>
      </c>
      <c r="P6" s="66">
        <v>14</v>
      </c>
      <c r="Q6" s="66">
        <v>21</v>
      </c>
      <c r="R6" s="66">
        <v>10</v>
      </c>
      <c r="S6" s="66">
        <v>23</v>
      </c>
      <c r="T6" s="90">
        <v>16</v>
      </c>
      <c r="U6" s="66">
        <v>119</v>
      </c>
    </row>
    <row r="7" spans="1:23" s="45" customFormat="1" ht="15.95" customHeight="1">
      <c r="A7" s="113" t="s">
        <v>286</v>
      </c>
      <c r="B7" s="66" t="s">
        <v>76</v>
      </c>
      <c r="C7" s="66" t="s">
        <v>76</v>
      </c>
      <c r="D7" s="66" t="s">
        <v>76</v>
      </c>
      <c r="E7" s="66">
        <v>1</v>
      </c>
      <c r="F7" s="66" t="s">
        <v>76</v>
      </c>
      <c r="G7" s="66">
        <v>1</v>
      </c>
      <c r="H7" s="66">
        <v>1</v>
      </c>
      <c r="I7" s="66">
        <v>2</v>
      </c>
      <c r="J7" s="66">
        <v>1</v>
      </c>
      <c r="K7" s="66">
        <v>3</v>
      </c>
      <c r="L7" s="66">
        <v>2</v>
      </c>
      <c r="M7" s="66">
        <v>2.9999999999999991</v>
      </c>
      <c r="N7" s="66">
        <v>1</v>
      </c>
      <c r="O7" s="66">
        <v>7</v>
      </c>
      <c r="P7" s="66">
        <v>7</v>
      </c>
      <c r="Q7" s="66">
        <v>4.9999999999999991</v>
      </c>
      <c r="R7" s="66">
        <v>2.9999999999999991</v>
      </c>
      <c r="S7" s="66">
        <v>4</v>
      </c>
      <c r="T7" s="90">
        <v>6</v>
      </c>
      <c r="U7" s="384">
        <v>47</v>
      </c>
    </row>
    <row r="8" spans="1:23" s="45" customFormat="1" ht="15.95" customHeight="1">
      <c r="A8" s="113" t="s">
        <v>287</v>
      </c>
      <c r="B8" s="66" t="s">
        <v>76</v>
      </c>
      <c r="C8" s="66" t="s">
        <v>76</v>
      </c>
      <c r="D8" s="66">
        <v>1</v>
      </c>
      <c r="E8" s="66">
        <v>3</v>
      </c>
      <c r="F8" s="66">
        <v>1</v>
      </c>
      <c r="G8" s="66">
        <v>1</v>
      </c>
      <c r="H8" s="66">
        <v>4</v>
      </c>
      <c r="I8" s="66">
        <v>7.333333333333333</v>
      </c>
      <c r="J8" s="66">
        <v>7</v>
      </c>
      <c r="K8" s="66">
        <v>10</v>
      </c>
      <c r="L8" s="66">
        <v>18</v>
      </c>
      <c r="M8" s="66">
        <v>14</v>
      </c>
      <c r="N8" s="66">
        <v>9.9999999999999964</v>
      </c>
      <c r="O8" s="66">
        <v>20</v>
      </c>
      <c r="P8" s="66">
        <v>23.5</v>
      </c>
      <c r="Q8" s="66">
        <v>29.999999999999989</v>
      </c>
      <c r="R8" s="66">
        <v>48.000000000000014</v>
      </c>
      <c r="S8" s="66">
        <v>53</v>
      </c>
      <c r="T8" s="90">
        <v>47.000000000000014</v>
      </c>
      <c r="U8" s="101">
        <v>297.83333333333331</v>
      </c>
    </row>
    <row r="9" spans="1:23" s="45" customFormat="1" ht="15.95" customHeight="1">
      <c r="A9" s="113" t="s">
        <v>288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>
        <v>1</v>
      </c>
      <c r="I9" s="66" t="s">
        <v>76</v>
      </c>
      <c r="J9" s="66" t="s">
        <v>76</v>
      </c>
      <c r="K9" s="66">
        <v>1</v>
      </c>
      <c r="L9" s="66">
        <v>4</v>
      </c>
      <c r="M9" s="66">
        <v>4.9999999999999991</v>
      </c>
      <c r="N9" s="66">
        <v>4.5</v>
      </c>
      <c r="O9" s="66">
        <v>15</v>
      </c>
      <c r="P9" s="66">
        <v>16</v>
      </c>
      <c r="Q9" s="66">
        <v>10.999999999999996</v>
      </c>
      <c r="R9" s="66">
        <v>17</v>
      </c>
      <c r="S9" s="66">
        <v>13.5</v>
      </c>
      <c r="T9" s="90">
        <v>14.999999999999996</v>
      </c>
      <c r="U9" s="101">
        <v>103</v>
      </c>
    </row>
    <row r="10" spans="1:23" s="45" customFormat="1" ht="15.95" customHeight="1">
      <c r="A10" s="113" t="s">
        <v>289</v>
      </c>
      <c r="B10" s="66">
        <v>1</v>
      </c>
      <c r="C10" s="66" t="s">
        <v>76</v>
      </c>
      <c r="D10" s="66" t="s">
        <v>76</v>
      </c>
      <c r="E10" s="66" t="s">
        <v>76</v>
      </c>
      <c r="F10" s="66">
        <v>1</v>
      </c>
      <c r="G10" s="66" t="s">
        <v>76</v>
      </c>
      <c r="H10" s="66">
        <v>3</v>
      </c>
      <c r="I10" s="66" t="s">
        <v>76</v>
      </c>
      <c r="J10" s="66">
        <v>1</v>
      </c>
      <c r="K10" s="66" t="s">
        <v>76</v>
      </c>
      <c r="L10" s="66">
        <v>7</v>
      </c>
      <c r="M10" s="66">
        <v>2</v>
      </c>
      <c r="N10" s="66">
        <v>4</v>
      </c>
      <c r="O10" s="66">
        <v>5</v>
      </c>
      <c r="P10" s="66">
        <v>5</v>
      </c>
      <c r="Q10" s="66">
        <v>16</v>
      </c>
      <c r="R10" s="66">
        <v>6.9999999999999991</v>
      </c>
      <c r="S10" s="66">
        <v>6.9999999999999991</v>
      </c>
      <c r="T10" s="90">
        <v>11</v>
      </c>
      <c r="U10" s="66">
        <v>70</v>
      </c>
    </row>
    <row r="11" spans="1:23" s="45" customFormat="1" ht="15.95" customHeight="1">
      <c r="A11" s="113" t="s">
        <v>290</v>
      </c>
      <c r="B11" s="66">
        <v>1</v>
      </c>
      <c r="C11" s="66">
        <v>2</v>
      </c>
      <c r="D11" s="66" t="s">
        <v>76</v>
      </c>
      <c r="E11" s="66">
        <v>1</v>
      </c>
      <c r="F11" s="66">
        <v>1</v>
      </c>
      <c r="G11" s="66">
        <v>1</v>
      </c>
      <c r="H11" s="66">
        <v>4</v>
      </c>
      <c r="I11" s="66">
        <v>3</v>
      </c>
      <c r="J11" s="66">
        <v>10</v>
      </c>
      <c r="K11" s="66">
        <v>4</v>
      </c>
      <c r="L11" s="66">
        <v>15</v>
      </c>
      <c r="M11" s="66">
        <v>15</v>
      </c>
      <c r="N11" s="66">
        <v>12</v>
      </c>
      <c r="O11" s="66">
        <v>18</v>
      </c>
      <c r="P11" s="66">
        <v>17</v>
      </c>
      <c r="Q11" s="66">
        <v>8.5</v>
      </c>
      <c r="R11" s="66">
        <v>13</v>
      </c>
      <c r="S11" s="66">
        <v>16</v>
      </c>
      <c r="T11" s="90">
        <v>36</v>
      </c>
      <c r="U11" s="101">
        <v>177.5</v>
      </c>
    </row>
    <row r="12" spans="1:23" s="45" customFormat="1" ht="15.95" customHeight="1">
      <c r="A12" s="113" t="s">
        <v>291</v>
      </c>
      <c r="B12" s="66" t="s">
        <v>76</v>
      </c>
      <c r="C12" s="66">
        <v>2</v>
      </c>
      <c r="D12" s="66">
        <v>1</v>
      </c>
      <c r="E12" s="66">
        <v>4</v>
      </c>
      <c r="F12" s="66">
        <v>3</v>
      </c>
      <c r="G12" s="66">
        <v>7</v>
      </c>
      <c r="H12" s="66">
        <v>1</v>
      </c>
      <c r="I12" s="66">
        <v>2</v>
      </c>
      <c r="J12" s="66" t="s">
        <v>76</v>
      </c>
      <c r="K12" s="66">
        <v>6</v>
      </c>
      <c r="L12" s="66">
        <v>7</v>
      </c>
      <c r="M12" s="66">
        <v>4</v>
      </c>
      <c r="N12" s="66">
        <v>5</v>
      </c>
      <c r="O12" s="66">
        <v>6</v>
      </c>
      <c r="P12" s="66">
        <v>6</v>
      </c>
      <c r="Q12" s="66">
        <v>7</v>
      </c>
      <c r="R12" s="66">
        <v>3</v>
      </c>
      <c r="S12" s="66">
        <v>9</v>
      </c>
      <c r="T12" s="90">
        <v>3</v>
      </c>
      <c r="U12" s="101">
        <v>76</v>
      </c>
    </row>
    <row r="13" spans="1:23" s="45" customFormat="1" ht="15.95" customHeight="1">
      <c r="A13" s="113" t="s">
        <v>292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>
        <v>1</v>
      </c>
      <c r="H13" s="66" t="s">
        <v>76</v>
      </c>
      <c r="I13" s="66">
        <v>3</v>
      </c>
      <c r="J13" s="66">
        <v>3</v>
      </c>
      <c r="K13" s="66" t="s">
        <v>76</v>
      </c>
      <c r="L13" s="66">
        <v>3</v>
      </c>
      <c r="M13" s="66">
        <v>8</v>
      </c>
      <c r="N13" s="66">
        <v>14</v>
      </c>
      <c r="O13" s="66">
        <v>6</v>
      </c>
      <c r="P13" s="66">
        <v>18</v>
      </c>
      <c r="Q13" s="66">
        <v>9</v>
      </c>
      <c r="R13" s="66">
        <v>5</v>
      </c>
      <c r="S13" s="66">
        <v>5</v>
      </c>
      <c r="T13" s="90">
        <v>11</v>
      </c>
      <c r="U13" s="101">
        <v>87</v>
      </c>
    </row>
    <row r="14" spans="1:23" s="45" customFormat="1" ht="15.95" customHeight="1">
      <c r="A14" s="113" t="s">
        <v>293</v>
      </c>
      <c r="B14" s="66" t="s">
        <v>76</v>
      </c>
      <c r="C14" s="66" t="s">
        <v>76</v>
      </c>
      <c r="D14" s="66" t="s">
        <v>76</v>
      </c>
      <c r="E14" s="66">
        <v>1</v>
      </c>
      <c r="F14" s="66" t="s">
        <v>76</v>
      </c>
      <c r="G14" s="66" t="s">
        <v>76</v>
      </c>
      <c r="H14" s="66" t="s">
        <v>76</v>
      </c>
      <c r="I14" s="66">
        <v>3</v>
      </c>
      <c r="J14" s="66" t="s">
        <v>76</v>
      </c>
      <c r="K14" s="66">
        <v>2</v>
      </c>
      <c r="L14" s="66">
        <v>3</v>
      </c>
      <c r="M14" s="66">
        <v>3</v>
      </c>
      <c r="N14" s="66">
        <v>1</v>
      </c>
      <c r="O14" s="66">
        <v>6</v>
      </c>
      <c r="P14" s="66">
        <v>9</v>
      </c>
      <c r="Q14" s="66">
        <v>4</v>
      </c>
      <c r="R14" s="66">
        <v>7.9999999999999991</v>
      </c>
      <c r="S14" s="66">
        <v>10</v>
      </c>
      <c r="T14" s="90">
        <v>7.9999999999999991</v>
      </c>
      <c r="U14" s="66">
        <v>58</v>
      </c>
    </row>
    <row r="15" spans="1:23" s="45" customFormat="1" ht="15.95" customHeight="1">
      <c r="A15" s="113" t="s">
        <v>294</v>
      </c>
      <c r="B15" s="66" t="s">
        <v>76</v>
      </c>
      <c r="C15" s="66" t="s">
        <v>76</v>
      </c>
      <c r="D15" s="66">
        <v>1</v>
      </c>
      <c r="E15" s="66">
        <v>2</v>
      </c>
      <c r="F15" s="66">
        <v>3</v>
      </c>
      <c r="G15" s="66" t="s">
        <v>76</v>
      </c>
      <c r="H15" s="66" t="s">
        <v>76</v>
      </c>
      <c r="I15" s="66" t="s">
        <v>76</v>
      </c>
      <c r="J15" s="66" t="s">
        <v>76</v>
      </c>
      <c r="K15" s="66">
        <v>4</v>
      </c>
      <c r="L15" s="66">
        <v>4</v>
      </c>
      <c r="M15" s="66">
        <v>1</v>
      </c>
      <c r="N15" s="66">
        <v>8</v>
      </c>
      <c r="O15" s="66">
        <v>15.999999999999996</v>
      </c>
      <c r="P15" s="66">
        <v>5.9999999999999991</v>
      </c>
      <c r="Q15" s="66">
        <v>6</v>
      </c>
      <c r="R15" s="66">
        <v>6</v>
      </c>
      <c r="S15" s="66">
        <v>7</v>
      </c>
      <c r="T15" s="90">
        <v>11.999999999999993</v>
      </c>
      <c r="U15" s="101">
        <v>76</v>
      </c>
    </row>
    <row r="16" spans="1:23" s="45" customFormat="1" ht="15.95" customHeight="1">
      <c r="A16" s="113" t="s">
        <v>295</v>
      </c>
      <c r="B16" s="66" t="s">
        <v>76</v>
      </c>
      <c r="C16" s="66" t="s">
        <v>76</v>
      </c>
      <c r="D16" s="66">
        <v>2</v>
      </c>
      <c r="E16" s="66">
        <v>1</v>
      </c>
      <c r="F16" s="66">
        <v>2.5</v>
      </c>
      <c r="G16" s="66" t="s">
        <v>76</v>
      </c>
      <c r="H16" s="66">
        <v>2</v>
      </c>
      <c r="I16" s="66">
        <v>5.9999999999999991</v>
      </c>
      <c r="J16" s="66">
        <v>2</v>
      </c>
      <c r="K16" s="66">
        <v>3.5</v>
      </c>
      <c r="L16" s="66">
        <v>6.9999999999999991</v>
      </c>
      <c r="M16" s="66">
        <v>4.9999999999999991</v>
      </c>
      <c r="N16" s="66">
        <v>6.9999999999999991</v>
      </c>
      <c r="O16" s="66">
        <v>20.333333333333332</v>
      </c>
      <c r="P16" s="66">
        <v>16.999999999999996</v>
      </c>
      <c r="Q16" s="66">
        <v>10.749999999999996</v>
      </c>
      <c r="R16" s="66">
        <v>17.749999999999996</v>
      </c>
      <c r="S16" s="66">
        <v>23.5</v>
      </c>
      <c r="T16" s="90">
        <v>18.499999999999989</v>
      </c>
      <c r="U16" s="66">
        <v>145.83333333333331</v>
      </c>
    </row>
    <row r="17" spans="1:21" s="45" customFormat="1" ht="15.95" customHeight="1">
      <c r="A17" s="113" t="s">
        <v>296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>
        <v>2</v>
      </c>
      <c r="H17" s="66" t="s">
        <v>76</v>
      </c>
      <c r="I17" s="66" t="s">
        <v>76</v>
      </c>
      <c r="J17" s="66">
        <v>2</v>
      </c>
      <c r="K17" s="66">
        <v>5</v>
      </c>
      <c r="L17" s="66">
        <v>1</v>
      </c>
      <c r="M17" s="66">
        <v>1</v>
      </c>
      <c r="N17" s="66">
        <v>4.9999999999999991</v>
      </c>
      <c r="O17" s="66">
        <v>9</v>
      </c>
      <c r="P17" s="66">
        <v>8</v>
      </c>
      <c r="Q17" s="66">
        <v>9</v>
      </c>
      <c r="R17" s="66">
        <v>7</v>
      </c>
      <c r="S17" s="66">
        <v>10</v>
      </c>
      <c r="T17" s="90">
        <v>10.999999999999996</v>
      </c>
      <c r="U17" s="101">
        <v>70</v>
      </c>
    </row>
    <row r="18" spans="1:21" s="45" customFormat="1" ht="15.95" customHeight="1">
      <c r="A18" s="113" t="s">
        <v>297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>
        <v>2</v>
      </c>
      <c r="J18" s="66">
        <v>2</v>
      </c>
      <c r="K18" s="66">
        <v>1</v>
      </c>
      <c r="L18" s="66">
        <v>4</v>
      </c>
      <c r="M18" s="66">
        <v>4</v>
      </c>
      <c r="N18" s="66">
        <v>10</v>
      </c>
      <c r="O18" s="66">
        <v>7.9999999999999991</v>
      </c>
      <c r="P18" s="66">
        <v>7.4999999999999991</v>
      </c>
      <c r="Q18" s="66">
        <v>13.999999999999996</v>
      </c>
      <c r="R18" s="66">
        <v>13</v>
      </c>
      <c r="S18" s="66">
        <v>19</v>
      </c>
      <c r="T18" s="90">
        <v>17.999999999999996</v>
      </c>
      <c r="U18" s="66">
        <v>102.5</v>
      </c>
    </row>
    <row r="19" spans="1:21" s="45" customFormat="1" ht="15.95" customHeight="1">
      <c r="A19" s="113" t="s">
        <v>298</v>
      </c>
      <c r="B19" s="66" t="s">
        <v>76</v>
      </c>
      <c r="C19" s="66" t="s">
        <v>76</v>
      </c>
      <c r="D19" s="66">
        <v>1</v>
      </c>
      <c r="E19" s="66" t="s">
        <v>76</v>
      </c>
      <c r="F19" s="66" t="s">
        <v>76</v>
      </c>
      <c r="G19" s="66" t="s">
        <v>76</v>
      </c>
      <c r="H19" s="66">
        <v>2</v>
      </c>
      <c r="I19" s="66">
        <v>1</v>
      </c>
      <c r="J19" s="66">
        <v>2</v>
      </c>
      <c r="K19" s="66">
        <v>2</v>
      </c>
      <c r="L19" s="66">
        <v>6</v>
      </c>
      <c r="M19" s="66">
        <v>7</v>
      </c>
      <c r="N19" s="66">
        <v>10.999999999999998</v>
      </c>
      <c r="O19" s="66">
        <v>3</v>
      </c>
      <c r="P19" s="66">
        <v>5</v>
      </c>
      <c r="Q19" s="66">
        <v>5</v>
      </c>
      <c r="R19" s="66">
        <v>7</v>
      </c>
      <c r="S19" s="66">
        <v>4</v>
      </c>
      <c r="T19" s="90">
        <v>6</v>
      </c>
      <c r="U19" s="101">
        <v>62</v>
      </c>
    </row>
    <row r="20" spans="1:21" s="45" customFormat="1" ht="15.95" customHeight="1">
      <c r="A20" s="113" t="s">
        <v>299</v>
      </c>
      <c r="B20" s="66" t="s">
        <v>76</v>
      </c>
      <c r="C20" s="66">
        <v>1</v>
      </c>
      <c r="D20" s="66" t="s">
        <v>76</v>
      </c>
      <c r="E20" s="66" t="s">
        <v>76</v>
      </c>
      <c r="F20" s="66">
        <v>1</v>
      </c>
      <c r="G20" s="66" t="s">
        <v>76</v>
      </c>
      <c r="H20" s="66">
        <v>2</v>
      </c>
      <c r="I20" s="66">
        <v>3</v>
      </c>
      <c r="J20" s="66" t="s">
        <v>76</v>
      </c>
      <c r="K20" s="66">
        <v>3</v>
      </c>
      <c r="L20" s="66">
        <v>3</v>
      </c>
      <c r="M20" s="66">
        <v>3</v>
      </c>
      <c r="N20" s="66">
        <v>2</v>
      </c>
      <c r="O20" s="66">
        <v>18</v>
      </c>
      <c r="P20" s="66">
        <v>16</v>
      </c>
      <c r="Q20" s="66">
        <v>13</v>
      </c>
      <c r="R20" s="66">
        <v>15</v>
      </c>
      <c r="S20" s="66">
        <v>17</v>
      </c>
      <c r="T20" s="90">
        <v>25.999999999999996</v>
      </c>
      <c r="U20" s="101">
        <v>123</v>
      </c>
    </row>
    <row r="21" spans="1:21" s="45" customFormat="1" ht="15.95" customHeight="1">
      <c r="A21" s="113" t="s">
        <v>300</v>
      </c>
      <c r="B21" s="68" t="s">
        <v>76</v>
      </c>
      <c r="C21" s="68" t="s">
        <v>76</v>
      </c>
      <c r="D21" s="68">
        <v>1</v>
      </c>
      <c r="E21" s="68" t="s">
        <v>76</v>
      </c>
      <c r="F21" s="68">
        <v>1</v>
      </c>
      <c r="G21" s="68" t="s">
        <v>76</v>
      </c>
      <c r="H21" s="68" t="s">
        <v>76</v>
      </c>
      <c r="I21" s="68">
        <v>2.5</v>
      </c>
      <c r="J21" s="68">
        <v>1</v>
      </c>
      <c r="K21" s="68">
        <v>5</v>
      </c>
      <c r="L21" s="68">
        <v>3</v>
      </c>
      <c r="M21" s="68">
        <v>2</v>
      </c>
      <c r="N21" s="68">
        <v>6</v>
      </c>
      <c r="O21" s="68">
        <v>7</v>
      </c>
      <c r="P21" s="68">
        <v>4</v>
      </c>
      <c r="Q21" s="68">
        <v>10</v>
      </c>
      <c r="R21" s="68">
        <v>4</v>
      </c>
      <c r="S21" s="68">
        <v>3</v>
      </c>
      <c r="T21" s="102">
        <v>3.6666666666666661</v>
      </c>
      <c r="U21" s="68">
        <v>53.166666666666664</v>
      </c>
    </row>
    <row r="22" spans="1:21" s="45" customFormat="1" ht="15.95" customHeight="1">
      <c r="A22" s="113" t="s">
        <v>301</v>
      </c>
      <c r="B22" s="66" t="s">
        <v>76</v>
      </c>
      <c r="C22" s="66" t="s">
        <v>76</v>
      </c>
      <c r="D22" s="66" t="s">
        <v>76</v>
      </c>
      <c r="E22" s="66">
        <v>2</v>
      </c>
      <c r="F22" s="66" t="s">
        <v>76</v>
      </c>
      <c r="G22" s="66" t="s">
        <v>76</v>
      </c>
      <c r="H22" s="66" t="s">
        <v>76</v>
      </c>
      <c r="I22" s="66" t="s">
        <v>76</v>
      </c>
      <c r="J22" s="66">
        <v>1</v>
      </c>
      <c r="K22" s="66">
        <v>3</v>
      </c>
      <c r="L22" s="66">
        <v>1</v>
      </c>
      <c r="M22" s="66">
        <v>8</v>
      </c>
      <c r="N22" s="66">
        <v>11</v>
      </c>
      <c r="O22" s="66">
        <v>13</v>
      </c>
      <c r="P22" s="66">
        <v>11</v>
      </c>
      <c r="Q22" s="66">
        <v>20</v>
      </c>
      <c r="R22" s="66">
        <v>12</v>
      </c>
      <c r="S22" s="66">
        <v>4</v>
      </c>
      <c r="T22" s="90">
        <v>14</v>
      </c>
      <c r="U22" s="66">
        <v>100</v>
      </c>
    </row>
    <row r="23" spans="1:21" s="45" customFormat="1" ht="15.95" customHeight="1">
      <c r="A23" s="113" t="s">
        <v>302</v>
      </c>
      <c r="B23" s="66" t="s">
        <v>76</v>
      </c>
      <c r="C23" s="66" t="s">
        <v>76</v>
      </c>
      <c r="D23" s="66">
        <v>1</v>
      </c>
      <c r="E23" s="66">
        <v>1</v>
      </c>
      <c r="F23" s="66">
        <v>3</v>
      </c>
      <c r="G23" s="66" t="s">
        <v>76</v>
      </c>
      <c r="H23" s="66">
        <v>1</v>
      </c>
      <c r="I23" s="66" t="s">
        <v>76</v>
      </c>
      <c r="J23" s="66">
        <v>1</v>
      </c>
      <c r="K23" s="66">
        <v>1</v>
      </c>
      <c r="L23" s="66" t="s">
        <v>76</v>
      </c>
      <c r="M23" s="66">
        <v>2</v>
      </c>
      <c r="N23" s="66">
        <v>1</v>
      </c>
      <c r="O23" s="66">
        <v>4</v>
      </c>
      <c r="P23" s="66">
        <v>12</v>
      </c>
      <c r="Q23" s="66">
        <v>7.9999999999999991</v>
      </c>
      <c r="R23" s="66">
        <v>7.9999999999999991</v>
      </c>
      <c r="S23" s="66">
        <v>11</v>
      </c>
      <c r="T23" s="90">
        <v>10</v>
      </c>
      <c r="U23" s="66">
        <v>64</v>
      </c>
    </row>
    <row r="24" spans="1:21" s="45" customFormat="1" ht="15.95" customHeight="1">
      <c r="A24" s="113" t="s">
        <v>332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>
        <v>2</v>
      </c>
      <c r="I24" s="66">
        <v>1</v>
      </c>
      <c r="J24" s="66">
        <v>4</v>
      </c>
      <c r="K24" s="66">
        <v>6</v>
      </c>
      <c r="L24" s="66">
        <v>12</v>
      </c>
      <c r="M24" s="66">
        <v>20</v>
      </c>
      <c r="N24" s="66">
        <v>25</v>
      </c>
      <c r="O24" s="66">
        <v>45.5</v>
      </c>
      <c r="P24" s="66">
        <v>54.166666666666664</v>
      </c>
      <c r="Q24" s="66">
        <v>42.5</v>
      </c>
      <c r="R24" s="66">
        <v>22.499999999999996</v>
      </c>
      <c r="S24" s="66">
        <v>37.833333333333329</v>
      </c>
      <c r="T24" s="90">
        <v>47</v>
      </c>
      <c r="U24" s="101">
        <v>319.5</v>
      </c>
    </row>
    <row r="25" spans="1:21" s="45" customFormat="1" ht="15.95" customHeight="1" thickBot="1">
      <c r="A25" s="113" t="s">
        <v>303</v>
      </c>
      <c r="B25" s="62" t="s">
        <v>76</v>
      </c>
      <c r="C25" s="62" t="s">
        <v>76</v>
      </c>
      <c r="D25" s="62" t="s">
        <v>76</v>
      </c>
      <c r="E25" s="62" t="s">
        <v>76</v>
      </c>
      <c r="F25" s="62" t="s">
        <v>76</v>
      </c>
      <c r="G25" s="62">
        <v>2</v>
      </c>
      <c r="H25" s="62">
        <v>3</v>
      </c>
      <c r="I25" s="62">
        <v>5</v>
      </c>
      <c r="J25" s="62">
        <v>1</v>
      </c>
      <c r="K25" s="62" t="s">
        <v>76</v>
      </c>
      <c r="L25" s="62" t="s">
        <v>76</v>
      </c>
      <c r="M25" s="62">
        <v>3.9999999999999991</v>
      </c>
      <c r="N25" s="62">
        <v>4</v>
      </c>
      <c r="O25" s="62">
        <v>8.5</v>
      </c>
      <c r="P25" s="62">
        <v>10</v>
      </c>
      <c r="Q25" s="62">
        <v>10.5</v>
      </c>
      <c r="R25" s="62">
        <v>14</v>
      </c>
      <c r="S25" s="62">
        <v>9</v>
      </c>
      <c r="T25" s="63">
        <v>12.499999999999996</v>
      </c>
      <c r="U25" s="62">
        <v>83.5</v>
      </c>
    </row>
    <row r="26" spans="1:21" s="45" customFormat="1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</row>
    <row r="27" spans="1:21" ht="15.95" customHeight="1"/>
    <row r="28" spans="1:21" ht="15.95" customHeight="1"/>
    <row r="29" spans="1:21" ht="15.95" customHeight="1"/>
    <row r="30" spans="1:21" ht="15.95" customHeight="1"/>
    <row r="31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79998168889431442"/>
  </sheetPr>
  <dimension ref="A1:W22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440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05" customFormat="1" ht="15.95" customHeight="1">
      <c r="A6" s="142" t="s">
        <v>149</v>
      </c>
      <c r="B6" s="146" t="s">
        <v>76</v>
      </c>
      <c r="C6" s="146" t="s">
        <v>76</v>
      </c>
      <c r="D6" s="146">
        <v>1</v>
      </c>
      <c r="E6" s="146">
        <v>1</v>
      </c>
      <c r="F6" s="146" t="s">
        <v>76</v>
      </c>
      <c r="G6" s="146" t="s">
        <v>76</v>
      </c>
      <c r="H6" s="146" t="s">
        <v>76</v>
      </c>
      <c r="I6" s="146">
        <v>3</v>
      </c>
      <c r="J6" s="146">
        <v>3</v>
      </c>
      <c r="K6" s="146">
        <v>5</v>
      </c>
      <c r="L6" s="146">
        <v>4</v>
      </c>
      <c r="M6" s="146">
        <v>7</v>
      </c>
      <c r="N6" s="146">
        <v>10</v>
      </c>
      <c r="O6" s="146">
        <v>15.5</v>
      </c>
      <c r="P6" s="146">
        <v>13.5</v>
      </c>
      <c r="Q6" s="146">
        <v>27.999999999999996</v>
      </c>
      <c r="R6" s="146">
        <v>25</v>
      </c>
      <c r="S6" s="146">
        <v>27</v>
      </c>
      <c r="T6" s="171">
        <v>21</v>
      </c>
      <c r="U6" s="146">
        <v>164</v>
      </c>
    </row>
    <row r="7" spans="1:23" s="45" customFormat="1" ht="15.95" customHeight="1">
      <c r="A7" s="103" t="s">
        <v>146</v>
      </c>
      <c r="B7" s="134" t="s">
        <v>76</v>
      </c>
      <c r="C7" s="134" t="s">
        <v>76</v>
      </c>
      <c r="D7" s="134">
        <v>1</v>
      </c>
      <c r="E7" s="134">
        <v>1</v>
      </c>
      <c r="F7" s="134" t="s">
        <v>76</v>
      </c>
      <c r="G7" s="134" t="s">
        <v>76</v>
      </c>
      <c r="H7" s="134" t="s">
        <v>76</v>
      </c>
      <c r="I7" s="134">
        <v>1</v>
      </c>
      <c r="J7" s="134" t="s">
        <v>76</v>
      </c>
      <c r="K7" s="134">
        <v>3</v>
      </c>
      <c r="L7" s="134">
        <v>1</v>
      </c>
      <c r="M7" s="134">
        <v>2</v>
      </c>
      <c r="N7" s="134">
        <v>2</v>
      </c>
      <c r="O7" s="134">
        <v>1</v>
      </c>
      <c r="P7" s="134">
        <v>4</v>
      </c>
      <c r="Q7" s="134">
        <v>4</v>
      </c>
      <c r="R7" s="134">
        <v>1</v>
      </c>
      <c r="S7" s="134">
        <v>2</v>
      </c>
      <c r="T7" s="172">
        <v>1</v>
      </c>
      <c r="U7" s="178">
        <v>24</v>
      </c>
    </row>
    <row r="8" spans="1:23" s="45" customFormat="1" ht="15.95" customHeight="1">
      <c r="A8" s="103" t="s">
        <v>145</v>
      </c>
      <c r="B8" s="134" t="s">
        <v>76</v>
      </c>
      <c r="C8" s="134" t="s">
        <v>76</v>
      </c>
      <c r="D8" s="134" t="s">
        <v>76</v>
      </c>
      <c r="E8" s="134" t="s">
        <v>76</v>
      </c>
      <c r="F8" s="134" t="s">
        <v>76</v>
      </c>
      <c r="G8" s="134" t="s">
        <v>76</v>
      </c>
      <c r="H8" s="134" t="s">
        <v>76</v>
      </c>
      <c r="I8" s="134" t="s">
        <v>76</v>
      </c>
      <c r="J8" s="134" t="s">
        <v>76</v>
      </c>
      <c r="K8" s="134" t="s">
        <v>76</v>
      </c>
      <c r="L8" s="134" t="s">
        <v>76</v>
      </c>
      <c r="M8" s="134" t="s">
        <v>76</v>
      </c>
      <c r="N8" s="134" t="s">
        <v>76</v>
      </c>
      <c r="O8" s="134">
        <v>2</v>
      </c>
      <c r="P8" s="134">
        <v>1</v>
      </c>
      <c r="Q8" s="134" t="s">
        <v>76</v>
      </c>
      <c r="R8" s="134">
        <v>1</v>
      </c>
      <c r="S8" s="134">
        <v>1</v>
      </c>
      <c r="T8" s="172" t="s">
        <v>76</v>
      </c>
      <c r="U8" s="178">
        <v>5</v>
      </c>
    </row>
    <row r="9" spans="1:23" s="45" customFormat="1" ht="15.95" customHeight="1">
      <c r="A9" s="103" t="s">
        <v>144</v>
      </c>
      <c r="B9" s="134" t="s">
        <v>76</v>
      </c>
      <c r="C9" s="134" t="s">
        <v>76</v>
      </c>
      <c r="D9" s="134" t="s">
        <v>76</v>
      </c>
      <c r="E9" s="134" t="s">
        <v>76</v>
      </c>
      <c r="F9" s="134" t="s">
        <v>76</v>
      </c>
      <c r="G9" s="134" t="s">
        <v>76</v>
      </c>
      <c r="H9" s="134" t="s">
        <v>76</v>
      </c>
      <c r="I9" s="134" t="s">
        <v>76</v>
      </c>
      <c r="J9" s="134">
        <v>1</v>
      </c>
      <c r="K9" s="134" t="s">
        <v>76</v>
      </c>
      <c r="L9" s="134" t="s">
        <v>76</v>
      </c>
      <c r="M9" s="134" t="s">
        <v>76</v>
      </c>
      <c r="N9" s="134" t="s">
        <v>76</v>
      </c>
      <c r="O9" s="134">
        <v>2</v>
      </c>
      <c r="P9" s="134">
        <v>1</v>
      </c>
      <c r="Q9" s="134">
        <v>1</v>
      </c>
      <c r="R9" s="134">
        <v>3</v>
      </c>
      <c r="S9" s="134">
        <v>1</v>
      </c>
      <c r="T9" s="172">
        <v>2</v>
      </c>
      <c r="U9" s="177">
        <v>11</v>
      </c>
    </row>
    <row r="10" spans="1:23" s="45" customFormat="1" ht="15.95" customHeight="1">
      <c r="A10" s="103" t="s">
        <v>143</v>
      </c>
      <c r="B10" s="134" t="s">
        <v>76</v>
      </c>
      <c r="C10" s="134" t="s">
        <v>76</v>
      </c>
      <c r="D10" s="134" t="s">
        <v>76</v>
      </c>
      <c r="E10" s="134" t="s">
        <v>76</v>
      </c>
      <c r="F10" s="134" t="s">
        <v>76</v>
      </c>
      <c r="G10" s="134" t="s">
        <v>76</v>
      </c>
      <c r="H10" s="134" t="s">
        <v>76</v>
      </c>
      <c r="I10" s="134">
        <v>2</v>
      </c>
      <c r="J10" s="134">
        <v>2</v>
      </c>
      <c r="K10" s="134">
        <v>1</v>
      </c>
      <c r="L10" s="134">
        <v>2</v>
      </c>
      <c r="M10" s="134">
        <v>3</v>
      </c>
      <c r="N10" s="134">
        <v>7</v>
      </c>
      <c r="O10" s="134">
        <v>5</v>
      </c>
      <c r="P10" s="134">
        <v>3.4999999999999991</v>
      </c>
      <c r="Q10" s="134">
        <v>13.999999999999996</v>
      </c>
      <c r="R10" s="134">
        <v>11</v>
      </c>
      <c r="S10" s="134">
        <v>16</v>
      </c>
      <c r="T10" s="172">
        <v>15</v>
      </c>
      <c r="U10" s="177">
        <v>81.5</v>
      </c>
    </row>
    <row r="11" spans="1:23" s="45" customFormat="1" ht="15.95" customHeight="1">
      <c r="A11" s="103" t="s">
        <v>142</v>
      </c>
      <c r="B11" s="134" t="s">
        <v>76</v>
      </c>
      <c r="C11" s="134" t="s">
        <v>76</v>
      </c>
      <c r="D11" s="134" t="s">
        <v>76</v>
      </c>
      <c r="E11" s="134" t="s">
        <v>76</v>
      </c>
      <c r="F11" s="134" t="s">
        <v>76</v>
      </c>
      <c r="G11" s="134" t="s">
        <v>76</v>
      </c>
      <c r="H11" s="134" t="s">
        <v>76</v>
      </c>
      <c r="I11" s="134" t="s">
        <v>76</v>
      </c>
      <c r="J11" s="134" t="s">
        <v>76</v>
      </c>
      <c r="K11" s="134">
        <v>1</v>
      </c>
      <c r="L11" s="134">
        <v>1</v>
      </c>
      <c r="M11" s="134" t="s">
        <v>76</v>
      </c>
      <c r="N11" s="134">
        <v>1</v>
      </c>
      <c r="O11" s="134">
        <v>2</v>
      </c>
      <c r="P11" s="134">
        <v>4</v>
      </c>
      <c r="Q11" s="134">
        <v>8</v>
      </c>
      <c r="R11" s="134">
        <v>8</v>
      </c>
      <c r="S11" s="134">
        <v>4</v>
      </c>
      <c r="T11" s="172">
        <v>1</v>
      </c>
      <c r="U11" s="177">
        <v>30</v>
      </c>
    </row>
    <row r="12" spans="1:23" s="45" customFormat="1" ht="15.95" customHeight="1">
      <c r="A12" s="216" t="s">
        <v>141</v>
      </c>
      <c r="B12" s="282" t="s">
        <v>76</v>
      </c>
      <c r="C12" s="282" t="s">
        <v>76</v>
      </c>
      <c r="D12" s="282" t="s">
        <v>76</v>
      </c>
      <c r="E12" s="282" t="s">
        <v>76</v>
      </c>
      <c r="F12" s="282" t="s">
        <v>76</v>
      </c>
      <c r="G12" s="282" t="s">
        <v>76</v>
      </c>
      <c r="H12" s="282" t="s">
        <v>76</v>
      </c>
      <c r="I12" s="282" t="s">
        <v>76</v>
      </c>
      <c r="J12" s="282" t="s">
        <v>76</v>
      </c>
      <c r="K12" s="282" t="s">
        <v>76</v>
      </c>
      <c r="L12" s="282" t="s">
        <v>76</v>
      </c>
      <c r="M12" s="282">
        <v>2</v>
      </c>
      <c r="N12" s="282" t="s">
        <v>76</v>
      </c>
      <c r="O12" s="282">
        <v>3.5</v>
      </c>
      <c r="P12" s="282" t="s">
        <v>76</v>
      </c>
      <c r="Q12" s="282">
        <v>1</v>
      </c>
      <c r="R12" s="282">
        <v>1</v>
      </c>
      <c r="S12" s="282">
        <v>3</v>
      </c>
      <c r="T12" s="283">
        <v>1.9999999999999991</v>
      </c>
      <c r="U12" s="284">
        <v>12.5</v>
      </c>
    </row>
    <row r="13" spans="1:23" s="105" customFormat="1" ht="15.95" customHeight="1">
      <c r="A13" s="139" t="s">
        <v>66</v>
      </c>
      <c r="B13" s="146" t="s">
        <v>76</v>
      </c>
      <c r="C13" s="146" t="s">
        <v>76</v>
      </c>
      <c r="D13" s="146">
        <v>2</v>
      </c>
      <c r="E13" s="146">
        <v>1</v>
      </c>
      <c r="F13" s="146">
        <v>1</v>
      </c>
      <c r="G13" s="146">
        <v>2</v>
      </c>
      <c r="H13" s="146">
        <v>3</v>
      </c>
      <c r="I13" s="146">
        <v>3</v>
      </c>
      <c r="J13" s="146">
        <v>5</v>
      </c>
      <c r="K13" s="146">
        <v>11</v>
      </c>
      <c r="L13" s="146">
        <v>16</v>
      </c>
      <c r="M13" s="146">
        <v>25</v>
      </c>
      <c r="N13" s="146">
        <v>33</v>
      </c>
      <c r="O13" s="146">
        <v>48.499999999999986</v>
      </c>
      <c r="P13" s="146">
        <v>64.166666666666657</v>
      </c>
      <c r="Q13" s="146">
        <v>61</v>
      </c>
      <c r="R13" s="146">
        <v>41.5</v>
      </c>
      <c r="S13" s="146">
        <v>51.5</v>
      </c>
      <c r="T13" s="171">
        <v>55</v>
      </c>
      <c r="U13" s="176">
        <v>423.66666666666663</v>
      </c>
    </row>
    <row r="14" spans="1:23" s="45" customFormat="1" ht="15.95" customHeight="1">
      <c r="A14" s="103" t="s">
        <v>140</v>
      </c>
      <c r="B14" s="134" t="s">
        <v>76</v>
      </c>
      <c r="C14" s="134" t="s">
        <v>76</v>
      </c>
      <c r="D14" s="134">
        <v>1</v>
      </c>
      <c r="E14" s="134">
        <v>1</v>
      </c>
      <c r="F14" s="134" t="s">
        <v>76</v>
      </c>
      <c r="G14" s="134" t="s">
        <v>76</v>
      </c>
      <c r="H14" s="134" t="s">
        <v>76</v>
      </c>
      <c r="I14" s="134">
        <v>1</v>
      </c>
      <c r="J14" s="134" t="s">
        <v>76</v>
      </c>
      <c r="K14" s="134">
        <v>3</v>
      </c>
      <c r="L14" s="134">
        <v>1</v>
      </c>
      <c r="M14" s="134">
        <v>6</v>
      </c>
      <c r="N14" s="134">
        <v>3</v>
      </c>
      <c r="O14" s="134">
        <v>5</v>
      </c>
      <c r="P14" s="134">
        <v>6</v>
      </c>
      <c r="Q14" s="134">
        <v>5</v>
      </c>
      <c r="R14" s="134">
        <v>1</v>
      </c>
      <c r="S14" s="134">
        <v>3</v>
      </c>
      <c r="T14" s="172">
        <v>3</v>
      </c>
      <c r="U14" s="177">
        <v>39</v>
      </c>
    </row>
    <row r="15" spans="1:23" s="45" customFormat="1" ht="15.95" customHeight="1">
      <c r="A15" s="103" t="s">
        <v>139</v>
      </c>
      <c r="B15" s="134" t="s">
        <v>76</v>
      </c>
      <c r="C15" s="134" t="s">
        <v>76</v>
      </c>
      <c r="D15" s="134" t="s">
        <v>76</v>
      </c>
      <c r="E15" s="134" t="s">
        <v>76</v>
      </c>
      <c r="F15" s="134" t="s">
        <v>76</v>
      </c>
      <c r="G15" s="134" t="s">
        <v>76</v>
      </c>
      <c r="H15" s="134" t="s">
        <v>76</v>
      </c>
      <c r="I15" s="134" t="s">
        <v>76</v>
      </c>
      <c r="J15" s="134" t="s">
        <v>76</v>
      </c>
      <c r="K15" s="134">
        <v>1</v>
      </c>
      <c r="L15" s="134" t="s">
        <v>76</v>
      </c>
      <c r="M15" s="134" t="s">
        <v>76</v>
      </c>
      <c r="N15" s="134">
        <v>1</v>
      </c>
      <c r="O15" s="134" t="s">
        <v>76</v>
      </c>
      <c r="P15" s="134">
        <v>2</v>
      </c>
      <c r="Q15" s="134" t="s">
        <v>76</v>
      </c>
      <c r="R15" s="134" t="s">
        <v>76</v>
      </c>
      <c r="S15" s="134">
        <v>2</v>
      </c>
      <c r="T15" s="172">
        <v>1</v>
      </c>
      <c r="U15" s="177">
        <v>7</v>
      </c>
    </row>
    <row r="16" spans="1:23" s="45" customFormat="1" ht="15.95" customHeight="1">
      <c r="A16" s="103" t="s">
        <v>138</v>
      </c>
      <c r="B16" s="134" t="s">
        <v>76</v>
      </c>
      <c r="C16" s="134" t="s">
        <v>76</v>
      </c>
      <c r="D16" s="134" t="s">
        <v>76</v>
      </c>
      <c r="E16" s="134" t="s">
        <v>76</v>
      </c>
      <c r="F16" s="134">
        <v>1</v>
      </c>
      <c r="G16" s="134">
        <v>1</v>
      </c>
      <c r="H16" s="134">
        <v>1</v>
      </c>
      <c r="I16" s="134" t="s">
        <v>76</v>
      </c>
      <c r="J16" s="134" t="s">
        <v>76</v>
      </c>
      <c r="K16" s="134">
        <v>1</v>
      </c>
      <c r="L16" s="134">
        <v>1</v>
      </c>
      <c r="M16" s="134" t="s">
        <v>76</v>
      </c>
      <c r="N16" s="134">
        <v>5</v>
      </c>
      <c r="O16" s="134">
        <v>3</v>
      </c>
      <c r="P16" s="134">
        <v>5</v>
      </c>
      <c r="Q16" s="134">
        <v>13</v>
      </c>
      <c r="R16" s="134">
        <v>14</v>
      </c>
      <c r="S16" s="134">
        <v>7</v>
      </c>
      <c r="T16" s="172">
        <v>6</v>
      </c>
      <c r="U16" s="177">
        <v>58</v>
      </c>
    </row>
    <row r="17" spans="1:21" ht="15.95" customHeight="1">
      <c r="A17" s="216" t="s">
        <v>137</v>
      </c>
      <c r="B17" s="282" t="s">
        <v>76</v>
      </c>
      <c r="C17" s="282" t="s">
        <v>76</v>
      </c>
      <c r="D17" s="282">
        <v>1</v>
      </c>
      <c r="E17" s="282" t="s">
        <v>76</v>
      </c>
      <c r="F17" s="282" t="s">
        <v>76</v>
      </c>
      <c r="G17" s="282">
        <v>1</v>
      </c>
      <c r="H17" s="282">
        <v>2</v>
      </c>
      <c r="I17" s="282">
        <v>2</v>
      </c>
      <c r="J17" s="282">
        <v>5</v>
      </c>
      <c r="K17" s="282">
        <v>6</v>
      </c>
      <c r="L17" s="282">
        <v>14</v>
      </c>
      <c r="M17" s="282">
        <v>19</v>
      </c>
      <c r="N17" s="282">
        <v>24</v>
      </c>
      <c r="O17" s="282">
        <v>40.499999999999986</v>
      </c>
      <c r="P17" s="282">
        <v>51.166666666666664</v>
      </c>
      <c r="Q17" s="282">
        <v>43</v>
      </c>
      <c r="R17" s="282">
        <v>26.499999999999996</v>
      </c>
      <c r="S17" s="282">
        <v>39.5</v>
      </c>
      <c r="T17" s="283">
        <v>45</v>
      </c>
      <c r="U17" s="284">
        <v>319.66666666666663</v>
      </c>
    </row>
    <row r="18" spans="1:21" s="120" customFormat="1" ht="15.95" customHeight="1">
      <c r="A18" s="258" t="s">
        <v>148</v>
      </c>
      <c r="B18" s="280" t="s">
        <v>76</v>
      </c>
      <c r="C18" s="280" t="s">
        <v>76</v>
      </c>
      <c r="D18" s="280" t="s">
        <v>76</v>
      </c>
      <c r="E18" s="280" t="s">
        <v>76</v>
      </c>
      <c r="F18" s="280" t="s">
        <v>76</v>
      </c>
      <c r="G18" s="280" t="s">
        <v>76</v>
      </c>
      <c r="H18" s="280" t="s">
        <v>76</v>
      </c>
      <c r="I18" s="280" t="s">
        <v>76</v>
      </c>
      <c r="J18" s="280">
        <v>2</v>
      </c>
      <c r="K18" s="280">
        <v>1</v>
      </c>
      <c r="L18" s="280">
        <v>2</v>
      </c>
      <c r="M18" s="280">
        <v>2</v>
      </c>
      <c r="N18" s="280">
        <v>6</v>
      </c>
      <c r="O18" s="280">
        <v>5</v>
      </c>
      <c r="P18" s="280">
        <v>3.4999999999999991</v>
      </c>
      <c r="Q18" s="280">
        <v>12</v>
      </c>
      <c r="R18" s="280">
        <v>11</v>
      </c>
      <c r="S18" s="280">
        <v>15</v>
      </c>
      <c r="T18" s="281">
        <v>12</v>
      </c>
      <c r="U18" s="285">
        <v>71.5</v>
      </c>
    </row>
    <row r="19" spans="1:21" s="120" customFormat="1" ht="15.95" customHeight="1" thickBot="1">
      <c r="A19" s="136" t="s">
        <v>147</v>
      </c>
      <c r="B19" s="146" t="s">
        <v>76</v>
      </c>
      <c r="C19" s="146" t="s">
        <v>76</v>
      </c>
      <c r="D19" s="146" t="s">
        <v>76</v>
      </c>
      <c r="E19" s="146">
        <v>4</v>
      </c>
      <c r="F19" s="146">
        <v>3</v>
      </c>
      <c r="G19" s="146" t="s">
        <v>76</v>
      </c>
      <c r="H19" s="146" t="s">
        <v>76</v>
      </c>
      <c r="I19" s="146" t="s">
        <v>76</v>
      </c>
      <c r="J19" s="146">
        <v>1</v>
      </c>
      <c r="K19" s="146">
        <v>1</v>
      </c>
      <c r="L19" s="146">
        <v>2</v>
      </c>
      <c r="M19" s="146">
        <v>3</v>
      </c>
      <c r="N19" s="146">
        <v>3.5</v>
      </c>
      <c r="O19" s="146">
        <v>5.5</v>
      </c>
      <c r="P19" s="146">
        <v>8</v>
      </c>
      <c r="Q19" s="146">
        <v>2</v>
      </c>
      <c r="R19" s="146">
        <v>1.9999999999999989</v>
      </c>
      <c r="S19" s="146">
        <v>3</v>
      </c>
      <c r="T19" s="170">
        <v>3.9999999999999991</v>
      </c>
      <c r="U19" s="146">
        <v>42</v>
      </c>
    </row>
    <row r="20" spans="1:21" ht="15.95" customHeight="1">
      <c r="A20" s="398" t="s">
        <v>409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</row>
    <row r="21" spans="1:21" ht="15.95" customHeight="1"/>
    <row r="22" spans="1:21" ht="15.95" customHeight="1"/>
  </sheetData>
  <mergeCells count="2">
    <mergeCell ref="A20:U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79998168889431442"/>
  </sheetPr>
  <dimension ref="A1:W22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  <c r="E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05" customFormat="1" ht="15.95" customHeight="1">
      <c r="A6" s="228" t="s">
        <v>84</v>
      </c>
      <c r="B6" s="229">
        <v>2</v>
      </c>
      <c r="C6" s="229">
        <v>9</v>
      </c>
      <c r="D6" s="229">
        <v>13</v>
      </c>
      <c r="E6" s="229">
        <v>31</v>
      </c>
      <c r="F6" s="229">
        <v>28.5</v>
      </c>
      <c r="G6" s="229">
        <v>28</v>
      </c>
      <c r="H6" s="229">
        <v>41</v>
      </c>
      <c r="I6" s="229">
        <v>63.833333333333336</v>
      </c>
      <c r="J6" s="229">
        <v>65</v>
      </c>
      <c r="K6" s="229">
        <v>93.566666666666663</v>
      </c>
      <c r="L6" s="229">
        <v>149</v>
      </c>
      <c r="M6" s="229">
        <v>175.00000000000003</v>
      </c>
      <c r="N6" s="229">
        <v>254.8</v>
      </c>
      <c r="O6" s="229">
        <v>369.33333333333331</v>
      </c>
      <c r="P6" s="229">
        <v>457.16666666666663</v>
      </c>
      <c r="Q6" s="229">
        <v>455.25</v>
      </c>
      <c r="R6" s="229">
        <v>415.37499999999989</v>
      </c>
      <c r="S6" s="229">
        <v>480.00000000000006</v>
      </c>
      <c r="T6" s="262">
        <v>523.16666666666674</v>
      </c>
      <c r="U6" s="256">
        <v>3653.9916666666663</v>
      </c>
    </row>
    <row r="7" spans="1:23" s="45" customFormat="1" ht="15.95" customHeight="1">
      <c r="A7" s="91" t="s">
        <v>258</v>
      </c>
      <c r="B7" s="66" t="s">
        <v>76</v>
      </c>
      <c r="C7" s="66">
        <v>6</v>
      </c>
      <c r="D7" s="66">
        <v>4</v>
      </c>
      <c r="E7" s="66">
        <v>10.5</v>
      </c>
      <c r="F7" s="66">
        <v>9.75</v>
      </c>
      <c r="G7" s="66">
        <v>8</v>
      </c>
      <c r="H7" s="66">
        <v>9</v>
      </c>
      <c r="I7" s="66">
        <v>15.166666666666664</v>
      </c>
      <c r="J7" s="66">
        <v>16</v>
      </c>
      <c r="K7" s="66">
        <v>26.766666666666666</v>
      </c>
      <c r="L7" s="66">
        <v>30.666666666666661</v>
      </c>
      <c r="M7" s="66">
        <v>52.333333333333343</v>
      </c>
      <c r="N7" s="66">
        <v>71.333333333333343</v>
      </c>
      <c r="O7" s="66">
        <v>106.51666666666665</v>
      </c>
      <c r="P7" s="66">
        <v>128.28333333333333</v>
      </c>
      <c r="Q7" s="66">
        <v>128.66666666666663</v>
      </c>
      <c r="R7" s="66">
        <v>110.83333333333327</v>
      </c>
      <c r="S7" s="66">
        <v>154.35000000000005</v>
      </c>
      <c r="T7" s="90">
        <v>146.90000000000006</v>
      </c>
      <c r="U7" s="118">
        <v>1035.0666666666666</v>
      </c>
    </row>
    <row r="8" spans="1:23" s="45" customFormat="1" ht="15.95" customHeight="1">
      <c r="A8" s="91" t="s">
        <v>259</v>
      </c>
      <c r="B8" s="66" t="s">
        <v>76</v>
      </c>
      <c r="C8" s="66" t="s">
        <v>76</v>
      </c>
      <c r="D8" s="66">
        <v>1</v>
      </c>
      <c r="E8" s="66">
        <v>5.5</v>
      </c>
      <c r="F8" s="66">
        <v>4</v>
      </c>
      <c r="G8" s="66">
        <v>5</v>
      </c>
      <c r="H8" s="66">
        <v>5</v>
      </c>
      <c r="I8" s="66">
        <v>10.5</v>
      </c>
      <c r="J8" s="66">
        <v>13.5</v>
      </c>
      <c r="K8" s="66">
        <v>4.5</v>
      </c>
      <c r="L8" s="66">
        <v>18.666666666666664</v>
      </c>
      <c r="M8" s="66">
        <v>14.083333333333332</v>
      </c>
      <c r="N8" s="66">
        <v>21.783333333333331</v>
      </c>
      <c r="O8" s="66">
        <v>25.666666666666664</v>
      </c>
      <c r="P8" s="66">
        <v>34.199999999999989</v>
      </c>
      <c r="Q8" s="66">
        <v>36.099999999999994</v>
      </c>
      <c r="R8" s="66">
        <v>43.991666666666674</v>
      </c>
      <c r="S8" s="66">
        <v>41.583333333333329</v>
      </c>
      <c r="T8" s="90">
        <v>67.416666666666657</v>
      </c>
      <c r="U8" s="118">
        <v>352.49166666666667</v>
      </c>
    </row>
    <row r="9" spans="1:23" s="45" customFormat="1" ht="15.95" customHeight="1">
      <c r="A9" s="91" t="s">
        <v>260</v>
      </c>
      <c r="B9" s="66" t="s">
        <v>76</v>
      </c>
      <c r="C9" s="66" t="s">
        <v>76</v>
      </c>
      <c r="D9" s="66" t="s">
        <v>76</v>
      </c>
      <c r="E9" s="66">
        <v>1</v>
      </c>
      <c r="F9" s="66">
        <v>1.75</v>
      </c>
      <c r="G9" s="66" t="s">
        <v>76</v>
      </c>
      <c r="H9" s="66">
        <v>1</v>
      </c>
      <c r="I9" s="66">
        <v>2</v>
      </c>
      <c r="J9" s="66">
        <v>4.5</v>
      </c>
      <c r="K9" s="66">
        <v>5</v>
      </c>
      <c r="L9" s="66">
        <v>1.75</v>
      </c>
      <c r="M9" s="66">
        <v>5.5</v>
      </c>
      <c r="N9" s="66">
        <v>10</v>
      </c>
      <c r="O9" s="66">
        <v>5.9999999999999991</v>
      </c>
      <c r="P9" s="66">
        <v>16</v>
      </c>
      <c r="Q9" s="66">
        <v>12.666666666666664</v>
      </c>
      <c r="R9" s="66">
        <v>17.166666666666664</v>
      </c>
      <c r="S9" s="66">
        <v>12.5</v>
      </c>
      <c r="T9" s="90">
        <v>16.666666666666664</v>
      </c>
      <c r="U9" s="118">
        <v>113.49999999999997</v>
      </c>
    </row>
    <row r="10" spans="1:23" s="45" customFormat="1" ht="15.95" customHeight="1">
      <c r="A10" s="91" t="s">
        <v>261</v>
      </c>
      <c r="B10" s="66">
        <v>1</v>
      </c>
      <c r="C10" s="66" t="s">
        <v>76</v>
      </c>
      <c r="D10" s="66" t="s">
        <v>76</v>
      </c>
      <c r="E10" s="66">
        <v>1</v>
      </c>
      <c r="F10" s="66">
        <v>3</v>
      </c>
      <c r="G10" s="66">
        <v>6</v>
      </c>
      <c r="H10" s="66">
        <v>6</v>
      </c>
      <c r="I10" s="66">
        <v>1</v>
      </c>
      <c r="J10" s="66">
        <v>5</v>
      </c>
      <c r="K10" s="66">
        <v>6</v>
      </c>
      <c r="L10" s="66">
        <v>12</v>
      </c>
      <c r="M10" s="66">
        <v>7</v>
      </c>
      <c r="N10" s="66">
        <v>9.3666666666666671</v>
      </c>
      <c r="O10" s="66">
        <v>21</v>
      </c>
      <c r="P10" s="66">
        <v>10.5</v>
      </c>
      <c r="Q10" s="66">
        <v>18.333333333333332</v>
      </c>
      <c r="R10" s="66">
        <v>12.666666666666666</v>
      </c>
      <c r="S10" s="66">
        <v>10</v>
      </c>
      <c r="T10" s="90">
        <v>27.166666666666661</v>
      </c>
      <c r="U10" s="118">
        <v>157.03333333333333</v>
      </c>
    </row>
    <row r="11" spans="1:23" s="45" customFormat="1" ht="15.95" customHeight="1">
      <c r="A11" s="91" t="s">
        <v>262</v>
      </c>
      <c r="B11" s="66" t="s">
        <v>76</v>
      </c>
      <c r="C11" s="66" t="s">
        <v>76</v>
      </c>
      <c r="D11" s="66" t="s">
        <v>76</v>
      </c>
      <c r="E11" s="66">
        <v>2</v>
      </c>
      <c r="F11" s="66">
        <v>2</v>
      </c>
      <c r="G11" s="66" t="s">
        <v>76</v>
      </c>
      <c r="H11" s="66">
        <v>4</v>
      </c>
      <c r="I11" s="66">
        <v>1</v>
      </c>
      <c r="J11" s="66">
        <v>1</v>
      </c>
      <c r="K11" s="66" t="s">
        <v>76</v>
      </c>
      <c r="L11" s="66" t="s">
        <v>76</v>
      </c>
      <c r="M11" s="66" t="s">
        <v>76</v>
      </c>
      <c r="N11" s="66">
        <v>2</v>
      </c>
      <c r="O11" s="66">
        <v>3</v>
      </c>
      <c r="P11" s="66">
        <v>1.5</v>
      </c>
      <c r="Q11" s="66">
        <v>4.5</v>
      </c>
      <c r="R11" s="66">
        <v>4</v>
      </c>
      <c r="S11" s="66">
        <v>2</v>
      </c>
      <c r="T11" s="90">
        <v>2</v>
      </c>
      <c r="U11" s="118">
        <v>29</v>
      </c>
    </row>
    <row r="12" spans="1:23" s="45" customFormat="1" ht="15.95" customHeight="1">
      <c r="A12" s="91" t="s">
        <v>263</v>
      </c>
      <c r="B12" s="66" t="s">
        <v>76</v>
      </c>
      <c r="C12" s="66" t="s">
        <v>76</v>
      </c>
      <c r="D12" s="66" t="s">
        <v>76</v>
      </c>
      <c r="E12" s="66">
        <v>1</v>
      </c>
      <c r="F12" s="66">
        <v>1</v>
      </c>
      <c r="G12" s="66" t="s">
        <v>76</v>
      </c>
      <c r="H12" s="66" t="s">
        <v>76</v>
      </c>
      <c r="I12" s="66">
        <v>1</v>
      </c>
      <c r="J12" s="66">
        <v>3.5</v>
      </c>
      <c r="K12" s="66" t="s">
        <v>76</v>
      </c>
      <c r="L12" s="66">
        <v>4.833333333333333</v>
      </c>
      <c r="M12" s="66">
        <v>1.333333333333333</v>
      </c>
      <c r="N12" s="66">
        <v>6</v>
      </c>
      <c r="O12" s="66">
        <v>4.5</v>
      </c>
      <c r="P12" s="66">
        <v>13.833333333333332</v>
      </c>
      <c r="Q12" s="66">
        <v>16.5</v>
      </c>
      <c r="R12" s="66">
        <v>18.5</v>
      </c>
      <c r="S12" s="66">
        <v>10</v>
      </c>
      <c r="T12" s="90">
        <v>16.833333333333329</v>
      </c>
      <c r="U12" s="118">
        <v>98.833333333333329</v>
      </c>
    </row>
    <row r="13" spans="1:23" s="45" customFormat="1" ht="15.95" customHeight="1">
      <c r="A13" s="91" t="s">
        <v>264</v>
      </c>
      <c r="B13" s="66" t="s">
        <v>76</v>
      </c>
      <c r="C13" s="66">
        <v>2</v>
      </c>
      <c r="D13" s="66">
        <v>2</v>
      </c>
      <c r="E13" s="66">
        <v>2</v>
      </c>
      <c r="F13" s="66">
        <v>3</v>
      </c>
      <c r="G13" s="66">
        <v>3</v>
      </c>
      <c r="H13" s="66">
        <v>2</v>
      </c>
      <c r="I13" s="66">
        <v>7</v>
      </c>
      <c r="J13" s="66">
        <v>4</v>
      </c>
      <c r="K13" s="66">
        <v>6.7</v>
      </c>
      <c r="L13" s="66">
        <v>8.75</v>
      </c>
      <c r="M13" s="66">
        <v>11</v>
      </c>
      <c r="N13" s="66">
        <v>12.166666666666666</v>
      </c>
      <c r="O13" s="66">
        <v>28.533333333333331</v>
      </c>
      <c r="P13" s="66">
        <v>37.700000000000003</v>
      </c>
      <c r="Q13" s="66">
        <v>23.333333333333332</v>
      </c>
      <c r="R13" s="66">
        <v>23.5</v>
      </c>
      <c r="S13" s="66">
        <v>25.999999999999996</v>
      </c>
      <c r="T13" s="90">
        <v>21.333333333333332</v>
      </c>
      <c r="U13" s="118">
        <v>224.01666666666671</v>
      </c>
    </row>
    <row r="14" spans="1:23" s="45" customFormat="1" ht="15.95" customHeight="1">
      <c r="A14" s="91" t="s">
        <v>265</v>
      </c>
      <c r="B14" s="66" t="s">
        <v>76</v>
      </c>
      <c r="C14" s="66" t="s">
        <v>76</v>
      </c>
      <c r="D14" s="66">
        <v>1</v>
      </c>
      <c r="E14" s="66" t="s">
        <v>76</v>
      </c>
      <c r="F14" s="66" t="s">
        <v>76</v>
      </c>
      <c r="G14" s="66">
        <v>1</v>
      </c>
      <c r="H14" s="66">
        <v>2</v>
      </c>
      <c r="I14" s="66">
        <v>1.333333333333333</v>
      </c>
      <c r="J14" s="66">
        <v>4</v>
      </c>
      <c r="K14" s="66">
        <v>5</v>
      </c>
      <c r="L14" s="66">
        <v>9.5</v>
      </c>
      <c r="M14" s="66">
        <v>7</v>
      </c>
      <c r="N14" s="66">
        <v>15</v>
      </c>
      <c r="O14" s="66">
        <v>15.749999999999998</v>
      </c>
      <c r="P14" s="66">
        <v>16</v>
      </c>
      <c r="Q14" s="66">
        <v>18.666666666666664</v>
      </c>
      <c r="R14" s="66">
        <v>18.399999999999999</v>
      </c>
      <c r="S14" s="66">
        <v>28</v>
      </c>
      <c r="T14" s="90">
        <v>15.333333333333332</v>
      </c>
      <c r="U14" s="118">
        <v>157.98333333333335</v>
      </c>
    </row>
    <row r="15" spans="1:23" s="45" customFormat="1" ht="15.95" customHeight="1">
      <c r="A15" s="91" t="s">
        <v>266</v>
      </c>
      <c r="B15" s="66" t="s">
        <v>76</v>
      </c>
      <c r="C15" s="66" t="s">
        <v>76</v>
      </c>
      <c r="D15" s="66">
        <v>1</v>
      </c>
      <c r="E15" s="66">
        <v>1</v>
      </c>
      <c r="F15" s="66" t="s">
        <v>76</v>
      </c>
      <c r="G15" s="66">
        <v>1</v>
      </c>
      <c r="H15" s="66">
        <v>1</v>
      </c>
      <c r="I15" s="66">
        <v>4.5</v>
      </c>
      <c r="J15" s="66">
        <v>3</v>
      </c>
      <c r="K15" s="66">
        <v>4.2</v>
      </c>
      <c r="L15" s="66">
        <v>6.5</v>
      </c>
      <c r="M15" s="66">
        <v>13</v>
      </c>
      <c r="N15" s="66">
        <v>25.999999999999996</v>
      </c>
      <c r="O15" s="66">
        <v>23.199999999999996</v>
      </c>
      <c r="P15" s="66">
        <v>26.283333333333331</v>
      </c>
      <c r="Q15" s="66">
        <v>23.999999999999996</v>
      </c>
      <c r="R15" s="66">
        <v>19.899999999999999</v>
      </c>
      <c r="S15" s="66">
        <v>24.7</v>
      </c>
      <c r="T15" s="90">
        <v>23.416666666666661</v>
      </c>
      <c r="U15" s="118">
        <v>202.7</v>
      </c>
    </row>
    <row r="16" spans="1:23" s="45" customFormat="1" ht="15.95" customHeight="1">
      <c r="A16" s="91" t="s">
        <v>267</v>
      </c>
      <c r="B16" s="66">
        <v>1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>
        <v>2</v>
      </c>
      <c r="I16" s="66">
        <v>1</v>
      </c>
      <c r="J16" s="66">
        <v>1.5</v>
      </c>
      <c r="K16" s="66">
        <v>2</v>
      </c>
      <c r="L16" s="66">
        <v>5</v>
      </c>
      <c r="M16" s="66">
        <v>5</v>
      </c>
      <c r="N16" s="66">
        <v>4</v>
      </c>
      <c r="O16" s="66">
        <v>4.333333333333333</v>
      </c>
      <c r="P16" s="66">
        <v>7</v>
      </c>
      <c r="Q16" s="66">
        <v>7.75</v>
      </c>
      <c r="R16" s="66">
        <v>4.333333333333333</v>
      </c>
      <c r="S16" s="66">
        <v>7.4166666666666661</v>
      </c>
      <c r="T16" s="90">
        <v>6.833333333333333</v>
      </c>
      <c r="U16" s="66">
        <v>60.166666666666664</v>
      </c>
    </row>
    <row r="17" spans="1:21" s="45" customFormat="1" ht="15.95" customHeight="1">
      <c r="A17" s="91" t="s">
        <v>268</v>
      </c>
      <c r="B17" s="66" t="s">
        <v>76</v>
      </c>
      <c r="C17" s="66" t="s">
        <v>76</v>
      </c>
      <c r="D17" s="66">
        <v>2</v>
      </c>
      <c r="E17" s="66">
        <v>2</v>
      </c>
      <c r="F17" s="66">
        <v>2</v>
      </c>
      <c r="G17" s="66">
        <v>2</v>
      </c>
      <c r="H17" s="66">
        <v>6</v>
      </c>
      <c r="I17" s="66">
        <v>10.5</v>
      </c>
      <c r="J17" s="66">
        <v>2</v>
      </c>
      <c r="K17" s="66">
        <v>13.899999999999999</v>
      </c>
      <c r="L17" s="66">
        <v>20</v>
      </c>
      <c r="M17" s="66">
        <v>26.333333333333332</v>
      </c>
      <c r="N17" s="66">
        <v>33.25</v>
      </c>
      <c r="O17" s="66">
        <v>65.416666666666671</v>
      </c>
      <c r="P17" s="66">
        <v>69.5</v>
      </c>
      <c r="Q17" s="66">
        <v>66.066666666666677</v>
      </c>
      <c r="R17" s="66">
        <v>47.5</v>
      </c>
      <c r="S17" s="66">
        <v>60.783333333333331</v>
      </c>
      <c r="T17" s="90">
        <v>68.90000000000002</v>
      </c>
      <c r="U17" s="66">
        <v>498.15000000000003</v>
      </c>
    </row>
    <row r="18" spans="1:21" s="45" customFormat="1" ht="15.95" customHeight="1">
      <c r="A18" s="91" t="s">
        <v>269</v>
      </c>
      <c r="B18" s="66" t="s">
        <v>76</v>
      </c>
      <c r="C18" s="66" t="s">
        <v>76</v>
      </c>
      <c r="D18" s="66">
        <v>2</v>
      </c>
      <c r="E18" s="66">
        <v>1</v>
      </c>
      <c r="F18" s="66">
        <v>1</v>
      </c>
      <c r="G18" s="66" t="s">
        <v>76</v>
      </c>
      <c r="H18" s="66" t="s">
        <v>76</v>
      </c>
      <c r="I18" s="66">
        <v>3.333333333333333</v>
      </c>
      <c r="J18" s="66">
        <v>2</v>
      </c>
      <c r="K18" s="66">
        <v>2</v>
      </c>
      <c r="L18" s="66">
        <v>6</v>
      </c>
      <c r="M18" s="66">
        <v>5.25</v>
      </c>
      <c r="N18" s="66">
        <v>4</v>
      </c>
      <c r="O18" s="66">
        <v>19.666666666666664</v>
      </c>
      <c r="P18" s="66">
        <v>16.25</v>
      </c>
      <c r="Q18" s="66">
        <v>15</v>
      </c>
      <c r="R18" s="66">
        <v>19.083333333333332</v>
      </c>
      <c r="S18" s="66">
        <v>26.666666666666664</v>
      </c>
      <c r="T18" s="90">
        <v>21.866666666666664</v>
      </c>
      <c r="U18" s="66">
        <v>145.11666666666667</v>
      </c>
    </row>
    <row r="19" spans="1:21" s="45" customFormat="1" ht="15.95" customHeight="1">
      <c r="A19" s="103" t="s">
        <v>270</v>
      </c>
      <c r="B19" s="66" t="s">
        <v>76</v>
      </c>
      <c r="C19" s="66">
        <v>1</v>
      </c>
      <c r="D19" s="66" t="s">
        <v>76</v>
      </c>
      <c r="E19" s="66">
        <v>1</v>
      </c>
      <c r="F19" s="66" t="s">
        <v>76</v>
      </c>
      <c r="G19" s="66" t="s">
        <v>76</v>
      </c>
      <c r="H19" s="66">
        <v>1</v>
      </c>
      <c r="I19" s="66">
        <v>1.5</v>
      </c>
      <c r="J19" s="66">
        <v>3</v>
      </c>
      <c r="K19" s="66">
        <v>4.5</v>
      </c>
      <c r="L19" s="66">
        <v>12</v>
      </c>
      <c r="M19" s="66">
        <v>10.833333333333332</v>
      </c>
      <c r="N19" s="66">
        <v>13.5</v>
      </c>
      <c r="O19" s="66">
        <v>12</v>
      </c>
      <c r="P19" s="66">
        <v>20.333333333333332</v>
      </c>
      <c r="Q19" s="66">
        <v>32.233333333333327</v>
      </c>
      <c r="R19" s="66">
        <v>29.333333333333332</v>
      </c>
      <c r="S19" s="66">
        <v>18.5</v>
      </c>
      <c r="T19" s="90">
        <v>32</v>
      </c>
      <c r="U19" s="66">
        <v>192.73333333333332</v>
      </c>
    </row>
    <row r="20" spans="1:21" s="45" customFormat="1" ht="15.95" customHeight="1" thickBot="1">
      <c r="A20" s="103" t="s">
        <v>271</v>
      </c>
      <c r="B20" s="66" t="s">
        <v>76</v>
      </c>
      <c r="C20" s="66" t="s">
        <v>76</v>
      </c>
      <c r="D20" s="66" t="s">
        <v>76</v>
      </c>
      <c r="E20" s="66">
        <v>3</v>
      </c>
      <c r="F20" s="66">
        <v>1</v>
      </c>
      <c r="G20" s="66">
        <v>1</v>
      </c>
      <c r="H20" s="66">
        <v>2</v>
      </c>
      <c r="I20" s="66">
        <v>4</v>
      </c>
      <c r="J20" s="66">
        <v>2</v>
      </c>
      <c r="K20" s="66">
        <v>13</v>
      </c>
      <c r="L20" s="66">
        <v>13.333333333333332</v>
      </c>
      <c r="M20" s="66">
        <v>16.333333333333332</v>
      </c>
      <c r="N20" s="66">
        <v>26.4</v>
      </c>
      <c r="O20" s="66">
        <v>33.75</v>
      </c>
      <c r="P20" s="66">
        <v>59.783333333333339</v>
      </c>
      <c r="Q20" s="66">
        <v>51.43333333333333</v>
      </c>
      <c r="R20" s="66">
        <v>46.166666666666671</v>
      </c>
      <c r="S20" s="66">
        <v>57.5</v>
      </c>
      <c r="T20" s="63">
        <v>56.500000000000007</v>
      </c>
      <c r="U20" s="66">
        <v>387.2</v>
      </c>
    </row>
    <row r="21" spans="1:21" ht="15.95" customHeight="1">
      <c r="A21" s="398" t="s">
        <v>409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</row>
    <row r="22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79998168889431442"/>
  </sheetPr>
  <dimension ref="A1:W26"/>
  <sheetViews>
    <sheetView showGridLines="0" zoomScale="85" zoomScaleNormal="85" workbookViewId="0">
      <selection sqref="A1:E1"/>
    </sheetView>
  </sheetViews>
  <sheetFormatPr defaultRowHeight="12.75"/>
  <cols>
    <col min="1" max="1" width="3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152"/>
      <c r="C2" s="152"/>
      <c r="D2" s="152"/>
      <c r="E2" s="152"/>
      <c r="F2" s="152"/>
      <c r="G2" s="152"/>
      <c r="H2" s="152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s="45" customFormat="1" ht="15.95" customHeight="1"/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228" t="s">
        <v>84</v>
      </c>
      <c r="B6" s="229">
        <v>2</v>
      </c>
      <c r="C6" s="229">
        <v>9</v>
      </c>
      <c r="D6" s="229">
        <v>13</v>
      </c>
      <c r="E6" s="229">
        <v>31</v>
      </c>
      <c r="F6" s="229">
        <v>28.5</v>
      </c>
      <c r="G6" s="229">
        <v>28</v>
      </c>
      <c r="H6" s="229">
        <v>41</v>
      </c>
      <c r="I6" s="230">
        <v>63.833333333333336</v>
      </c>
      <c r="J6" s="230">
        <v>65</v>
      </c>
      <c r="K6" s="230">
        <v>93.566666666666663</v>
      </c>
      <c r="L6" s="230">
        <v>149</v>
      </c>
      <c r="M6" s="230">
        <v>175.00000000000003</v>
      </c>
      <c r="N6" s="230">
        <v>254.79999999999998</v>
      </c>
      <c r="O6" s="230">
        <v>369.33333333333331</v>
      </c>
      <c r="P6" s="230">
        <v>457.16666666666663</v>
      </c>
      <c r="Q6" s="230">
        <v>455.25000000000006</v>
      </c>
      <c r="R6" s="230">
        <v>415.37500000000011</v>
      </c>
      <c r="S6" s="230">
        <v>480</v>
      </c>
      <c r="T6" s="231">
        <v>523.16666666666674</v>
      </c>
      <c r="U6" s="256">
        <v>3653.9916666666663</v>
      </c>
      <c r="V6" s="49"/>
      <c r="W6" s="49"/>
    </row>
    <row r="7" spans="1:23" s="45" customFormat="1" ht="15.95" customHeight="1">
      <c r="A7" s="265" t="s">
        <v>25</v>
      </c>
      <c r="B7" s="263" t="s">
        <v>76</v>
      </c>
      <c r="C7" s="263" t="s">
        <v>76</v>
      </c>
      <c r="D7" s="263">
        <v>1</v>
      </c>
      <c r="E7" s="263">
        <v>0.5</v>
      </c>
      <c r="F7" s="263">
        <v>0.25</v>
      </c>
      <c r="G7" s="263" t="s">
        <v>76</v>
      </c>
      <c r="H7" s="263">
        <v>1</v>
      </c>
      <c r="I7" s="263">
        <v>6.6666666666666661</v>
      </c>
      <c r="J7" s="263">
        <v>7</v>
      </c>
      <c r="K7" s="263">
        <v>21.4</v>
      </c>
      <c r="L7" s="263">
        <v>29.416666666666664</v>
      </c>
      <c r="M7" s="263">
        <v>46.083333333333336</v>
      </c>
      <c r="N7" s="263">
        <v>71.583333333333329</v>
      </c>
      <c r="O7" s="263">
        <v>135.03333333333333</v>
      </c>
      <c r="P7" s="263">
        <v>156.06666666666666</v>
      </c>
      <c r="Q7" s="263">
        <v>138.31666666666666</v>
      </c>
      <c r="R7" s="263">
        <v>120.94999999999997</v>
      </c>
      <c r="S7" s="263">
        <v>126.48333333333332</v>
      </c>
      <c r="T7" s="236">
        <v>152.53333333333333</v>
      </c>
      <c r="U7" s="266">
        <v>1014.2833333333332</v>
      </c>
      <c r="V7" s="49"/>
      <c r="W7" s="49"/>
    </row>
    <row r="8" spans="1:23" s="45" customFormat="1" ht="15.95" customHeight="1">
      <c r="A8" s="155" t="s">
        <v>32</v>
      </c>
      <c r="B8" s="67" t="s">
        <v>76</v>
      </c>
      <c r="C8" s="67" t="s">
        <v>76</v>
      </c>
      <c r="D8" s="67">
        <v>1</v>
      </c>
      <c r="E8" s="67">
        <v>1</v>
      </c>
      <c r="F8" s="67">
        <v>0.5</v>
      </c>
      <c r="G8" s="67">
        <v>1</v>
      </c>
      <c r="H8" s="67">
        <v>2.75</v>
      </c>
      <c r="I8" s="68">
        <v>4.5</v>
      </c>
      <c r="J8" s="68">
        <v>3.5</v>
      </c>
      <c r="K8" s="68">
        <v>5.7</v>
      </c>
      <c r="L8" s="68">
        <v>14.833333333333329</v>
      </c>
      <c r="M8" s="68">
        <v>12.08333333333333</v>
      </c>
      <c r="N8" s="68">
        <v>21.166666666666664</v>
      </c>
      <c r="O8" s="68">
        <v>33.283333333333331</v>
      </c>
      <c r="P8" s="68">
        <v>39.733333333333341</v>
      </c>
      <c r="Q8" s="68">
        <v>35.816666666666663</v>
      </c>
      <c r="R8" s="68">
        <v>27.999999999999993</v>
      </c>
      <c r="S8" s="68">
        <v>55.116666666666674</v>
      </c>
      <c r="T8" s="90">
        <v>47.18333333333333</v>
      </c>
      <c r="U8" s="68">
        <v>307.16666666666669</v>
      </c>
      <c r="V8" s="49"/>
      <c r="W8" s="49"/>
    </row>
    <row r="9" spans="1:23" s="45" customFormat="1" ht="15.95" customHeight="1">
      <c r="A9" s="69" t="s">
        <v>157</v>
      </c>
      <c r="B9" s="67" t="s">
        <v>76</v>
      </c>
      <c r="C9" s="67" t="s">
        <v>76</v>
      </c>
      <c r="D9" s="67">
        <v>1</v>
      </c>
      <c r="E9" s="67">
        <v>1</v>
      </c>
      <c r="F9" s="67">
        <v>0.5</v>
      </c>
      <c r="G9" s="67">
        <v>1</v>
      </c>
      <c r="H9" s="67">
        <v>2.75</v>
      </c>
      <c r="I9" s="68">
        <v>4</v>
      </c>
      <c r="J9" s="68">
        <v>3.5</v>
      </c>
      <c r="K9" s="68">
        <v>3.7</v>
      </c>
      <c r="L9" s="68">
        <v>7.8333333333333321</v>
      </c>
      <c r="M9" s="68">
        <v>5.9166666666666661</v>
      </c>
      <c r="N9" s="68">
        <v>12.166666666666664</v>
      </c>
      <c r="O9" s="68">
        <v>25.116666666666664</v>
      </c>
      <c r="P9" s="68">
        <v>26.733333333333331</v>
      </c>
      <c r="Q9" s="68">
        <v>28.15</v>
      </c>
      <c r="R9" s="68">
        <v>23.499999999999996</v>
      </c>
      <c r="S9" s="68">
        <v>42.616666666666674</v>
      </c>
      <c r="T9" s="90">
        <v>33.733333333333327</v>
      </c>
      <c r="U9" s="68">
        <v>223.21666666666664</v>
      </c>
      <c r="V9" s="49"/>
      <c r="W9" s="49"/>
    </row>
    <row r="10" spans="1:23" s="45" customFormat="1" ht="15.95" customHeight="1">
      <c r="A10" s="249" t="s">
        <v>333</v>
      </c>
      <c r="B10" s="253" t="s">
        <v>76</v>
      </c>
      <c r="C10" s="253" t="s">
        <v>76</v>
      </c>
      <c r="D10" s="253" t="s">
        <v>76</v>
      </c>
      <c r="E10" s="253" t="s">
        <v>76</v>
      </c>
      <c r="F10" s="253" t="s">
        <v>76</v>
      </c>
      <c r="G10" s="253" t="s">
        <v>76</v>
      </c>
      <c r="H10" s="253" t="s">
        <v>76</v>
      </c>
      <c r="I10" s="253">
        <v>0.5</v>
      </c>
      <c r="J10" s="253" t="s">
        <v>76</v>
      </c>
      <c r="K10" s="253">
        <v>2</v>
      </c>
      <c r="L10" s="253">
        <v>7</v>
      </c>
      <c r="M10" s="253">
        <v>6.1666666666666661</v>
      </c>
      <c r="N10" s="253">
        <v>9</v>
      </c>
      <c r="O10" s="253">
        <v>8.1666666666666661</v>
      </c>
      <c r="P10" s="253">
        <v>13</v>
      </c>
      <c r="Q10" s="253">
        <v>7.6666666666666661</v>
      </c>
      <c r="R10" s="253">
        <v>4.4999999999999991</v>
      </c>
      <c r="S10" s="253">
        <v>12.5</v>
      </c>
      <c r="T10" s="217">
        <v>13.45</v>
      </c>
      <c r="U10" s="253">
        <v>83.95</v>
      </c>
      <c r="V10" s="49"/>
      <c r="W10" s="49"/>
    </row>
    <row r="11" spans="1:23" s="45" customFormat="1" ht="15.95" customHeight="1">
      <c r="A11" s="91" t="s">
        <v>41</v>
      </c>
      <c r="B11" s="81">
        <v>1</v>
      </c>
      <c r="C11" s="81">
        <v>8</v>
      </c>
      <c r="D11" s="81">
        <v>8</v>
      </c>
      <c r="E11" s="81">
        <v>25</v>
      </c>
      <c r="F11" s="81">
        <v>23.5</v>
      </c>
      <c r="G11" s="81">
        <v>22.5</v>
      </c>
      <c r="H11" s="81">
        <v>31</v>
      </c>
      <c r="I11" s="68">
        <v>48.333333333333336</v>
      </c>
      <c r="J11" s="68">
        <v>43.5</v>
      </c>
      <c r="K11" s="68">
        <v>50.633333333333333</v>
      </c>
      <c r="L11" s="68">
        <v>86.916666666666657</v>
      </c>
      <c r="M11" s="68">
        <v>96.333333333333329</v>
      </c>
      <c r="N11" s="68">
        <v>137.66666666666666</v>
      </c>
      <c r="O11" s="68">
        <v>161.98333333333332</v>
      </c>
      <c r="P11" s="68">
        <v>211.19999999999996</v>
      </c>
      <c r="Q11" s="68">
        <v>228.08333333333334</v>
      </c>
      <c r="R11" s="68">
        <v>215.60000000000011</v>
      </c>
      <c r="S11" s="68">
        <v>231.5333333333333</v>
      </c>
      <c r="T11" s="90">
        <v>265.70000000000005</v>
      </c>
      <c r="U11" s="68">
        <v>1896.4833333333333</v>
      </c>
      <c r="V11" s="49"/>
      <c r="W11" s="49"/>
    </row>
    <row r="12" spans="1:23" s="45" customFormat="1" ht="15.95" customHeight="1">
      <c r="A12" s="87" t="s">
        <v>156</v>
      </c>
      <c r="B12" s="81">
        <v>1</v>
      </c>
      <c r="C12" s="81">
        <v>7</v>
      </c>
      <c r="D12" s="81">
        <v>6</v>
      </c>
      <c r="E12" s="81">
        <v>19</v>
      </c>
      <c r="F12" s="81">
        <v>16.5</v>
      </c>
      <c r="G12" s="81">
        <v>17.5</v>
      </c>
      <c r="H12" s="81">
        <v>20</v>
      </c>
      <c r="I12" s="68">
        <v>37.333333333333336</v>
      </c>
      <c r="J12" s="68">
        <v>25.5</v>
      </c>
      <c r="K12" s="68">
        <v>43.733333333333334</v>
      </c>
      <c r="L12" s="68">
        <v>69.416666666666657</v>
      </c>
      <c r="M12" s="68">
        <v>70.333333333333343</v>
      </c>
      <c r="N12" s="68">
        <v>94.083333333333329</v>
      </c>
      <c r="O12" s="68">
        <v>120.98333333333333</v>
      </c>
      <c r="P12" s="68">
        <v>147.36666666666665</v>
      </c>
      <c r="Q12" s="68">
        <v>166.25</v>
      </c>
      <c r="R12" s="68">
        <v>157.26666666666674</v>
      </c>
      <c r="S12" s="68">
        <v>179.53333333333336</v>
      </c>
      <c r="T12" s="90">
        <v>180.11666666666667</v>
      </c>
      <c r="U12" s="68">
        <v>1378.916666666667</v>
      </c>
      <c r="V12" s="49"/>
      <c r="W12" s="49"/>
    </row>
    <row r="13" spans="1:23" s="45" customFormat="1" ht="15.95" customHeight="1">
      <c r="A13" s="210" t="s">
        <v>155</v>
      </c>
      <c r="B13" s="208" t="s">
        <v>76</v>
      </c>
      <c r="C13" s="208">
        <v>1</v>
      </c>
      <c r="D13" s="208">
        <v>2</v>
      </c>
      <c r="E13" s="208">
        <v>6</v>
      </c>
      <c r="F13" s="208">
        <v>7</v>
      </c>
      <c r="G13" s="208">
        <v>5</v>
      </c>
      <c r="H13" s="208">
        <v>11</v>
      </c>
      <c r="I13" s="253">
        <v>11</v>
      </c>
      <c r="J13" s="253">
        <v>18</v>
      </c>
      <c r="K13" s="253">
        <v>6.9</v>
      </c>
      <c r="L13" s="253">
        <v>17.5</v>
      </c>
      <c r="M13" s="253">
        <v>26</v>
      </c>
      <c r="N13" s="253">
        <v>43.583333333333336</v>
      </c>
      <c r="O13" s="253">
        <v>41</v>
      </c>
      <c r="P13" s="253">
        <v>63.833333333333336</v>
      </c>
      <c r="Q13" s="253">
        <v>61.833333333333336</v>
      </c>
      <c r="R13" s="253">
        <v>58.333333333333336</v>
      </c>
      <c r="S13" s="253">
        <v>52</v>
      </c>
      <c r="T13" s="217">
        <v>85.583333333333343</v>
      </c>
      <c r="U13" s="253">
        <v>517.56666666666661</v>
      </c>
      <c r="V13" s="49"/>
      <c r="W13" s="49"/>
    </row>
    <row r="14" spans="1:23" s="45" customFormat="1" ht="15.95" customHeight="1">
      <c r="A14" s="103" t="s">
        <v>18</v>
      </c>
      <c r="B14" s="66">
        <v>1</v>
      </c>
      <c r="C14" s="66">
        <v>1</v>
      </c>
      <c r="D14" s="66">
        <v>3</v>
      </c>
      <c r="E14" s="66">
        <v>4.5</v>
      </c>
      <c r="F14" s="66">
        <v>4.25</v>
      </c>
      <c r="G14" s="66">
        <v>4.5</v>
      </c>
      <c r="H14" s="66">
        <v>6</v>
      </c>
      <c r="I14" s="68">
        <v>2.333333333333333</v>
      </c>
      <c r="J14" s="68">
        <v>9.5</v>
      </c>
      <c r="K14" s="68">
        <v>11.833333333333332</v>
      </c>
      <c r="L14" s="68">
        <v>14.5</v>
      </c>
      <c r="M14" s="68">
        <v>19.166666666666664</v>
      </c>
      <c r="N14" s="68">
        <v>21.383333333333329</v>
      </c>
      <c r="O14" s="68">
        <v>34.499999999999993</v>
      </c>
      <c r="P14" s="68">
        <v>46.166666666666664</v>
      </c>
      <c r="Q14" s="68">
        <v>49</v>
      </c>
      <c r="R14" s="68">
        <v>46.658333333333324</v>
      </c>
      <c r="S14" s="68">
        <v>55.666666666666671</v>
      </c>
      <c r="T14" s="90">
        <v>51.000000000000007</v>
      </c>
      <c r="U14" s="68">
        <v>385.95833333333331</v>
      </c>
      <c r="V14" s="49"/>
      <c r="W14" s="49"/>
    </row>
    <row r="15" spans="1:23" s="45" customFormat="1" ht="15.95" customHeight="1">
      <c r="A15" s="154" t="s">
        <v>154</v>
      </c>
      <c r="B15" s="68">
        <v>1</v>
      </c>
      <c r="C15" s="68">
        <v>1</v>
      </c>
      <c r="D15" s="68">
        <v>2</v>
      </c>
      <c r="E15" s="68">
        <v>3</v>
      </c>
      <c r="F15" s="68">
        <v>3.75</v>
      </c>
      <c r="G15" s="68">
        <v>3.5</v>
      </c>
      <c r="H15" s="68">
        <v>3</v>
      </c>
      <c r="I15" s="68">
        <v>1.5</v>
      </c>
      <c r="J15" s="68">
        <v>5.5</v>
      </c>
      <c r="K15" s="68">
        <v>5.833333333333333</v>
      </c>
      <c r="L15" s="68">
        <v>8</v>
      </c>
      <c r="M15" s="68">
        <v>14.083333333333332</v>
      </c>
      <c r="N15" s="68">
        <v>12.233333333333333</v>
      </c>
      <c r="O15" s="68">
        <v>20.333333333333329</v>
      </c>
      <c r="P15" s="68">
        <v>23.583333333333332</v>
      </c>
      <c r="Q15" s="68">
        <v>29.999999999999996</v>
      </c>
      <c r="R15" s="68">
        <v>25.166666666666664</v>
      </c>
      <c r="S15" s="68">
        <v>38</v>
      </c>
      <c r="T15" s="90">
        <v>24.499999999999989</v>
      </c>
      <c r="U15" s="124">
        <v>225.98333333333329</v>
      </c>
      <c r="V15" s="49"/>
      <c r="W15" s="49"/>
    </row>
    <row r="16" spans="1:23" s="45" customFormat="1" ht="15.95" customHeight="1">
      <c r="A16" s="249" t="s">
        <v>153</v>
      </c>
      <c r="B16" s="253" t="s">
        <v>76</v>
      </c>
      <c r="C16" s="253" t="s">
        <v>76</v>
      </c>
      <c r="D16" s="253">
        <v>1</v>
      </c>
      <c r="E16" s="253">
        <v>1.5</v>
      </c>
      <c r="F16" s="253">
        <v>0.5</v>
      </c>
      <c r="G16" s="253">
        <v>1</v>
      </c>
      <c r="H16" s="253">
        <v>3</v>
      </c>
      <c r="I16" s="253">
        <v>0.83333333333333304</v>
      </c>
      <c r="J16" s="253">
        <v>4</v>
      </c>
      <c r="K16" s="253">
        <v>6</v>
      </c>
      <c r="L16" s="253">
        <v>6.5</v>
      </c>
      <c r="M16" s="253">
        <v>5.083333333333333</v>
      </c>
      <c r="N16" s="253">
        <v>9.15</v>
      </c>
      <c r="O16" s="253">
        <v>14.166666666666664</v>
      </c>
      <c r="P16" s="253">
        <v>22.583333333333329</v>
      </c>
      <c r="Q16" s="253">
        <v>19</v>
      </c>
      <c r="R16" s="253">
        <v>21.491666666666656</v>
      </c>
      <c r="S16" s="253">
        <v>17.666666666666664</v>
      </c>
      <c r="T16" s="217">
        <v>26.499999999999993</v>
      </c>
      <c r="U16" s="222">
        <v>159.97499999999999</v>
      </c>
      <c r="V16" s="49"/>
      <c r="W16" s="49"/>
    </row>
    <row r="17" spans="1:23" s="45" customFormat="1" ht="15.95" customHeight="1">
      <c r="A17" s="103" t="s">
        <v>158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0.25</v>
      </c>
      <c r="I17" s="68">
        <v>2</v>
      </c>
      <c r="J17" s="68">
        <v>1.5</v>
      </c>
      <c r="K17" s="68">
        <v>4</v>
      </c>
      <c r="L17" s="68">
        <v>3.333333333333333</v>
      </c>
      <c r="M17" s="68">
        <v>1.333333333333333</v>
      </c>
      <c r="N17" s="68">
        <v>3</v>
      </c>
      <c r="O17" s="68">
        <v>4.5333333333333332</v>
      </c>
      <c r="P17" s="68">
        <v>4</v>
      </c>
      <c r="Q17" s="68">
        <v>4.0333333333333332</v>
      </c>
      <c r="R17" s="68">
        <v>4.1666666666666661</v>
      </c>
      <c r="S17" s="68">
        <v>11.199999999999996</v>
      </c>
      <c r="T17" s="90">
        <v>6.75</v>
      </c>
      <c r="U17" s="81">
        <v>50.099999999999987</v>
      </c>
      <c r="V17" s="49"/>
      <c r="W17" s="49"/>
    </row>
    <row r="18" spans="1:23" s="45" customFormat="1" ht="15.95" customHeight="1">
      <c r="A18" s="85" t="s">
        <v>152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>
        <v>0.25</v>
      </c>
      <c r="I18" s="68" t="s">
        <v>76</v>
      </c>
      <c r="J18" s="68" t="s">
        <v>76</v>
      </c>
      <c r="K18" s="68">
        <v>1</v>
      </c>
      <c r="L18" s="68">
        <v>1</v>
      </c>
      <c r="M18" s="68">
        <v>0.33333333333333298</v>
      </c>
      <c r="N18" s="68" t="s">
        <v>76</v>
      </c>
      <c r="O18" s="68">
        <v>3.333333333333333</v>
      </c>
      <c r="P18" s="68">
        <v>1</v>
      </c>
      <c r="Q18" s="68">
        <v>1.333333333333333</v>
      </c>
      <c r="R18" s="68">
        <v>1.6666666666666661</v>
      </c>
      <c r="S18" s="68">
        <v>8.9999999999999982</v>
      </c>
      <c r="T18" s="102">
        <v>4.75</v>
      </c>
      <c r="U18" s="124">
        <v>23.666666666666664</v>
      </c>
      <c r="V18" s="49"/>
      <c r="W18" s="49"/>
    </row>
    <row r="19" spans="1:23" s="45" customFormat="1" ht="15.95" customHeight="1">
      <c r="A19" s="85" t="s">
        <v>151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8">
        <v>1</v>
      </c>
      <c r="J19" s="68">
        <v>1</v>
      </c>
      <c r="K19" s="68">
        <v>3</v>
      </c>
      <c r="L19" s="68">
        <v>1</v>
      </c>
      <c r="M19" s="68">
        <v>1</v>
      </c>
      <c r="N19" s="68">
        <v>3</v>
      </c>
      <c r="O19" s="68">
        <v>1</v>
      </c>
      <c r="P19" s="68">
        <v>1</v>
      </c>
      <c r="Q19" s="68">
        <v>1.7</v>
      </c>
      <c r="R19" s="68">
        <v>1</v>
      </c>
      <c r="S19" s="68">
        <v>1</v>
      </c>
      <c r="T19" s="90" t="s">
        <v>76</v>
      </c>
      <c r="U19" s="124">
        <v>15.7</v>
      </c>
      <c r="V19" s="49"/>
      <c r="W19" s="49"/>
    </row>
    <row r="20" spans="1:23" s="45" customFormat="1" ht="15.95" customHeight="1" thickBot="1">
      <c r="A20" s="153" t="s">
        <v>150</v>
      </c>
      <c r="B20" s="62" t="s">
        <v>76</v>
      </c>
      <c r="C20" s="62" t="s">
        <v>76</v>
      </c>
      <c r="D20" s="62" t="s">
        <v>76</v>
      </c>
      <c r="E20" s="62" t="s">
        <v>76</v>
      </c>
      <c r="F20" s="62" t="s">
        <v>76</v>
      </c>
      <c r="G20" s="62" t="s">
        <v>76</v>
      </c>
      <c r="H20" s="62" t="s">
        <v>76</v>
      </c>
      <c r="I20" s="64">
        <v>1</v>
      </c>
      <c r="J20" s="64">
        <v>0.5</v>
      </c>
      <c r="K20" s="64" t="s">
        <v>76</v>
      </c>
      <c r="L20" s="64">
        <v>1.333333333333333</v>
      </c>
      <c r="M20" s="64" t="s">
        <v>76</v>
      </c>
      <c r="N20" s="64" t="s">
        <v>76</v>
      </c>
      <c r="O20" s="64">
        <v>0.2</v>
      </c>
      <c r="P20" s="64">
        <v>2</v>
      </c>
      <c r="Q20" s="64">
        <v>1</v>
      </c>
      <c r="R20" s="64">
        <v>1.5</v>
      </c>
      <c r="S20" s="64">
        <v>1.2</v>
      </c>
      <c r="T20" s="99">
        <v>2</v>
      </c>
      <c r="U20" s="64">
        <v>10.733333333333333</v>
      </c>
      <c r="V20" s="49"/>
      <c r="W20" s="49"/>
    </row>
    <row r="21" spans="1:23" s="45" customFormat="1" ht="15.95" customHeight="1">
      <c r="A21" s="402" t="s">
        <v>409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  <row r="22" spans="1:23" ht="15.95" customHeight="1"/>
    <row r="23" spans="1:23" ht="15.95" customHeight="1"/>
    <row r="26" spans="1:2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79998168889431442"/>
  </sheetPr>
  <dimension ref="A1:W23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7" width="14.7109375" style="46" customWidth="1"/>
    <col min="8" max="16384" width="9.140625" style="46"/>
  </cols>
  <sheetData>
    <row r="1" spans="1:23" s="45" customFormat="1" ht="20.100000000000001" customHeight="1">
      <c r="A1" s="399" t="s">
        <v>437</v>
      </c>
      <c r="B1" s="399"/>
      <c r="C1" s="399"/>
      <c r="D1" s="399"/>
      <c r="E1" s="399"/>
      <c r="F1" s="399"/>
      <c r="G1" s="399"/>
      <c r="H1" s="399"/>
      <c r="I1" s="399"/>
      <c r="J1" s="39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  <c r="E2" s="83"/>
      <c r="F2" s="83"/>
      <c r="G2" s="83"/>
    </row>
    <row r="3" spans="1:23" s="45" customFormat="1" ht="15.95" customHeight="1">
      <c r="A3" s="400" t="s">
        <v>85</v>
      </c>
      <c r="B3" s="400"/>
      <c r="C3" s="400"/>
      <c r="D3" s="400"/>
      <c r="E3" s="400"/>
      <c r="F3" s="400"/>
      <c r="G3" s="400"/>
    </row>
    <row r="4" spans="1:23" s="45" customFormat="1" ht="54.95" customHeight="1" thickBot="1">
      <c r="A4" s="77"/>
      <c r="B4" s="159" t="s">
        <v>25</v>
      </c>
      <c r="C4" s="159" t="s">
        <v>32</v>
      </c>
      <c r="D4" s="159" t="s">
        <v>41</v>
      </c>
      <c r="E4" s="159" t="s">
        <v>18</v>
      </c>
      <c r="F4" s="356" t="s">
        <v>158</v>
      </c>
      <c r="G4" s="159" t="s">
        <v>84</v>
      </c>
    </row>
    <row r="5" spans="1:23" s="45" customFormat="1" ht="15.95" customHeight="1">
      <c r="A5" s="158" t="s">
        <v>149</v>
      </c>
      <c r="B5" s="271">
        <v>48.783333333333331</v>
      </c>
      <c r="C5" s="271">
        <v>29.449999999999996</v>
      </c>
      <c r="D5" s="271">
        <v>63.43333333333333</v>
      </c>
      <c r="E5" s="271">
        <v>11.333333333333332</v>
      </c>
      <c r="F5" s="357">
        <v>11</v>
      </c>
      <c r="G5" s="271">
        <v>164</v>
      </c>
      <c r="H5" s="49"/>
      <c r="I5" s="49"/>
      <c r="J5" s="49"/>
    </row>
    <row r="6" spans="1:23" s="45" customFormat="1" ht="15.95" customHeight="1">
      <c r="A6" s="119" t="s">
        <v>146</v>
      </c>
      <c r="B6" s="272">
        <v>4</v>
      </c>
      <c r="C6" s="272">
        <v>1</v>
      </c>
      <c r="D6" s="272">
        <v>10.5</v>
      </c>
      <c r="E6" s="272">
        <v>0.5</v>
      </c>
      <c r="F6" s="358">
        <v>8</v>
      </c>
      <c r="G6" s="272">
        <v>24</v>
      </c>
      <c r="H6" s="49"/>
      <c r="I6" s="49"/>
    </row>
    <row r="7" spans="1:23" s="45" customFormat="1" ht="15.95" customHeight="1">
      <c r="A7" s="119" t="s">
        <v>145</v>
      </c>
      <c r="B7" s="272">
        <v>1</v>
      </c>
      <c r="C7" s="272">
        <v>2.5</v>
      </c>
      <c r="D7" s="272">
        <v>1.5</v>
      </c>
      <c r="E7" s="272" t="s">
        <v>76</v>
      </c>
      <c r="F7" s="358" t="s">
        <v>76</v>
      </c>
      <c r="G7" s="272">
        <v>5</v>
      </c>
      <c r="H7" s="49"/>
      <c r="I7" s="49"/>
    </row>
    <row r="8" spans="1:23" s="45" customFormat="1" ht="15.95" customHeight="1">
      <c r="A8" s="119" t="s">
        <v>144</v>
      </c>
      <c r="B8" s="272">
        <v>1</v>
      </c>
      <c r="C8" s="272" t="s">
        <v>76</v>
      </c>
      <c r="D8" s="272">
        <v>4.5</v>
      </c>
      <c r="E8" s="272">
        <v>5.5</v>
      </c>
      <c r="F8" s="358" t="s">
        <v>76</v>
      </c>
      <c r="G8" s="272">
        <v>11</v>
      </c>
      <c r="H8" s="49"/>
      <c r="I8" s="49"/>
    </row>
    <row r="9" spans="1:23" s="45" customFormat="1" ht="15.95" customHeight="1">
      <c r="A9" s="119" t="s">
        <v>143</v>
      </c>
      <c r="B9" s="272">
        <v>26.949999999999996</v>
      </c>
      <c r="C9" s="272">
        <v>20.616666666666664</v>
      </c>
      <c r="D9" s="272">
        <v>30.599999999999994</v>
      </c>
      <c r="E9" s="272">
        <v>0.83333333333333304</v>
      </c>
      <c r="F9" s="358">
        <v>2.5</v>
      </c>
      <c r="G9" s="272">
        <v>81.499999999999986</v>
      </c>
      <c r="H9" s="49"/>
      <c r="I9" s="49"/>
    </row>
    <row r="10" spans="1:23" s="45" customFormat="1" ht="15.95" customHeight="1">
      <c r="A10" s="119" t="s">
        <v>142</v>
      </c>
      <c r="B10" s="272">
        <v>10.5</v>
      </c>
      <c r="C10" s="272">
        <v>1</v>
      </c>
      <c r="D10" s="272">
        <v>15</v>
      </c>
      <c r="E10" s="272">
        <v>3</v>
      </c>
      <c r="F10" s="358">
        <v>0.5</v>
      </c>
      <c r="G10" s="272">
        <v>30</v>
      </c>
      <c r="H10" s="49"/>
      <c r="I10" s="49"/>
    </row>
    <row r="11" spans="1:23" s="45" customFormat="1" ht="15.95" customHeight="1">
      <c r="A11" s="275" t="s">
        <v>141</v>
      </c>
      <c r="B11" s="276">
        <v>5.333333333333333</v>
      </c>
      <c r="C11" s="276">
        <v>4.333333333333333</v>
      </c>
      <c r="D11" s="276">
        <v>1.333333333333333</v>
      </c>
      <c r="E11" s="276">
        <v>1.5</v>
      </c>
      <c r="F11" s="359" t="s">
        <v>76</v>
      </c>
      <c r="G11" s="276">
        <v>12.5</v>
      </c>
      <c r="H11" s="49"/>
      <c r="I11" s="49"/>
    </row>
    <row r="12" spans="1:23" s="45" customFormat="1" ht="15.95" customHeight="1">
      <c r="A12" s="158" t="s">
        <v>66</v>
      </c>
      <c r="B12" s="271">
        <v>186.2</v>
      </c>
      <c r="C12" s="271">
        <v>44.86666666666666</v>
      </c>
      <c r="D12" s="271">
        <v>152.4</v>
      </c>
      <c r="E12" s="271" t="s">
        <v>76</v>
      </c>
      <c r="F12" s="357">
        <v>12.2</v>
      </c>
      <c r="G12" s="271">
        <v>423.66666666666669</v>
      </c>
      <c r="H12" s="49"/>
      <c r="I12" s="49"/>
    </row>
    <row r="13" spans="1:23" s="45" customFormat="1" ht="15.95" customHeight="1">
      <c r="A13" s="119" t="s">
        <v>140</v>
      </c>
      <c r="B13" s="272">
        <v>12.5</v>
      </c>
      <c r="C13" s="272" t="s">
        <v>76</v>
      </c>
      <c r="D13" s="272">
        <v>19</v>
      </c>
      <c r="E13" s="272">
        <v>1.5</v>
      </c>
      <c r="F13" s="358">
        <v>6</v>
      </c>
      <c r="G13" s="272">
        <v>39</v>
      </c>
      <c r="H13" s="49"/>
      <c r="I13" s="49"/>
    </row>
    <row r="14" spans="1:23" s="45" customFormat="1" ht="15.95" customHeight="1">
      <c r="A14" s="119" t="s">
        <v>139</v>
      </c>
      <c r="B14" s="272">
        <v>1</v>
      </c>
      <c r="C14" s="272">
        <v>1</v>
      </c>
      <c r="D14" s="272">
        <v>2</v>
      </c>
      <c r="E14" s="272" t="s">
        <v>76</v>
      </c>
      <c r="F14" s="358">
        <v>3</v>
      </c>
      <c r="G14" s="272">
        <v>7</v>
      </c>
      <c r="H14" s="49"/>
      <c r="I14" s="49"/>
    </row>
    <row r="15" spans="1:23" s="45" customFormat="1" ht="15.95" customHeight="1">
      <c r="A15" s="119" t="s">
        <v>138</v>
      </c>
      <c r="B15" s="272">
        <v>17.5</v>
      </c>
      <c r="C15" s="272">
        <v>4</v>
      </c>
      <c r="D15" s="272">
        <v>30</v>
      </c>
      <c r="E15" s="272">
        <v>6</v>
      </c>
      <c r="F15" s="358">
        <v>0.5</v>
      </c>
      <c r="G15" s="272">
        <v>58</v>
      </c>
      <c r="H15" s="49"/>
      <c r="I15" s="49"/>
    </row>
    <row r="16" spans="1:23" s="45" customFormat="1" ht="15.95" customHeight="1">
      <c r="A16" s="275" t="s">
        <v>137</v>
      </c>
      <c r="B16" s="276">
        <v>155.19999999999999</v>
      </c>
      <c r="C16" s="276">
        <v>39.86666666666666</v>
      </c>
      <c r="D16" s="276">
        <v>101.4</v>
      </c>
      <c r="E16" s="276">
        <v>20.5</v>
      </c>
      <c r="F16" s="359">
        <v>2.7</v>
      </c>
      <c r="G16" s="276">
        <v>319.66666666666669</v>
      </c>
      <c r="H16" s="49"/>
      <c r="I16" s="49"/>
    </row>
    <row r="17" spans="1:9" s="45" customFormat="1" ht="15.95" customHeight="1">
      <c r="A17" s="277" t="s">
        <v>148</v>
      </c>
      <c r="B17" s="278">
        <v>22.116666666666664</v>
      </c>
      <c r="C17" s="278">
        <v>19.116666666666664</v>
      </c>
      <c r="D17" s="278">
        <v>26.93333333333333</v>
      </c>
      <c r="E17" s="278">
        <v>0.83333333333333304</v>
      </c>
      <c r="F17" s="360">
        <v>2.5</v>
      </c>
      <c r="G17" s="278">
        <v>71.5</v>
      </c>
      <c r="H17" s="49"/>
      <c r="I17" s="49"/>
    </row>
    <row r="18" spans="1:9" s="45" customFormat="1" ht="15.95" customHeight="1" thickBot="1">
      <c r="A18" s="157" t="s">
        <v>147</v>
      </c>
      <c r="B18" s="273">
        <v>7.833333333333333</v>
      </c>
      <c r="C18" s="273">
        <v>1.833333333333333</v>
      </c>
      <c r="D18" s="273">
        <v>18.333333333333332</v>
      </c>
      <c r="E18" s="273">
        <v>14</v>
      </c>
      <c r="F18" s="361" t="s">
        <v>76</v>
      </c>
      <c r="G18" s="273">
        <v>42</v>
      </c>
      <c r="H18" s="49"/>
      <c r="I18" s="49"/>
    </row>
    <row r="19" spans="1:9" s="45" customFormat="1" ht="15.95" customHeight="1">
      <c r="A19" s="402" t="s">
        <v>409</v>
      </c>
      <c r="B19" s="402"/>
      <c r="C19" s="402"/>
      <c r="D19" s="402"/>
      <c r="E19" s="402"/>
      <c r="F19" s="402"/>
      <c r="G19" s="402"/>
    </row>
    <row r="20" spans="1:9" s="45" customFormat="1" ht="15.95" customHeight="1">
      <c r="A20" s="126" t="s">
        <v>280</v>
      </c>
      <c r="C20" s="50"/>
      <c r="D20" s="46"/>
      <c r="E20" s="46"/>
      <c r="F20" s="49"/>
    </row>
    <row r="21" spans="1:9" ht="15.95" customHeight="1">
      <c r="A21" s="405"/>
      <c r="C21" s="48"/>
      <c r="D21" s="47"/>
    </row>
    <row r="22" spans="1:9">
      <c r="A22" s="405"/>
      <c r="C22" s="48"/>
      <c r="D22" s="47"/>
    </row>
    <row r="23" spans="1:9">
      <c r="A23" s="156"/>
      <c r="C23" s="48"/>
      <c r="D23" s="47"/>
    </row>
  </sheetData>
  <mergeCells count="4">
    <mergeCell ref="A21:A22"/>
    <mergeCell ref="A3:G3"/>
    <mergeCell ref="A19:G19"/>
    <mergeCell ref="A1:J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79998168889431442"/>
  </sheetPr>
  <dimension ref="A1:W26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7" width="14.7109375" style="160" customWidth="1"/>
    <col min="8" max="16384" width="9.140625" style="46"/>
  </cols>
  <sheetData>
    <row r="1" spans="1:23" s="45" customFormat="1" ht="20.100000000000001" customHeight="1">
      <c r="A1" s="399" t="s">
        <v>436</v>
      </c>
      <c r="B1" s="399"/>
      <c r="C1" s="399"/>
      <c r="D1" s="399"/>
      <c r="E1" s="399"/>
      <c r="F1" s="399"/>
      <c r="G1" s="399"/>
      <c r="H1" s="399"/>
      <c r="I1" s="39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1:23" s="45" customFormat="1" ht="15.95" customHeight="1">
      <c r="A2" s="152" t="s">
        <v>86</v>
      </c>
      <c r="B2" s="162"/>
      <c r="C2" s="162"/>
      <c r="D2" s="162"/>
      <c r="E2" s="162"/>
      <c r="F2" s="162"/>
      <c r="G2" s="162"/>
    </row>
    <row r="3" spans="1:23" s="45" customFormat="1" ht="15.95" customHeight="1">
      <c r="A3" s="400" t="s">
        <v>85</v>
      </c>
      <c r="B3" s="400"/>
      <c r="C3" s="400"/>
      <c r="D3" s="400"/>
      <c r="E3" s="400"/>
      <c r="F3" s="400"/>
      <c r="G3" s="400"/>
    </row>
    <row r="4" spans="1:23" s="45" customFormat="1" ht="54.95" customHeight="1" thickBot="1">
      <c r="A4" s="77"/>
      <c r="B4" s="159" t="s">
        <v>25</v>
      </c>
      <c r="C4" s="159" t="s">
        <v>32</v>
      </c>
      <c r="D4" s="159" t="s">
        <v>41</v>
      </c>
      <c r="E4" s="159" t="s">
        <v>18</v>
      </c>
      <c r="F4" s="356" t="s">
        <v>158</v>
      </c>
      <c r="G4" s="159" t="s">
        <v>84</v>
      </c>
    </row>
    <row r="5" spans="1:23" s="45" customFormat="1" ht="15.95" customHeight="1">
      <c r="A5" s="264" t="s">
        <v>84</v>
      </c>
      <c r="B5" s="279">
        <v>1014.2833333333331</v>
      </c>
      <c r="C5" s="279">
        <v>307.16666666666669</v>
      </c>
      <c r="D5" s="279">
        <v>1896.4833333333333</v>
      </c>
      <c r="E5" s="279">
        <v>385.95833333333326</v>
      </c>
      <c r="F5" s="362">
        <v>50.099999999999987</v>
      </c>
      <c r="G5" s="279">
        <v>3653.9916666666663</v>
      </c>
      <c r="H5" s="49"/>
      <c r="I5" s="49"/>
    </row>
    <row r="6" spans="1:23" s="45" customFormat="1" ht="15.95" customHeight="1">
      <c r="A6" s="91" t="s">
        <v>258</v>
      </c>
      <c r="B6" s="274">
        <v>353.99999999999983</v>
      </c>
      <c r="C6" s="274">
        <v>248.48333333333338</v>
      </c>
      <c r="D6" s="274">
        <v>317.09999999999991</v>
      </c>
      <c r="E6" s="274">
        <v>92.083333333333314</v>
      </c>
      <c r="F6" s="363">
        <v>23.399999999999995</v>
      </c>
      <c r="G6" s="274">
        <v>1035.0666666666666</v>
      </c>
      <c r="H6" s="49"/>
      <c r="I6" s="49"/>
    </row>
    <row r="7" spans="1:23" s="45" customFormat="1" ht="15.95" customHeight="1">
      <c r="A7" s="91" t="s">
        <v>259</v>
      </c>
      <c r="B7" s="274" t="s">
        <v>76</v>
      </c>
      <c r="C7" s="274">
        <v>15.149999999999995</v>
      </c>
      <c r="D7" s="274">
        <v>290.84999999999997</v>
      </c>
      <c r="E7" s="274">
        <v>45.158333333333324</v>
      </c>
      <c r="F7" s="363">
        <v>1.333333333333333</v>
      </c>
      <c r="G7" s="274">
        <v>352.49166666666667</v>
      </c>
      <c r="H7" s="49"/>
      <c r="I7" s="49"/>
    </row>
    <row r="8" spans="1:23" s="45" customFormat="1" ht="15.95" customHeight="1">
      <c r="A8" s="91" t="s">
        <v>260</v>
      </c>
      <c r="B8" s="274">
        <v>21.083333333333332</v>
      </c>
      <c r="C8" s="274">
        <v>1.5</v>
      </c>
      <c r="D8" s="274">
        <v>62.416666666666664</v>
      </c>
      <c r="E8" s="274">
        <v>28.499999999999996</v>
      </c>
      <c r="F8" s="363" t="s">
        <v>76</v>
      </c>
      <c r="G8" s="274">
        <v>113.49999999999997</v>
      </c>
      <c r="H8" s="49"/>
      <c r="I8" s="49"/>
    </row>
    <row r="9" spans="1:23" s="45" customFormat="1" ht="15.95" customHeight="1">
      <c r="A9" s="91" t="s">
        <v>261</v>
      </c>
      <c r="B9" s="274">
        <v>43.333333333333329</v>
      </c>
      <c r="C9" s="274" t="s">
        <v>76</v>
      </c>
      <c r="D9" s="274">
        <v>97.166666666666671</v>
      </c>
      <c r="E9" s="274">
        <v>15.033333333333333</v>
      </c>
      <c r="F9" s="363">
        <v>1.5</v>
      </c>
      <c r="G9" s="274">
        <v>157.03333333333333</v>
      </c>
      <c r="H9" s="49"/>
      <c r="I9" s="49"/>
    </row>
    <row r="10" spans="1:23" s="45" customFormat="1" ht="15.95" customHeight="1">
      <c r="A10" s="91" t="s">
        <v>262</v>
      </c>
      <c r="B10" s="274" t="s">
        <v>76</v>
      </c>
      <c r="C10" s="274" t="s">
        <v>76</v>
      </c>
      <c r="D10" s="274">
        <v>23.5</v>
      </c>
      <c r="E10" s="274">
        <v>5</v>
      </c>
      <c r="F10" s="363">
        <v>0.5</v>
      </c>
      <c r="G10" s="274">
        <v>29</v>
      </c>
      <c r="H10" s="49"/>
      <c r="I10" s="49"/>
    </row>
    <row r="11" spans="1:23" s="45" customFormat="1" ht="15.95" customHeight="1">
      <c r="A11" s="91" t="s">
        <v>263</v>
      </c>
      <c r="B11" s="274">
        <v>12.5</v>
      </c>
      <c r="C11" s="274" t="s">
        <v>76</v>
      </c>
      <c r="D11" s="274">
        <v>71.833333333333343</v>
      </c>
      <c r="E11" s="274">
        <v>14.499999999999998</v>
      </c>
      <c r="F11" s="363" t="s">
        <v>76</v>
      </c>
      <c r="G11" s="274">
        <v>98.833333333333329</v>
      </c>
      <c r="H11" s="49"/>
      <c r="I11" s="49"/>
    </row>
    <row r="12" spans="1:23" s="45" customFormat="1" ht="15.95" customHeight="1">
      <c r="A12" s="91" t="s">
        <v>264</v>
      </c>
      <c r="B12" s="274">
        <v>91.850000000000009</v>
      </c>
      <c r="C12" s="274" t="s">
        <v>76</v>
      </c>
      <c r="D12" s="274">
        <v>106</v>
      </c>
      <c r="E12" s="274">
        <v>24.499999999999996</v>
      </c>
      <c r="F12" s="363">
        <v>1.6666666666666661</v>
      </c>
      <c r="G12" s="274">
        <v>224.01666666666671</v>
      </c>
      <c r="H12" s="49"/>
      <c r="I12" s="49"/>
    </row>
    <row r="13" spans="1:23" s="45" customFormat="1" ht="15.95" customHeight="1">
      <c r="A13" s="91" t="s">
        <v>265</v>
      </c>
      <c r="B13" s="274">
        <v>7.1666666666666661</v>
      </c>
      <c r="C13" s="274" t="s">
        <v>76</v>
      </c>
      <c r="D13" s="274">
        <v>119.11666666666667</v>
      </c>
      <c r="E13" s="274">
        <v>21.033333333333331</v>
      </c>
      <c r="F13" s="363">
        <v>10.666666666666666</v>
      </c>
      <c r="G13" s="274">
        <v>157.98333333333335</v>
      </c>
      <c r="H13" s="49"/>
      <c r="I13" s="49"/>
    </row>
    <row r="14" spans="1:23" s="45" customFormat="1" ht="15.95" customHeight="1">
      <c r="A14" s="91" t="s">
        <v>266</v>
      </c>
      <c r="B14" s="274">
        <v>29.949999999999996</v>
      </c>
      <c r="C14" s="274" t="s">
        <v>76</v>
      </c>
      <c r="D14" s="274">
        <v>160.25</v>
      </c>
      <c r="E14" s="274">
        <v>11</v>
      </c>
      <c r="F14" s="363">
        <v>1.5</v>
      </c>
      <c r="G14" s="274">
        <v>202.7</v>
      </c>
      <c r="H14" s="49"/>
      <c r="I14" s="49"/>
    </row>
    <row r="15" spans="1:23" s="45" customFormat="1" ht="15.95" customHeight="1">
      <c r="A15" s="91" t="s">
        <v>267</v>
      </c>
      <c r="B15" s="274" t="s">
        <v>76</v>
      </c>
      <c r="C15" s="274" t="s">
        <v>76</v>
      </c>
      <c r="D15" s="274">
        <v>46.416666666666657</v>
      </c>
      <c r="E15" s="274">
        <v>13.75</v>
      </c>
      <c r="F15" s="363" t="s">
        <v>76</v>
      </c>
      <c r="G15" s="274">
        <v>60.166666666666664</v>
      </c>
      <c r="H15" s="49"/>
      <c r="I15" s="49"/>
    </row>
    <row r="16" spans="1:23" s="45" customFormat="1" ht="15.95" customHeight="1">
      <c r="A16" s="91" t="s">
        <v>268</v>
      </c>
      <c r="B16" s="274">
        <v>200.68333333333331</v>
      </c>
      <c r="C16" s="274">
        <v>38.533333333333324</v>
      </c>
      <c r="D16" s="274">
        <v>214.85000000000005</v>
      </c>
      <c r="E16" s="274">
        <v>39.583333333333329</v>
      </c>
      <c r="F16" s="363">
        <v>4.5</v>
      </c>
      <c r="G16" s="274">
        <v>498.15000000000003</v>
      </c>
      <c r="H16" s="49"/>
      <c r="I16" s="49"/>
    </row>
    <row r="17" spans="1:9" s="45" customFormat="1" ht="15.95" customHeight="1">
      <c r="A17" s="91" t="s">
        <v>269</v>
      </c>
      <c r="B17" s="274">
        <v>53.533333333333339</v>
      </c>
      <c r="C17" s="274" t="s">
        <v>76</v>
      </c>
      <c r="D17" s="274">
        <v>75.916666666666657</v>
      </c>
      <c r="E17" s="274">
        <v>15.666666666666664</v>
      </c>
      <c r="F17" s="363" t="s">
        <v>76</v>
      </c>
      <c r="G17" s="274">
        <v>145.11666666666667</v>
      </c>
      <c r="H17" s="49"/>
      <c r="I17" s="49"/>
    </row>
    <row r="18" spans="1:9" s="45" customFormat="1" ht="15.95" customHeight="1">
      <c r="A18" s="103" t="s">
        <v>270</v>
      </c>
      <c r="B18" s="274">
        <v>59.36666666666666</v>
      </c>
      <c r="C18" s="274" t="s">
        <v>76</v>
      </c>
      <c r="D18" s="274">
        <v>107.86666666666663</v>
      </c>
      <c r="E18" s="274">
        <v>23.499999999999996</v>
      </c>
      <c r="F18" s="363">
        <v>2</v>
      </c>
      <c r="G18" s="274">
        <v>192.73333333333332</v>
      </c>
      <c r="H18" s="49"/>
      <c r="I18" s="49"/>
    </row>
    <row r="19" spans="1:9" s="45" customFormat="1" ht="15.95" customHeight="1" thickBot="1">
      <c r="A19" s="103" t="s">
        <v>271</v>
      </c>
      <c r="B19" s="274">
        <v>140.81666666666666</v>
      </c>
      <c r="C19" s="274">
        <v>3.5</v>
      </c>
      <c r="D19" s="274">
        <v>203.20000000000002</v>
      </c>
      <c r="E19" s="274">
        <v>36.65</v>
      </c>
      <c r="F19" s="364">
        <v>3.0333333333333332</v>
      </c>
      <c r="G19" s="274">
        <v>387.2</v>
      </c>
      <c r="H19" s="49"/>
      <c r="I19" s="49"/>
    </row>
    <row r="20" spans="1:9" s="45" customFormat="1" ht="15.95" customHeight="1">
      <c r="A20" s="398" t="s">
        <v>409</v>
      </c>
      <c r="B20" s="398"/>
      <c r="C20" s="398"/>
      <c r="D20" s="398"/>
      <c r="E20" s="398"/>
      <c r="F20" s="398"/>
      <c r="G20" s="398"/>
    </row>
    <row r="21" spans="1:9" ht="15.95" customHeight="1">
      <c r="A21" s="161" t="s">
        <v>280</v>
      </c>
    </row>
    <row r="22" spans="1:9" ht="15.95" customHeight="1"/>
    <row r="26" spans="1:9">
      <c r="A26" s="156"/>
    </row>
  </sheetData>
  <mergeCells count="3">
    <mergeCell ref="A3:G3"/>
    <mergeCell ref="A20:G20"/>
    <mergeCell ref="A1:I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AW30"/>
  <sheetViews>
    <sheetView showGridLines="0" zoomScale="85" zoomScaleNormal="85" workbookViewId="0">
      <selection sqref="A1:E1"/>
    </sheetView>
  </sheetViews>
  <sheetFormatPr defaultRowHeight="15"/>
  <cols>
    <col min="1" max="1" width="38.5703125" style="46" customWidth="1"/>
    <col min="2" max="20" width="6.7109375" style="46" customWidth="1"/>
    <col min="21" max="21" width="8.7109375" style="46" customWidth="1"/>
    <col min="22" max="23" width="9.140625" style="46"/>
    <col min="50" max="16384" width="9.140625" style="46"/>
  </cols>
  <sheetData>
    <row r="1" spans="1:49" s="45" customFormat="1" ht="20.100000000000001" customHeight="1">
      <c r="A1" s="399" t="s">
        <v>435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45" customFormat="1" ht="15.95" customHeight="1">
      <c r="A2" s="152" t="s">
        <v>86</v>
      </c>
      <c r="B2" s="83"/>
      <c r="C2" s="83"/>
      <c r="D2" s="83"/>
      <c r="E2" s="83"/>
      <c r="F2" s="83"/>
      <c r="G2" s="83"/>
      <c r="H2" s="8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45" customFormat="1" ht="15.95" customHeight="1">
      <c r="A3" s="8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5" customFormat="1" ht="15.95" customHeight="1">
      <c r="A6" s="123" t="s">
        <v>383</v>
      </c>
      <c r="B6" s="133" t="s">
        <v>76</v>
      </c>
      <c r="C6" s="133" t="s">
        <v>76</v>
      </c>
      <c r="D6" s="133" t="s">
        <v>76</v>
      </c>
      <c r="E6" s="133">
        <v>2</v>
      </c>
      <c r="F6" s="133">
        <v>1</v>
      </c>
      <c r="G6" s="133">
        <v>1</v>
      </c>
      <c r="H6" s="133">
        <v>1</v>
      </c>
      <c r="I6" s="133">
        <v>0.5</v>
      </c>
      <c r="J6" s="133">
        <v>10</v>
      </c>
      <c r="K6" s="133">
        <v>2</v>
      </c>
      <c r="L6" s="133">
        <v>7</v>
      </c>
      <c r="M6" s="133">
        <v>4</v>
      </c>
      <c r="N6" s="133">
        <v>5</v>
      </c>
      <c r="O6" s="133">
        <v>8</v>
      </c>
      <c r="P6" s="133">
        <v>10.5</v>
      </c>
      <c r="Q6" s="133">
        <v>5.5</v>
      </c>
      <c r="R6" s="133">
        <v>14</v>
      </c>
      <c r="S6" s="133">
        <v>10</v>
      </c>
      <c r="T6" s="164">
        <v>29.5</v>
      </c>
      <c r="U6" s="112">
        <v>111</v>
      </c>
      <c r="V6" s="344"/>
      <c r="W6" s="34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5" customFormat="1" ht="15.95" customHeight="1">
      <c r="A7" s="165" t="s">
        <v>384</v>
      </c>
      <c r="B7" s="133" t="s">
        <v>76</v>
      </c>
      <c r="C7" s="133" t="s">
        <v>76</v>
      </c>
      <c r="D7" s="133" t="s">
        <v>76</v>
      </c>
      <c r="E7" s="133" t="s">
        <v>76</v>
      </c>
      <c r="F7" s="133" t="s">
        <v>76</v>
      </c>
      <c r="G7" s="133" t="s">
        <v>76</v>
      </c>
      <c r="H7" s="133">
        <v>1</v>
      </c>
      <c r="I7" s="133" t="s">
        <v>76</v>
      </c>
      <c r="J7" s="133" t="s">
        <v>76</v>
      </c>
      <c r="K7" s="133" t="s">
        <v>76</v>
      </c>
      <c r="L7" s="133">
        <v>1.5</v>
      </c>
      <c r="M7" s="133">
        <v>4.5</v>
      </c>
      <c r="N7" s="133">
        <v>13.5</v>
      </c>
      <c r="O7" s="133">
        <v>2.5</v>
      </c>
      <c r="P7" s="133">
        <v>9</v>
      </c>
      <c r="Q7" s="133">
        <v>5</v>
      </c>
      <c r="R7" s="133">
        <v>3</v>
      </c>
      <c r="S7" s="133">
        <v>6.5</v>
      </c>
      <c r="T7" s="164">
        <v>5</v>
      </c>
      <c r="U7" s="112">
        <v>51.5</v>
      </c>
      <c r="W7" s="344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45" customFormat="1" ht="15.95" customHeight="1">
      <c r="A8" s="166" t="s">
        <v>385</v>
      </c>
      <c r="B8" s="168" t="s">
        <v>76</v>
      </c>
      <c r="C8" s="168" t="s">
        <v>76</v>
      </c>
      <c r="D8" s="168" t="s">
        <v>76</v>
      </c>
      <c r="E8" s="168" t="s">
        <v>76</v>
      </c>
      <c r="F8" s="168" t="s">
        <v>76</v>
      </c>
      <c r="G8" s="168" t="s">
        <v>76</v>
      </c>
      <c r="H8" s="168" t="s">
        <v>76</v>
      </c>
      <c r="I8" s="168" t="s">
        <v>76</v>
      </c>
      <c r="J8" s="168">
        <v>2</v>
      </c>
      <c r="K8" s="168" t="s">
        <v>76</v>
      </c>
      <c r="L8" s="168" t="s">
        <v>76</v>
      </c>
      <c r="M8" s="168" t="s">
        <v>76</v>
      </c>
      <c r="N8" s="168">
        <v>2</v>
      </c>
      <c r="O8" s="168">
        <v>6</v>
      </c>
      <c r="P8" s="168">
        <v>11</v>
      </c>
      <c r="Q8" s="168">
        <v>10</v>
      </c>
      <c r="R8" s="168">
        <v>7</v>
      </c>
      <c r="S8" s="168">
        <v>8</v>
      </c>
      <c r="T8" s="164">
        <v>5</v>
      </c>
      <c r="U8" s="168">
        <v>51</v>
      </c>
      <c r="W8" s="344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45" customFormat="1" ht="15.95" customHeight="1">
      <c r="A9" s="165" t="s">
        <v>386</v>
      </c>
      <c r="B9" s="133" t="s">
        <v>76</v>
      </c>
      <c r="C9" s="133">
        <v>2</v>
      </c>
      <c r="D9" s="133">
        <v>1</v>
      </c>
      <c r="E9" s="133">
        <v>3</v>
      </c>
      <c r="F9" s="133">
        <v>2</v>
      </c>
      <c r="G9" s="133">
        <v>3</v>
      </c>
      <c r="H9" s="133" t="s">
        <v>76</v>
      </c>
      <c r="I9" s="133">
        <v>2</v>
      </c>
      <c r="J9" s="133" t="s">
        <v>76</v>
      </c>
      <c r="K9" s="133">
        <v>2</v>
      </c>
      <c r="L9" s="133">
        <v>2</v>
      </c>
      <c r="M9" s="133">
        <v>3</v>
      </c>
      <c r="N9" s="133">
        <v>5</v>
      </c>
      <c r="O9" s="133">
        <v>4</v>
      </c>
      <c r="P9" s="133">
        <v>4</v>
      </c>
      <c r="Q9" s="133">
        <v>1</v>
      </c>
      <c r="R9" s="133">
        <v>1</v>
      </c>
      <c r="S9" s="133">
        <v>2</v>
      </c>
      <c r="T9" s="164" t="s">
        <v>76</v>
      </c>
      <c r="U9" s="112">
        <v>37</v>
      </c>
      <c r="W9" s="344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45" customFormat="1" ht="15.95" customHeight="1">
      <c r="A10" s="165" t="s">
        <v>387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 t="s">
        <v>76</v>
      </c>
      <c r="H10" s="133" t="s">
        <v>76</v>
      </c>
      <c r="I10" s="133" t="s">
        <v>76</v>
      </c>
      <c r="J10" s="133" t="s">
        <v>76</v>
      </c>
      <c r="K10" s="133" t="s">
        <v>76</v>
      </c>
      <c r="L10" s="133">
        <v>2</v>
      </c>
      <c r="M10" s="133">
        <v>2</v>
      </c>
      <c r="N10" s="133">
        <v>5</v>
      </c>
      <c r="O10" s="133">
        <v>4.5</v>
      </c>
      <c r="P10" s="133">
        <v>3.5</v>
      </c>
      <c r="Q10" s="133">
        <v>2.5</v>
      </c>
      <c r="R10" s="133">
        <v>5</v>
      </c>
      <c r="S10" s="133">
        <v>4</v>
      </c>
      <c r="T10" s="164">
        <v>4.5</v>
      </c>
      <c r="U10" s="112">
        <v>33</v>
      </c>
      <c r="W10" s="344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45" customFormat="1" ht="15.95" customHeight="1">
      <c r="A11" s="165" t="s">
        <v>390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>
        <v>2</v>
      </c>
      <c r="J11" s="133" t="s">
        <v>76</v>
      </c>
      <c r="K11" s="133">
        <v>2</v>
      </c>
      <c r="L11" s="133">
        <v>1</v>
      </c>
      <c r="M11" s="133">
        <v>2</v>
      </c>
      <c r="N11" s="133">
        <v>1.5</v>
      </c>
      <c r="O11" s="133">
        <v>2</v>
      </c>
      <c r="P11" s="133">
        <v>3</v>
      </c>
      <c r="Q11" s="133">
        <v>6</v>
      </c>
      <c r="R11" s="133">
        <v>3</v>
      </c>
      <c r="S11" s="133">
        <v>2</v>
      </c>
      <c r="T11" s="164">
        <v>4.5</v>
      </c>
      <c r="U11" s="112">
        <v>29</v>
      </c>
      <c r="W11" s="344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45" customFormat="1" ht="15.95" customHeight="1">
      <c r="A12" s="165" t="s">
        <v>388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>
        <v>1</v>
      </c>
      <c r="I12" s="133" t="s">
        <v>76</v>
      </c>
      <c r="J12" s="133">
        <v>1</v>
      </c>
      <c r="K12" s="133">
        <v>1</v>
      </c>
      <c r="L12" s="133" t="s">
        <v>76</v>
      </c>
      <c r="M12" s="133" t="s">
        <v>76</v>
      </c>
      <c r="N12" s="133" t="s">
        <v>76</v>
      </c>
      <c r="O12" s="133">
        <v>2</v>
      </c>
      <c r="P12" s="133">
        <v>1</v>
      </c>
      <c r="Q12" s="133">
        <v>5</v>
      </c>
      <c r="R12" s="133">
        <v>9</v>
      </c>
      <c r="S12" s="133">
        <v>6</v>
      </c>
      <c r="T12" s="164">
        <v>2</v>
      </c>
      <c r="U12" s="112">
        <v>28</v>
      </c>
      <c r="W12" s="34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45" customFormat="1" ht="15.95" customHeight="1">
      <c r="A13" s="165" t="s">
        <v>389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 t="s">
        <v>76</v>
      </c>
      <c r="H13" s="133" t="s">
        <v>76</v>
      </c>
      <c r="I13" s="133" t="s">
        <v>76</v>
      </c>
      <c r="J13" s="133" t="s">
        <v>76</v>
      </c>
      <c r="K13" s="133">
        <v>2</v>
      </c>
      <c r="L13" s="133" t="s">
        <v>76</v>
      </c>
      <c r="M13" s="133">
        <v>3</v>
      </c>
      <c r="N13" s="133">
        <v>4</v>
      </c>
      <c r="O13" s="133">
        <v>3</v>
      </c>
      <c r="P13" s="133">
        <v>2</v>
      </c>
      <c r="Q13" s="133">
        <v>2</v>
      </c>
      <c r="R13" s="133">
        <v>3</v>
      </c>
      <c r="S13" s="133">
        <v>3</v>
      </c>
      <c r="T13" s="164">
        <v>3.25</v>
      </c>
      <c r="U13" s="112">
        <v>25.25</v>
      </c>
      <c r="W13" s="344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45" customFormat="1" ht="15.95" customHeight="1">
      <c r="A14" s="165" t="s">
        <v>404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 t="s">
        <v>76</v>
      </c>
      <c r="J14" s="133" t="s">
        <v>76</v>
      </c>
      <c r="K14" s="133" t="s">
        <v>76</v>
      </c>
      <c r="L14" s="133" t="s">
        <v>76</v>
      </c>
      <c r="M14" s="133" t="s">
        <v>76</v>
      </c>
      <c r="N14" s="133" t="s">
        <v>76</v>
      </c>
      <c r="O14" s="133" t="s">
        <v>76</v>
      </c>
      <c r="P14" s="133">
        <v>3</v>
      </c>
      <c r="Q14" s="133">
        <v>5.5</v>
      </c>
      <c r="R14" s="133">
        <v>6.5</v>
      </c>
      <c r="S14" s="133">
        <v>4.5</v>
      </c>
      <c r="T14" s="164">
        <v>5</v>
      </c>
      <c r="U14" s="112">
        <v>24.5</v>
      </c>
      <c r="W14" s="34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45" customFormat="1" ht="15.95" customHeight="1">
      <c r="A15" s="165" t="s">
        <v>391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>
        <v>1</v>
      </c>
      <c r="J15" s="133" t="s">
        <v>76</v>
      </c>
      <c r="K15" s="133" t="s">
        <v>76</v>
      </c>
      <c r="L15" s="133" t="s">
        <v>76</v>
      </c>
      <c r="M15" s="133">
        <v>3</v>
      </c>
      <c r="N15" s="133">
        <v>2</v>
      </c>
      <c r="O15" s="133">
        <v>1</v>
      </c>
      <c r="P15" s="133">
        <v>6</v>
      </c>
      <c r="Q15" s="133" t="s">
        <v>76</v>
      </c>
      <c r="R15" s="133">
        <v>4.5</v>
      </c>
      <c r="S15" s="133">
        <v>3</v>
      </c>
      <c r="T15" s="164">
        <v>2</v>
      </c>
      <c r="U15" s="112">
        <v>22.5</v>
      </c>
      <c r="W15" s="34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45" customFormat="1" ht="15.95" customHeight="1">
      <c r="A16" s="165" t="s">
        <v>334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>
        <v>2</v>
      </c>
      <c r="G16" s="133" t="s">
        <v>76</v>
      </c>
      <c r="H16" s="133">
        <v>3</v>
      </c>
      <c r="I16" s="133">
        <v>1</v>
      </c>
      <c r="J16" s="133" t="s">
        <v>76</v>
      </c>
      <c r="K16" s="133" t="s">
        <v>76</v>
      </c>
      <c r="L16" s="133" t="s">
        <v>76</v>
      </c>
      <c r="M16" s="133" t="s">
        <v>76</v>
      </c>
      <c r="N16" s="133">
        <v>1</v>
      </c>
      <c r="O16" s="133">
        <v>3</v>
      </c>
      <c r="P16" s="133">
        <v>1</v>
      </c>
      <c r="Q16" s="133">
        <v>4</v>
      </c>
      <c r="R16" s="133">
        <v>2</v>
      </c>
      <c r="S16" s="133">
        <v>1</v>
      </c>
      <c r="T16" s="164">
        <v>2</v>
      </c>
      <c r="U16" s="112">
        <v>20</v>
      </c>
      <c r="W16" s="34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45" customFormat="1" ht="15.95" customHeight="1">
      <c r="A17" s="166" t="s">
        <v>392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>
        <v>0.5</v>
      </c>
      <c r="G17" s="133">
        <v>3.5</v>
      </c>
      <c r="H17" s="133">
        <v>1</v>
      </c>
      <c r="I17" s="133">
        <v>1</v>
      </c>
      <c r="J17" s="133" t="s">
        <v>76</v>
      </c>
      <c r="K17" s="133">
        <v>1</v>
      </c>
      <c r="L17" s="133">
        <v>6</v>
      </c>
      <c r="M17" s="133" t="s">
        <v>76</v>
      </c>
      <c r="N17" s="133" t="s">
        <v>76</v>
      </c>
      <c r="O17" s="133" t="s">
        <v>76</v>
      </c>
      <c r="P17" s="133">
        <v>1</v>
      </c>
      <c r="Q17" s="133">
        <v>3</v>
      </c>
      <c r="R17" s="133" t="s">
        <v>76</v>
      </c>
      <c r="S17" s="133">
        <v>0.5</v>
      </c>
      <c r="T17" s="164">
        <v>1</v>
      </c>
      <c r="U17" s="112">
        <v>18.5</v>
      </c>
      <c r="W17" s="34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45" customFormat="1" ht="15.95" customHeight="1">
      <c r="A18" s="166" t="s">
        <v>393</v>
      </c>
      <c r="B18" s="133" t="s">
        <v>76</v>
      </c>
      <c r="C18" s="133" t="s">
        <v>76</v>
      </c>
      <c r="D18" s="133" t="s">
        <v>76</v>
      </c>
      <c r="E18" s="133" t="s">
        <v>76</v>
      </c>
      <c r="F18" s="133">
        <v>1</v>
      </c>
      <c r="G18" s="133">
        <v>2</v>
      </c>
      <c r="H18" s="133">
        <v>3</v>
      </c>
      <c r="I18" s="133" t="s">
        <v>76</v>
      </c>
      <c r="J18" s="133">
        <v>1</v>
      </c>
      <c r="K18" s="133">
        <v>1</v>
      </c>
      <c r="L18" s="133" t="s">
        <v>76</v>
      </c>
      <c r="M18" s="133">
        <v>3</v>
      </c>
      <c r="N18" s="133">
        <v>4</v>
      </c>
      <c r="O18" s="133">
        <v>2</v>
      </c>
      <c r="P18" s="133" t="s">
        <v>76</v>
      </c>
      <c r="Q18" s="133" t="s">
        <v>76</v>
      </c>
      <c r="R18" s="133" t="s">
        <v>76</v>
      </c>
      <c r="S18" s="133" t="s">
        <v>76</v>
      </c>
      <c r="T18" s="164">
        <v>1</v>
      </c>
      <c r="U18" s="112">
        <v>18</v>
      </c>
      <c r="W18" s="344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45" customFormat="1" ht="15.95" customHeight="1">
      <c r="A19" s="165" t="s">
        <v>396</v>
      </c>
      <c r="B19" s="133" t="s">
        <v>76</v>
      </c>
      <c r="C19" s="133" t="s">
        <v>76</v>
      </c>
      <c r="D19" s="133" t="s">
        <v>76</v>
      </c>
      <c r="E19" s="133" t="s">
        <v>76</v>
      </c>
      <c r="F19" s="133" t="s">
        <v>76</v>
      </c>
      <c r="G19" s="133">
        <v>1</v>
      </c>
      <c r="H19" s="133">
        <v>1</v>
      </c>
      <c r="I19" s="133">
        <v>1</v>
      </c>
      <c r="J19" s="133">
        <v>1</v>
      </c>
      <c r="K19" s="133" t="s">
        <v>76</v>
      </c>
      <c r="L19" s="133">
        <v>1.5</v>
      </c>
      <c r="M19" s="133" t="s">
        <v>76</v>
      </c>
      <c r="N19" s="133">
        <v>2</v>
      </c>
      <c r="O19" s="133">
        <v>2.5</v>
      </c>
      <c r="P19" s="133">
        <v>3</v>
      </c>
      <c r="Q19" s="133" t="s">
        <v>76</v>
      </c>
      <c r="R19" s="133" t="s">
        <v>76</v>
      </c>
      <c r="S19" s="133">
        <v>1</v>
      </c>
      <c r="T19" s="164">
        <v>3</v>
      </c>
      <c r="U19" s="112">
        <v>17</v>
      </c>
      <c r="W19" s="34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45" customFormat="1" ht="15.95" customHeight="1">
      <c r="A20" s="165" t="s">
        <v>395</v>
      </c>
      <c r="B20" s="133" t="s">
        <v>76</v>
      </c>
      <c r="C20" s="133">
        <v>1</v>
      </c>
      <c r="D20" s="133" t="s">
        <v>76</v>
      </c>
      <c r="E20" s="133" t="s">
        <v>76</v>
      </c>
      <c r="F20" s="133" t="s">
        <v>76</v>
      </c>
      <c r="G20" s="133">
        <v>1</v>
      </c>
      <c r="H20" s="133" t="s">
        <v>76</v>
      </c>
      <c r="I20" s="133">
        <v>1</v>
      </c>
      <c r="J20" s="133">
        <v>1</v>
      </c>
      <c r="K20" s="133" t="s">
        <v>76</v>
      </c>
      <c r="L20" s="133">
        <v>1</v>
      </c>
      <c r="M20" s="133">
        <v>1</v>
      </c>
      <c r="N20" s="133">
        <v>1</v>
      </c>
      <c r="O20" s="133">
        <v>3.5</v>
      </c>
      <c r="P20" s="133">
        <v>2</v>
      </c>
      <c r="Q20" s="133">
        <v>1</v>
      </c>
      <c r="R20" s="133">
        <v>0.5</v>
      </c>
      <c r="S20" s="133">
        <v>0.5</v>
      </c>
      <c r="T20" s="164">
        <v>2</v>
      </c>
      <c r="U20" s="112">
        <v>16.5</v>
      </c>
      <c r="W20" s="34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45" customFormat="1" ht="15.95" customHeight="1">
      <c r="A21" s="165" t="s">
        <v>397</v>
      </c>
      <c r="B21" s="133" t="s">
        <v>76</v>
      </c>
      <c r="C21" s="133" t="s">
        <v>76</v>
      </c>
      <c r="D21" s="133" t="s">
        <v>76</v>
      </c>
      <c r="E21" s="133" t="s">
        <v>76</v>
      </c>
      <c r="F21" s="133" t="s">
        <v>76</v>
      </c>
      <c r="G21" s="133" t="s">
        <v>76</v>
      </c>
      <c r="H21" s="133" t="s">
        <v>76</v>
      </c>
      <c r="I21" s="133" t="s">
        <v>76</v>
      </c>
      <c r="J21" s="133" t="s">
        <v>76</v>
      </c>
      <c r="K21" s="133" t="s">
        <v>76</v>
      </c>
      <c r="L21" s="133">
        <v>1</v>
      </c>
      <c r="M21" s="133">
        <v>1.333333333333333</v>
      </c>
      <c r="N21" s="133">
        <v>1</v>
      </c>
      <c r="O21" s="133" t="s">
        <v>76</v>
      </c>
      <c r="P21" s="133">
        <v>1</v>
      </c>
      <c r="Q21" s="133">
        <v>4</v>
      </c>
      <c r="R21" s="133">
        <v>1</v>
      </c>
      <c r="S21" s="133">
        <v>2</v>
      </c>
      <c r="T21" s="164">
        <v>2.5</v>
      </c>
      <c r="U21" s="112">
        <v>13.833333333333332</v>
      </c>
      <c r="W21" s="344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45" customFormat="1" ht="15.95" customHeight="1">
      <c r="A22" s="165" t="s">
        <v>394</v>
      </c>
      <c r="B22" s="133" t="s">
        <v>76</v>
      </c>
      <c r="C22" s="133" t="s">
        <v>76</v>
      </c>
      <c r="D22" s="133" t="s">
        <v>76</v>
      </c>
      <c r="E22" s="133" t="s">
        <v>76</v>
      </c>
      <c r="F22" s="133" t="s">
        <v>76</v>
      </c>
      <c r="G22" s="133" t="s">
        <v>76</v>
      </c>
      <c r="H22" s="133" t="s">
        <v>76</v>
      </c>
      <c r="I22" s="133" t="s">
        <v>76</v>
      </c>
      <c r="J22" s="133" t="s">
        <v>76</v>
      </c>
      <c r="K22" s="133">
        <v>0.5</v>
      </c>
      <c r="L22" s="133">
        <v>3</v>
      </c>
      <c r="M22" s="133" t="s">
        <v>76</v>
      </c>
      <c r="N22" s="133">
        <v>3</v>
      </c>
      <c r="O22" s="133">
        <v>1.333333333333333</v>
      </c>
      <c r="P22" s="133">
        <v>1</v>
      </c>
      <c r="Q22" s="133">
        <v>1.833333333333333</v>
      </c>
      <c r="R22" s="133" t="s">
        <v>76</v>
      </c>
      <c r="S22" s="133">
        <v>2</v>
      </c>
      <c r="T22" s="164">
        <v>1</v>
      </c>
      <c r="U22" s="112">
        <v>13.666666666666664</v>
      </c>
      <c r="W22" s="344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45" customFormat="1" ht="15.95" customHeight="1">
      <c r="A23" s="165" t="s">
        <v>405</v>
      </c>
      <c r="B23" s="133" t="s">
        <v>76</v>
      </c>
      <c r="C23" s="133" t="s">
        <v>76</v>
      </c>
      <c r="D23" s="133" t="s">
        <v>76</v>
      </c>
      <c r="E23" s="133" t="s">
        <v>76</v>
      </c>
      <c r="F23" s="133" t="s">
        <v>76</v>
      </c>
      <c r="G23" s="133" t="s">
        <v>76</v>
      </c>
      <c r="H23" s="133" t="s">
        <v>76</v>
      </c>
      <c r="I23" s="133" t="s">
        <v>76</v>
      </c>
      <c r="J23" s="133" t="s">
        <v>76</v>
      </c>
      <c r="K23" s="133" t="s">
        <v>76</v>
      </c>
      <c r="L23" s="133" t="s">
        <v>76</v>
      </c>
      <c r="M23" s="133">
        <v>1</v>
      </c>
      <c r="N23" s="133">
        <v>0.5</v>
      </c>
      <c r="O23" s="133" t="s">
        <v>76</v>
      </c>
      <c r="P23" s="133">
        <v>3</v>
      </c>
      <c r="Q23" s="133">
        <v>0.5</v>
      </c>
      <c r="R23" s="133">
        <v>0.5</v>
      </c>
      <c r="S23" s="133">
        <v>0.5</v>
      </c>
      <c r="T23" s="164">
        <v>5.5</v>
      </c>
      <c r="U23" s="112">
        <v>11.5</v>
      </c>
      <c r="W23" s="344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45" customFormat="1" ht="15.95" customHeight="1">
      <c r="A24" s="165" t="s">
        <v>399</v>
      </c>
      <c r="B24" s="133" t="s">
        <v>76</v>
      </c>
      <c r="C24" s="133" t="s">
        <v>76</v>
      </c>
      <c r="D24" s="133" t="s">
        <v>76</v>
      </c>
      <c r="E24" s="133" t="s">
        <v>76</v>
      </c>
      <c r="F24" s="133" t="s">
        <v>76</v>
      </c>
      <c r="G24" s="133" t="s">
        <v>76</v>
      </c>
      <c r="H24" s="133" t="s">
        <v>76</v>
      </c>
      <c r="I24" s="133" t="s">
        <v>76</v>
      </c>
      <c r="J24" s="133">
        <v>1</v>
      </c>
      <c r="K24" s="133" t="s">
        <v>76</v>
      </c>
      <c r="L24" s="133">
        <v>1</v>
      </c>
      <c r="M24" s="133" t="s">
        <v>76</v>
      </c>
      <c r="N24" s="133" t="s">
        <v>76</v>
      </c>
      <c r="O24" s="133" t="s">
        <v>76</v>
      </c>
      <c r="P24" s="133">
        <v>1</v>
      </c>
      <c r="Q24" s="133">
        <v>4</v>
      </c>
      <c r="R24" s="133">
        <v>2</v>
      </c>
      <c r="S24" s="133" t="s">
        <v>76</v>
      </c>
      <c r="T24" s="164">
        <v>2</v>
      </c>
      <c r="U24" s="133">
        <v>11</v>
      </c>
      <c r="W24" s="34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5" customFormat="1" ht="15.95" customHeight="1" thickBot="1">
      <c r="A25" s="165" t="s">
        <v>398</v>
      </c>
      <c r="B25" s="133" t="s">
        <v>76</v>
      </c>
      <c r="C25" s="133" t="s">
        <v>76</v>
      </c>
      <c r="D25" s="133" t="s">
        <v>76</v>
      </c>
      <c r="E25" s="133" t="s">
        <v>76</v>
      </c>
      <c r="F25" s="133" t="s">
        <v>76</v>
      </c>
      <c r="G25" s="133" t="s">
        <v>76</v>
      </c>
      <c r="H25" s="133" t="s">
        <v>76</v>
      </c>
      <c r="I25" s="133" t="s">
        <v>76</v>
      </c>
      <c r="J25" s="133" t="s">
        <v>76</v>
      </c>
      <c r="K25" s="133" t="s">
        <v>76</v>
      </c>
      <c r="L25" s="133">
        <v>2</v>
      </c>
      <c r="M25" s="133" t="s">
        <v>76</v>
      </c>
      <c r="N25" s="133" t="s">
        <v>76</v>
      </c>
      <c r="O25" s="133">
        <v>1</v>
      </c>
      <c r="P25" s="133">
        <v>3</v>
      </c>
      <c r="Q25" s="133">
        <v>3</v>
      </c>
      <c r="R25" s="133" t="s">
        <v>76</v>
      </c>
      <c r="S25" s="133">
        <v>2</v>
      </c>
      <c r="T25" s="164" t="s">
        <v>76</v>
      </c>
      <c r="U25" s="133">
        <v>11</v>
      </c>
      <c r="W25" s="344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5" customFormat="1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5.95" customHeight="1">
      <c r="A27" s="126"/>
      <c r="B27" s="31"/>
      <c r="C27" s="31"/>
    </row>
    <row r="28" spans="1:49" ht="15.95" customHeight="1">
      <c r="A28" s="126"/>
      <c r="B28" s="31"/>
      <c r="C28" s="31"/>
    </row>
    <row r="29" spans="1:49" ht="15.95" customHeight="1">
      <c r="A29" s="126"/>
    </row>
    <row r="30" spans="1:49" ht="15.95" customHeight="1">
      <c r="A30" s="126"/>
    </row>
  </sheetData>
  <sortState ref="A6:U25">
    <sortCondition descending="1" ref="U6:U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W16"/>
  <sheetViews>
    <sheetView showGridLines="0" zoomScale="85" zoomScaleNormal="85" workbookViewId="0">
      <selection sqref="A1:E1"/>
    </sheetView>
  </sheetViews>
  <sheetFormatPr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228" t="s">
        <v>84</v>
      </c>
      <c r="B6" s="230">
        <v>1</v>
      </c>
      <c r="C6" s="230">
        <v>8</v>
      </c>
      <c r="D6" s="230">
        <v>8</v>
      </c>
      <c r="E6" s="230">
        <v>25</v>
      </c>
      <c r="F6" s="230">
        <v>23.5</v>
      </c>
      <c r="G6" s="230">
        <v>22.5</v>
      </c>
      <c r="H6" s="230">
        <v>31</v>
      </c>
      <c r="I6" s="230">
        <v>48.333333333333329</v>
      </c>
      <c r="J6" s="230">
        <v>43.5</v>
      </c>
      <c r="K6" s="230">
        <v>50.633333333333333</v>
      </c>
      <c r="L6" s="230">
        <v>86.916666666666657</v>
      </c>
      <c r="M6" s="230">
        <v>96.333333333333329</v>
      </c>
      <c r="N6" s="230">
        <v>137.66666666666666</v>
      </c>
      <c r="O6" s="230">
        <v>161.98333333333332</v>
      </c>
      <c r="P6" s="230">
        <v>211.2</v>
      </c>
      <c r="Q6" s="230">
        <v>228.08333333333334</v>
      </c>
      <c r="R6" s="230">
        <v>215.6</v>
      </c>
      <c r="S6" s="230">
        <v>231.53333333333333</v>
      </c>
      <c r="T6" s="231">
        <v>265.69999999999993</v>
      </c>
      <c r="U6" s="239">
        <v>1896.4833333333336</v>
      </c>
    </row>
    <row r="7" spans="1:23" s="45" customFormat="1" ht="15.95" customHeight="1">
      <c r="A7" s="103" t="s">
        <v>132</v>
      </c>
      <c r="B7" s="68" t="s">
        <v>76</v>
      </c>
      <c r="C7" s="68" t="s">
        <v>76</v>
      </c>
      <c r="D7" s="68">
        <v>1</v>
      </c>
      <c r="E7" s="68">
        <v>4</v>
      </c>
      <c r="F7" s="68">
        <v>2</v>
      </c>
      <c r="G7" s="68">
        <v>4</v>
      </c>
      <c r="H7" s="68">
        <v>8</v>
      </c>
      <c r="I7" s="68">
        <v>7.5</v>
      </c>
      <c r="J7" s="68">
        <v>3.5</v>
      </c>
      <c r="K7" s="68">
        <v>7.7333333333333334</v>
      </c>
      <c r="L7" s="68">
        <v>12</v>
      </c>
      <c r="M7" s="68">
        <v>10.833333333333332</v>
      </c>
      <c r="N7" s="68">
        <v>13.833333333333332</v>
      </c>
      <c r="O7" s="68">
        <v>20.5</v>
      </c>
      <c r="P7" s="68">
        <v>29</v>
      </c>
      <c r="Q7" s="68">
        <v>28.733333333333331</v>
      </c>
      <c r="R7" s="68">
        <v>39.433333333333344</v>
      </c>
      <c r="S7" s="68">
        <v>48.5</v>
      </c>
      <c r="T7" s="90">
        <v>37.36666666666666</v>
      </c>
      <c r="U7" s="101">
        <v>277.93333333333334</v>
      </c>
    </row>
    <row r="8" spans="1:23" s="45" customFormat="1" ht="15.95" customHeight="1">
      <c r="A8" s="103" t="s">
        <v>379</v>
      </c>
      <c r="B8" s="68">
        <v>1</v>
      </c>
      <c r="C8" s="68">
        <v>4</v>
      </c>
      <c r="D8" s="68">
        <v>1</v>
      </c>
      <c r="E8" s="68">
        <v>8</v>
      </c>
      <c r="F8" s="68">
        <v>8.5</v>
      </c>
      <c r="G8" s="68">
        <v>8.5</v>
      </c>
      <c r="H8" s="68">
        <v>11</v>
      </c>
      <c r="I8" s="68">
        <v>12</v>
      </c>
      <c r="J8" s="68">
        <v>20</v>
      </c>
      <c r="K8" s="68">
        <v>13</v>
      </c>
      <c r="L8" s="68">
        <v>36.5</v>
      </c>
      <c r="M8" s="68">
        <v>30.5</v>
      </c>
      <c r="N8" s="68">
        <v>38.5</v>
      </c>
      <c r="O8" s="68">
        <v>46.416666666666664</v>
      </c>
      <c r="P8" s="68">
        <v>53.833333333333336</v>
      </c>
      <c r="Q8" s="68">
        <v>55.500000000000007</v>
      </c>
      <c r="R8" s="68">
        <v>50</v>
      </c>
      <c r="S8" s="68">
        <v>49.36666666666666</v>
      </c>
      <c r="T8" s="90">
        <v>86.666666666666657</v>
      </c>
      <c r="U8" s="68">
        <v>534.2833333333333</v>
      </c>
    </row>
    <row r="9" spans="1:23" s="45" customFormat="1" ht="15.95" customHeight="1">
      <c r="A9" s="103" t="s">
        <v>130</v>
      </c>
      <c r="B9" s="68" t="s">
        <v>76</v>
      </c>
      <c r="C9" s="68">
        <v>1</v>
      </c>
      <c r="D9" s="68">
        <v>2</v>
      </c>
      <c r="E9" s="68">
        <v>8</v>
      </c>
      <c r="F9" s="68">
        <v>5</v>
      </c>
      <c r="G9" s="68">
        <v>3</v>
      </c>
      <c r="H9" s="68">
        <v>1</v>
      </c>
      <c r="I9" s="68">
        <v>9.8333333333333321</v>
      </c>
      <c r="J9" s="68">
        <v>5</v>
      </c>
      <c r="K9" s="68">
        <v>12.5</v>
      </c>
      <c r="L9" s="68">
        <v>13.416666666666666</v>
      </c>
      <c r="M9" s="68">
        <v>13.666666666666666</v>
      </c>
      <c r="N9" s="68">
        <v>20.166666666666664</v>
      </c>
      <c r="O9" s="68">
        <v>21.5</v>
      </c>
      <c r="P9" s="68">
        <v>35.86666666666666</v>
      </c>
      <c r="Q9" s="68">
        <v>32.849999999999994</v>
      </c>
      <c r="R9" s="68">
        <v>43.500000000000007</v>
      </c>
      <c r="S9" s="68">
        <v>38.5</v>
      </c>
      <c r="T9" s="90">
        <v>30.666666666666661</v>
      </c>
      <c r="U9" s="68">
        <v>297.46666666666664</v>
      </c>
    </row>
    <row r="10" spans="1:23" s="45" customFormat="1" ht="15.95" customHeight="1">
      <c r="A10" s="103" t="s">
        <v>129</v>
      </c>
      <c r="B10" s="68" t="s">
        <v>76</v>
      </c>
      <c r="C10" s="68" t="s">
        <v>76</v>
      </c>
      <c r="D10" s="68" t="s">
        <v>76</v>
      </c>
      <c r="E10" s="68" t="s">
        <v>76</v>
      </c>
      <c r="F10" s="68">
        <v>1</v>
      </c>
      <c r="G10" s="68" t="s">
        <v>76</v>
      </c>
      <c r="H10" s="68">
        <v>2</v>
      </c>
      <c r="I10" s="68">
        <v>1</v>
      </c>
      <c r="J10" s="68">
        <v>2</v>
      </c>
      <c r="K10" s="68">
        <v>2</v>
      </c>
      <c r="L10" s="68">
        <v>2</v>
      </c>
      <c r="M10" s="68">
        <v>4.5</v>
      </c>
      <c r="N10" s="68">
        <v>11</v>
      </c>
      <c r="O10" s="68">
        <v>5</v>
      </c>
      <c r="P10" s="68">
        <v>12.5</v>
      </c>
      <c r="Q10" s="68">
        <v>9.5</v>
      </c>
      <c r="R10" s="68">
        <v>3.5</v>
      </c>
      <c r="S10" s="68">
        <v>11</v>
      </c>
      <c r="T10" s="90">
        <v>7.1666666666666661</v>
      </c>
      <c r="U10" s="101">
        <v>74.166666666666671</v>
      </c>
    </row>
    <row r="11" spans="1:23" s="45" customFormat="1" ht="15.95" customHeight="1">
      <c r="A11" s="103" t="s">
        <v>283</v>
      </c>
      <c r="B11" s="68" t="s">
        <v>76</v>
      </c>
      <c r="C11" s="68">
        <v>2</v>
      </c>
      <c r="D11" s="68">
        <v>1</v>
      </c>
      <c r="E11" s="68" t="s">
        <v>76</v>
      </c>
      <c r="F11" s="68">
        <v>2</v>
      </c>
      <c r="G11" s="68" t="s">
        <v>76</v>
      </c>
      <c r="H11" s="68">
        <v>3</v>
      </c>
      <c r="I11" s="68">
        <v>7.5</v>
      </c>
      <c r="J11" s="68">
        <v>4</v>
      </c>
      <c r="K11" s="68">
        <v>9</v>
      </c>
      <c r="L11" s="68">
        <v>8</v>
      </c>
      <c r="M11" s="68">
        <v>10</v>
      </c>
      <c r="N11" s="68">
        <v>14.166666666666663</v>
      </c>
      <c r="O11" s="68">
        <v>17.5</v>
      </c>
      <c r="P11" s="68">
        <v>19.999999999999996</v>
      </c>
      <c r="Q11" s="68">
        <v>15.5</v>
      </c>
      <c r="R11" s="68">
        <v>14</v>
      </c>
      <c r="S11" s="68">
        <v>21</v>
      </c>
      <c r="T11" s="90">
        <v>20</v>
      </c>
      <c r="U11" s="101">
        <v>168.66666666666666</v>
      </c>
    </row>
    <row r="12" spans="1:23" s="45" customFormat="1" ht="15.95" customHeight="1">
      <c r="A12" s="103" t="s">
        <v>128</v>
      </c>
      <c r="B12" s="68" t="s">
        <v>76</v>
      </c>
      <c r="C12" s="68">
        <v>1</v>
      </c>
      <c r="D12" s="68">
        <v>1</v>
      </c>
      <c r="E12" s="68">
        <v>4</v>
      </c>
      <c r="F12" s="68">
        <v>4</v>
      </c>
      <c r="G12" s="68">
        <v>2</v>
      </c>
      <c r="H12" s="68" t="s">
        <v>76</v>
      </c>
      <c r="I12" s="68">
        <v>2</v>
      </c>
      <c r="J12" s="68">
        <v>5</v>
      </c>
      <c r="K12" s="68">
        <v>3.4</v>
      </c>
      <c r="L12" s="68">
        <v>7</v>
      </c>
      <c r="M12" s="68">
        <v>14</v>
      </c>
      <c r="N12" s="68">
        <v>19.5</v>
      </c>
      <c r="O12" s="68">
        <v>19.5</v>
      </c>
      <c r="P12" s="68">
        <v>27.666666666666664</v>
      </c>
      <c r="Q12" s="68">
        <v>52.166666666666671</v>
      </c>
      <c r="R12" s="68">
        <v>30</v>
      </c>
      <c r="S12" s="68">
        <v>23.999999999999996</v>
      </c>
      <c r="T12" s="90">
        <v>39.166666666666664</v>
      </c>
      <c r="U12" s="81">
        <v>255.4</v>
      </c>
    </row>
    <row r="13" spans="1:23" ht="15.95" customHeight="1">
      <c r="A13" s="103" t="s">
        <v>127</v>
      </c>
      <c r="B13" s="68" t="s">
        <v>76</v>
      </c>
      <c r="C13" s="68" t="s">
        <v>76</v>
      </c>
      <c r="D13" s="68">
        <v>1</v>
      </c>
      <c r="E13" s="68" t="s">
        <v>76</v>
      </c>
      <c r="F13" s="68">
        <v>1</v>
      </c>
      <c r="G13" s="68">
        <v>3</v>
      </c>
      <c r="H13" s="68">
        <v>2</v>
      </c>
      <c r="I13" s="68">
        <v>2.5</v>
      </c>
      <c r="J13" s="68">
        <v>3</v>
      </c>
      <c r="K13" s="68">
        <v>1</v>
      </c>
      <c r="L13" s="68">
        <v>8</v>
      </c>
      <c r="M13" s="68">
        <v>10.5</v>
      </c>
      <c r="N13" s="68">
        <v>15</v>
      </c>
      <c r="O13" s="68">
        <v>22.066666666666663</v>
      </c>
      <c r="P13" s="68">
        <v>22.333333333333332</v>
      </c>
      <c r="Q13" s="68">
        <v>28</v>
      </c>
      <c r="R13" s="68">
        <v>25.166666666666664</v>
      </c>
      <c r="S13" s="68">
        <v>27.166666666666664</v>
      </c>
      <c r="T13" s="102">
        <v>34.833333333333329</v>
      </c>
      <c r="U13" s="101">
        <v>206.56666666666666</v>
      </c>
    </row>
    <row r="14" spans="1:23" ht="15.95" customHeight="1" thickBot="1">
      <c r="A14" s="100" t="s">
        <v>284</v>
      </c>
      <c r="B14" s="64" t="s">
        <v>76</v>
      </c>
      <c r="C14" s="64" t="s">
        <v>76</v>
      </c>
      <c r="D14" s="64">
        <v>1</v>
      </c>
      <c r="E14" s="64">
        <v>1</v>
      </c>
      <c r="F14" s="64" t="s">
        <v>76</v>
      </c>
      <c r="G14" s="64">
        <v>2</v>
      </c>
      <c r="H14" s="64">
        <v>4</v>
      </c>
      <c r="I14" s="64">
        <v>6</v>
      </c>
      <c r="J14" s="64">
        <v>1</v>
      </c>
      <c r="K14" s="64">
        <v>2</v>
      </c>
      <c r="L14" s="64" t="s">
        <v>76</v>
      </c>
      <c r="M14" s="64">
        <v>2.333333333333333</v>
      </c>
      <c r="N14" s="64">
        <v>5.5</v>
      </c>
      <c r="O14" s="64">
        <v>9.5</v>
      </c>
      <c r="P14" s="64">
        <v>10</v>
      </c>
      <c r="Q14" s="64">
        <v>5.833333333333333</v>
      </c>
      <c r="R14" s="64">
        <v>10</v>
      </c>
      <c r="S14" s="64">
        <v>12</v>
      </c>
      <c r="T14" s="63">
        <v>9.8333333333333321</v>
      </c>
      <c r="U14" s="121">
        <v>81.999999999999986</v>
      </c>
    </row>
    <row r="15" spans="1:23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</row>
    <row r="16" spans="1:23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59999389629810485"/>
  </sheetPr>
  <dimension ref="A1:W38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31" customFormat="1" ht="15.95" customHeight="1">
      <c r="A6" s="240" t="s">
        <v>84</v>
      </c>
      <c r="B6" s="230">
        <v>1</v>
      </c>
      <c r="C6" s="230">
        <v>8</v>
      </c>
      <c r="D6" s="230">
        <v>8</v>
      </c>
      <c r="E6" s="230">
        <v>25</v>
      </c>
      <c r="F6" s="230">
        <v>23.5</v>
      </c>
      <c r="G6" s="230">
        <v>22.5</v>
      </c>
      <c r="H6" s="230">
        <v>31</v>
      </c>
      <c r="I6" s="230">
        <v>48.333333333333329</v>
      </c>
      <c r="J6" s="230">
        <v>43.5</v>
      </c>
      <c r="K6" s="230">
        <v>50.633333333333333</v>
      </c>
      <c r="L6" s="230">
        <v>86.916666666666657</v>
      </c>
      <c r="M6" s="230">
        <v>96.333333333333329</v>
      </c>
      <c r="N6" s="230">
        <v>137.66666666666666</v>
      </c>
      <c r="O6" s="230">
        <v>161.98333333333332</v>
      </c>
      <c r="P6" s="230">
        <v>211.2</v>
      </c>
      <c r="Q6" s="230">
        <v>228.08333333333334</v>
      </c>
      <c r="R6" s="230">
        <v>215.6</v>
      </c>
      <c r="S6" s="230">
        <v>231.53333333333333</v>
      </c>
      <c r="T6" s="231">
        <v>265.69999999999993</v>
      </c>
      <c r="U6" s="230">
        <v>1896.4833333333336</v>
      </c>
    </row>
    <row r="7" spans="1:23" s="45" customFormat="1" ht="15.95" customHeight="1">
      <c r="A7" s="107" t="s">
        <v>226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>
        <v>3</v>
      </c>
      <c r="I7" s="66" t="s">
        <v>76</v>
      </c>
      <c r="J7" s="66" t="s">
        <v>76</v>
      </c>
      <c r="K7" s="66">
        <v>1</v>
      </c>
      <c r="L7" s="66">
        <v>2.5</v>
      </c>
      <c r="M7" s="66">
        <v>1</v>
      </c>
      <c r="N7" s="66">
        <v>8</v>
      </c>
      <c r="O7" s="66">
        <v>4.9999999999999982</v>
      </c>
      <c r="P7" s="66">
        <v>8</v>
      </c>
      <c r="Q7" s="66">
        <v>6.5</v>
      </c>
      <c r="R7" s="66">
        <v>2</v>
      </c>
      <c r="S7" s="66">
        <v>7.5</v>
      </c>
      <c r="T7" s="90">
        <v>7.5</v>
      </c>
      <c r="U7" s="124">
        <v>52</v>
      </c>
    </row>
    <row r="8" spans="1:23" s="45" customFormat="1" ht="15.95" customHeight="1">
      <c r="A8" s="107" t="s">
        <v>227</v>
      </c>
      <c r="B8" s="66" t="s">
        <v>76</v>
      </c>
      <c r="C8" s="66" t="s">
        <v>76</v>
      </c>
      <c r="D8" s="66" t="s">
        <v>76</v>
      </c>
      <c r="E8" s="66">
        <v>1</v>
      </c>
      <c r="F8" s="66" t="s">
        <v>76</v>
      </c>
      <c r="G8" s="66">
        <v>1</v>
      </c>
      <c r="H8" s="66">
        <v>1</v>
      </c>
      <c r="I8" s="66">
        <v>2</v>
      </c>
      <c r="J8" s="66" t="s">
        <v>76</v>
      </c>
      <c r="K8" s="66">
        <v>2</v>
      </c>
      <c r="L8" s="66" t="s">
        <v>76</v>
      </c>
      <c r="M8" s="66">
        <v>2.333333333333333</v>
      </c>
      <c r="N8" s="66" t="s">
        <v>76</v>
      </c>
      <c r="O8" s="66">
        <v>1</v>
      </c>
      <c r="P8" s="66">
        <v>6.5</v>
      </c>
      <c r="Q8" s="66">
        <v>1.5</v>
      </c>
      <c r="R8" s="66">
        <v>1</v>
      </c>
      <c r="S8" s="66">
        <v>4.5</v>
      </c>
      <c r="T8" s="90">
        <v>1.5</v>
      </c>
      <c r="U8" s="124">
        <v>25.333333333333332</v>
      </c>
    </row>
    <row r="9" spans="1:23" s="45" customFormat="1" ht="15.95" customHeight="1">
      <c r="A9" s="107" t="s">
        <v>228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>
        <v>1</v>
      </c>
      <c r="H9" s="66">
        <v>1</v>
      </c>
      <c r="I9" s="66" t="s">
        <v>76</v>
      </c>
      <c r="J9" s="66" t="s">
        <v>76</v>
      </c>
      <c r="K9" s="66" t="s">
        <v>76</v>
      </c>
      <c r="L9" s="66">
        <v>1</v>
      </c>
      <c r="M9" s="66">
        <v>1</v>
      </c>
      <c r="N9" s="66" t="s">
        <v>76</v>
      </c>
      <c r="O9" s="66">
        <v>5</v>
      </c>
      <c r="P9" s="66">
        <v>4</v>
      </c>
      <c r="Q9" s="66">
        <v>2</v>
      </c>
      <c r="R9" s="66">
        <v>7</v>
      </c>
      <c r="S9" s="66">
        <v>5</v>
      </c>
      <c r="T9" s="90">
        <v>2.5</v>
      </c>
      <c r="U9" s="124">
        <v>30.5</v>
      </c>
    </row>
    <row r="10" spans="1:23" s="45" customFormat="1" ht="15.95" customHeight="1">
      <c r="A10" s="107" t="s">
        <v>229</v>
      </c>
      <c r="B10" s="66" t="s">
        <v>76</v>
      </c>
      <c r="C10" s="66" t="s">
        <v>76</v>
      </c>
      <c r="D10" s="66" t="s">
        <v>76</v>
      </c>
      <c r="E10" s="66">
        <v>2</v>
      </c>
      <c r="F10" s="66" t="s">
        <v>76</v>
      </c>
      <c r="G10" s="66">
        <v>1</v>
      </c>
      <c r="H10" s="66">
        <v>1</v>
      </c>
      <c r="I10" s="66">
        <v>1</v>
      </c>
      <c r="J10" s="66" t="s">
        <v>76</v>
      </c>
      <c r="K10" s="66">
        <v>2.333333333333333</v>
      </c>
      <c r="L10" s="66">
        <v>6</v>
      </c>
      <c r="M10" s="66">
        <v>2.5</v>
      </c>
      <c r="N10" s="66">
        <v>3.833333333333333</v>
      </c>
      <c r="O10" s="66">
        <v>5.5</v>
      </c>
      <c r="P10" s="66">
        <v>9</v>
      </c>
      <c r="Q10" s="66">
        <v>9.3999999999999986</v>
      </c>
      <c r="R10" s="66">
        <v>19.433333333333326</v>
      </c>
      <c r="S10" s="66">
        <v>23</v>
      </c>
      <c r="T10" s="90">
        <v>16.166666666666664</v>
      </c>
      <c r="U10" s="124">
        <v>102.16666666666666</v>
      </c>
    </row>
    <row r="11" spans="1:23" s="45" customFormat="1" ht="15.95" customHeight="1">
      <c r="A11" s="107" t="s">
        <v>230</v>
      </c>
      <c r="B11" s="66" t="s">
        <v>76</v>
      </c>
      <c r="C11" s="66" t="s">
        <v>76</v>
      </c>
      <c r="D11" s="66">
        <v>1</v>
      </c>
      <c r="E11" s="66">
        <v>1</v>
      </c>
      <c r="F11" s="66">
        <v>1</v>
      </c>
      <c r="G11" s="66">
        <v>1</v>
      </c>
      <c r="H11" s="66">
        <v>2</v>
      </c>
      <c r="I11" s="66">
        <v>4</v>
      </c>
      <c r="J11" s="66">
        <v>3.5</v>
      </c>
      <c r="K11" s="66">
        <v>2.4000000000000004</v>
      </c>
      <c r="L11" s="66">
        <v>2.5</v>
      </c>
      <c r="M11" s="66">
        <v>2</v>
      </c>
      <c r="N11" s="66">
        <v>2</v>
      </c>
      <c r="O11" s="66">
        <v>4</v>
      </c>
      <c r="P11" s="66">
        <v>1.5</v>
      </c>
      <c r="Q11" s="66">
        <v>4.833333333333333</v>
      </c>
      <c r="R11" s="66">
        <v>7.9999999999999982</v>
      </c>
      <c r="S11" s="66">
        <v>5</v>
      </c>
      <c r="T11" s="90">
        <v>7.2</v>
      </c>
      <c r="U11" s="124">
        <v>52.933333333333337</v>
      </c>
    </row>
    <row r="12" spans="1:23" s="45" customFormat="1" ht="15.95" customHeight="1">
      <c r="A12" s="107" t="s">
        <v>231</v>
      </c>
      <c r="B12" s="66" t="s">
        <v>76</v>
      </c>
      <c r="C12" s="66" t="s">
        <v>76</v>
      </c>
      <c r="D12" s="66" t="s">
        <v>76</v>
      </c>
      <c r="E12" s="66">
        <v>2</v>
      </c>
      <c r="F12" s="66">
        <v>3</v>
      </c>
      <c r="G12" s="66" t="s">
        <v>76</v>
      </c>
      <c r="H12" s="66">
        <v>1</v>
      </c>
      <c r="I12" s="66" t="s">
        <v>76</v>
      </c>
      <c r="J12" s="66">
        <v>1</v>
      </c>
      <c r="K12" s="66">
        <v>2</v>
      </c>
      <c r="L12" s="66">
        <v>4</v>
      </c>
      <c r="M12" s="66">
        <v>1</v>
      </c>
      <c r="N12" s="66">
        <v>3</v>
      </c>
      <c r="O12" s="66">
        <v>11.916666666666664</v>
      </c>
      <c r="P12" s="66">
        <v>7.333333333333333</v>
      </c>
      <c r="Q12" s="66">
        <v>8.6666666666666661</v>
      </c>
      <c r="R12" s="66">
        <v>10</v>
      </c>
      <c r="S12" s="66">
        <v>6.5</v>
      </c>
      <c r="T12" s="90">
        <v>18</v>
      </c>
      <c r="U12" s="124">
        <v>79.416666666666657</v>
      </c>
    </row>
    <row r="13" spans="1:23" s="45" customFormat="1" ht="15.95" customHeight="1">
      <c r="A13" s="107" t="s">
        <v>232</v>
      </c>
      <c r="B13" s="66">
        <v>1</v>
      </c>
      <c r="C13" s="66" t="s">
        <v>76</v>
      </c>
      <c r="D13" s="66" t="s">
        <v>76</v>
      </c>
      <c r="E13" s="66">
        <v>1</v>
      </c>
      <c r="F13" s="66" t="s">
        <v>76</v>
      </c>
      <c r="G13" s="66" t="s">
        <v>76</v>
      </c>
      <c r="H13" s="66">
        <v>3</v>
      </c>
      <c r="I13" s="66">
        <v>1</v>
      </c>
      <c r="J13" s="66">
        <v>1</v>
      </c>
      <c r="K13" s="66">
        <v>1</v>
      </c>
      <c r="L13" s="66">
        <v>8</v>
      </c>
      <c r="M13" s="66">
        <v>1</v>
      </c>
      <c r="N13" s="66">
        <v>4</v>
      </c>
      <c r="O13" s="66">
        <v>3</v>
      </c>
      <c r="P13" s="66">
        <v>5.5</v>
      </c>
      <c r="Q13" s="66">
        <v>12.5</v>
      </c>
      <c r="R13" s="66">
        <v>11</v>
      </c>
      <c r="S13" s="66">
        <v>8.1666666666666661</v>
      </c>
      <c r="T13" s="90">
        <v>7.6666666666666661</v>
      </c>
      <c r="U13" s="124">
        <v>68.833333333333329</v>
      </c>
      <c r="W13" s="169"/>
    </row>
    <row r="14" spans="1:23" s="45" customFormat="1" ht="15.95" customHeight="1">
      <c r="A14" s="107" t="s">
        <v>233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</v>
      </c>
      <c r="G14" s="66" t="s">
        <v>76</v>
      </c>
      <c r="H14" s="66">
        <v>2</v>
      </c>
      <c r="I14" s="66">
        <v>1</v>
      </c>
      <c r="J14" s="66">
        <v>4</v>
      </c>
      <c r="K14" s="66" t="s">
        <v>76</v>
      </c>
      <c r="L14" s="66" t="s">
        <v>76</v>
      </c>
      <c r="M14" s="66">
        <v>4.5</v>
      </c>
      <c r="N14" s="66">
        <v>5</v>
      </c>
      <c r="O14" s="66">
        <v>3</v>
      </c>
      <c r="P14" s="66">
        <v>9</v>
      </c>
      <c r="Q14" s="66">
        <v>12.83333333333333</v>
      </c>
      <c r="R14" s="66">
        <v>14</v>
      </c>
      <c r="S14" s="66">
        <v>7.5</v>
      </c>
      <c r="T14" s="90">
        <v>15</v>
      </c>
      <c r="U14" s="124">
        <v>78.833333333333329</v>
      </c>
      <c r="W14" s="169"/>
    </row>
    <row r="15" spans="1:23" s="45" customFormat="1" ht="15.95" customHeight="1">
      <c r="A15" s="107" t="s">
        <v>234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>
        <v>1</v>
      </c>
      <c r="R15" s="66" t="s">
        <v>76</v>
      </c>
      <c r="S15" s="66">
        <v>2.2000000000000002</v>
      </c>
      <c r="T15" s="90" t="s">
        <v>76</v>
      </c>
      <c r="U15" s="124">
        <v>3.2</v>
      </c>
      <c r="W15" s="169"/>
    </row>
    <row r="16" spans="1:23" s="45" customFormat="1" ht="15.95" customHeight="1">
      <c r="A16" s="107" t="s">
        <v>235</v>
      </c>
      <c r="B16" s="66" t="s">
        <v>76</v>
      </c>
      <c r="C16" s="66">
        <v>4</v>
      </c>
      <c r="D16" s="66">
        <v>1</v>
      </c>
      <c r="E16" s="66">
        <v>5</v>
      </c>
      <c r="F16" s="66">
        <v>4.5</v>
      </c>
      <c r="G16" s="66">
        <v>8.5</v>
      </c>
      <c r="H16" s="66">
        <v>5</v>
      </c>
      <c r="I16" s="66">
        <v>8</v>
      </c>
      <c r="J16" s="66">
        <v>14</v>
      </c>
      <c r="K16" s="66">
        <v>10</v>
      </c>
      <c r="L16" s="66">
        <v>24.5</v>
      </c>
      <c r="M16" s="66">
        <v>23</v>
      </c>
      <c r="N16" s="66">
        <v>26.499999999999996</v>
      </c>
      <c r="O16" s="66">
        <v>26.5</v>
      </c>
      <c r="P16" s="66">
        <v>31.999999999999996</v>
      </c>
      <c r="Q16" s="66">
        <v>20.5</v>
      </c>
      <c r="R16" s="66">
        <v>15</v>
      </c>
      <c r="S16" s="66">
        <v>25</v>
      </c>
      <c r="T16" s="90">
        <v>44.5</v>
      </c>
      <c r="U16" s="124">
        <v>297.5</v>
      </c>
      <c r="W16" s="169"/>
    </row>
    <row r="17" spans="1:23" s="45" customFormat="1" ht="15.95" customHeight="1">
      <c r="A17" s="107" t="s">
        <v>236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>
        <v>2</v>
      </c>
      <c r="J17" s="66" t="s">
        <v>76</v>
      </c>
      <c r="K17" s="66" t="s">
        <v>76</v>
      </c>
      <c r="L17" s="66" t="s">
        <v>76</v>
      </c>
      <c r="M17" s="66">
        <v>1</v>
      </c>
      <c r="N17" s="66" t="s">
        <v>76</v>
      </c>
      <c r="O17" s="66">
        <v>2</v>
      </c>
      <c r="P17" s="66" t="s">
        <v>76</v>
      </c>
      <c r="Q17" s="66" t="s">
        <v>76</v>
      </c>
      <c r="R17" s="66" t="s">
        <v>76</v>
      </c>
      <c r="S17" s="66" t="s">
        <v>76</v>
      </c>
      <c r="T17" s="90">
        <v>1.5</v>
      </c>
      <c r="U17" s="66">
        <v>6.5</v>
      </c>
      <c r="W17" s="169"/>
    </row>
    <row r="18" spans="1:23" s="45" customFormat="1" ht="15.95" customHeight="1">
      <c r="A18" s="107" t="s">
        <v>237</v>
      </c>
      <c r="B18" s="66" t="s">
        <v>76</v>
      </c>
      <c r="C18" s="66" t="s">
        <v>76</v>
      </c>
      <c r="D18" s="66">
        <v>1</v>
      </c>
      <c r="E18" s="66">
        <v>4</v>
      </c>
      <c r="F18" s="66">
        <v>3</v>
      </c>
      <c r="G18" s="66" t="s">
        <v>76</v>
      </c>
      <c r="H18" s="66" t="s">
        <v>76</v>
      </c>
      <c r="I18" s="66">
        <v>3</v>
      </c>
      <c r="J18" s="66">
        <v>1</v>
      </c>
      <c r="K18" s="66">
        <v>4</v>
      </c>
      <c r="L18" s="66">
        <v>6.5</v>
      </c>
      <c r="M18" s="66">
        <v>1</v>
      </c>
      <c r="N18" s="66">
        <v>3.5</v>
      </c>
      <c r="O18" s="66">
        <v>5.5</v>
      </c>
      <c r="P18" s="66">
        <v>12.033333333333331</v>
      </c>
      <c r="Q18" s="66">
        <v>10</v>
      </c>
      <c r="R18" s="66">
        <v>21.499999999999996</v>
      </c>
      <c r="S18" s="66">
        <v>14</v>
      </c>
      <c r="T18" s="90">
        <v>13.833333333333332</v>
      </c>
      <c r="U18" s="66">
        <v>103.86666666666666</v>
      </c>
      <c r="W18" s="169"/>
    </row>
    <row r="19" spans="1:23" s="45" customFormat="1" ht="15.95" customHeight="1">
      <c r="A19" s="107" t="s">
        <v>238</v>
      </c>
      <c r="B19" s="66" t="s">
        <v>76</v>
      </c>
      <c r="C19" s="66" t="s">
        <v>76</v>
      </c>
      <c r="D19" s="66">
        <v>1</v>
      </c>
      <c r="E19" s="66">
        <v>1</v>
      </c>
      <c r="F19" s="66">
        <v>2</v>
      </c>
      <c r="G19" s="66" t="s">
        <v>76</v>
      </c>
      <c r="H19" s="66">
        <v>1</v>
      </c>
      <c r="I19" s="66">
        <v>3.333333333333333</v>
      </c>
      <c r="J19" s="66">
        <v>1</v>
      </c>
      <c r="K19" s="66">
        <v>2</v>
      </c>
      <c r="L19" s="66">
        <v>1.25</v>
      </c>
      <c r="M19" s="66">
        <v>3</v>
      </c>
      <c r="N19" s="66">
        <v>2.5</v>
      </c>
      <c r="O19" s="66">
        <v>2.333333333333333</v>
      </c>
      <c r="P19" s="66">
        <v>2</v>
      </c>
      <c r="Q19" s="66">
        <v>5.333333333333333</v>
      </c>
      <c r="R19" s="66">
        <v>8.8333333333333321</v>
      </c>
      <c r="S19" s="66">
        <v>9.5</v>
      </c>
      <c r="T19" s="90">
        <v>6.9166666666666661</v>
      </c>
      <c r="U19" s="66">
        <v>52.999999999999993</v>
      </c>
      <c r="W19" s="169"/>
    </row>
    <row r="20" spans="1:23" s="45" customFormat="1" ht="15.95" customHeight="1">
      <c r="A20" s="107" t="s">
        <v>239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1</v>
      </c>
      <c r="H20" s="66" t="s">
        <v>76</v>
      </c>
      <c r="I20" s="66" t="s">
        <v>76</v>
      </c>
      <c r="J20" s="66">
        <v>1</v>
      </c>
      <c r="K20" s="66">
        <v>3</v>
      </c>
      <c r="L20" s="66" t="s">
        <v>76</v>
      </c>
      <c r="M20" s="66">
        <v>1</v>
      </c>
      <c r="N20" s="66">
        <v>3.1666666666666661</v>
      </c>
      <c r="O20" s="66">
        <v>2.1666666666666661</v>
      </c>
      <c r="P20" s="66">
        <v>2.5</v>
      </c>
      <c r="Q20" s="66">
        <v>3.5</v>
      </c>
      <c r="R20" s="66">
        <v>4</v>
      </c>
      <c r="S20" s="66">
        <v>5</v>
      </c>
      <c r="T20" s="90">
        <v>2.6666666666666661</v>
      </c>
      <c r="U20" s="66">
        <v>29</v>
      </c>
      <c r="W20" s="169"/>
    </row>
    <row r="21" spans="1:23" s="45" customFormat="1" ht="15.95" customHeight="1">
      <c r="A21" s="107" t="s">
        <v>240</v>
      </c>
      <c r="B21" s="66" t="s">
        <v>76</v>
      </c>
      <c r="C21" s="66" t="s">
        <v>76</v>
      </c>
      <c r="D21" s="66" t="s">
        <v>76</v>
      </c>
      <c r="E21" s="66">
        <v>3</v>
      </c>
      <c r="F21" s="66" t="s">
        <v>76</v>
      </c>
      <c r="G21" s="66" t="s">
        <v>76</v>
      </c>
      <c r="H21" s="66" t="s">
        <v>76</v>
      </c>
      <c r="I21" s="66">
        <v>2</v>
      </c>
      <c r="J21" s="66" t="s">
        <v>76</v>
      </c>
      <c r="K21" s="66" t="s">
        <v>76</v>
      </c>
      <c r="L21" s="66">
        <v>4.6666666666666661</v>
      </c>
      <c r="M21" s="66">
        <v>3.6666666666666661</v>
      </c>
      <c r="N21" s="66">
        <v>0.5</v>
      </c>
      <c r="O21" s="66">
        <v>2</v>
      </c>
      <c r="P21" s="66">
        <v>7.4999999999999991</v>
      </c>
      <c r="Q21" s="66">
        <v>2.5</v>
      </c>
      <c r="R21" s="66">
        <v>2.6666666666666661</v>
      </c>
      <c r="S21" s="66">
        <v>3</v>
      </c>
      <c r="T21" s="90">
        <v>4.75</v>
      </c>
      <c r="U21" s="66">
        <v>36.25</v>
      </c>
      <c r="W21" s="169"/>
    </row>
    <row r="22" spans="1:23" s="45" customFormat="1" ht="15.95" customHeight="1">
      <c r="A22" s="107" t="s">
        <v>241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>
        <v>1</v>
      </c>
      <c r="J22" s="66">
        <v>1</v>
      </c>
      <c r="K22" s="66" t="s">
        <v>76</v>
      </c>
      <c r="L22" s="66">
        <v>1</v>
      </c>
      <c r="M22" s="66">
        <v>3</v>
      </c>
      <c r="N22" s="66">
        <v>6</v>
      </c>
      <c r="O22" s="66">
        <v>1</v>
      </c>
      <c r="P22" s="66">
        <v>3.833333333333333</v>
      </c>
      <c r="Q22" s="66">
        <v>7.7666666666666657</v>
      </c>
      <c r="R22" s="66">
        <v>8</v>
      </c>
      <c r="S22" s="66">
        <v>6</v>
      </c>
      <c r="T22" s="90">
        <v>4</v>
      </c>
      <c r="U22" s="66">
        <v>42.599999999999994</v>
      </c>
      <c r="W22" s="169"/>
    </row>
    <row r="23" spans="1:23" s="45" customFormat="1" ht="15.95" customHeight="1">
      <c r="A23" s="107" t="s">
        <v>242</v>
      </c>
      <c r="B23" s="66" t="s">
        <v>76</v>
      </c>
      <c r="C23" s="66">
        <v>1</v>
      </c>
      <c r="D23" s="66" t="s">
        <v>76</v>
      </c>
      <c r="E23" s="66" t="s">
        <v>76</v>
      </c>
      <c r="F23" s="66" t="s">
        <v>76</v>
      </c>
      <c r="G23" s="66">
        <v>2</v>
      </c>
      <c r="H23" s="66" t="s">
        <v>76</v>
      </c>
      <c r="I23" s="66">
        <v>1</v>
      </c>
      <c r="J23" s="66">
        <v>1</v>
      </c>
      <c r="K23" s="66">
        <v>3.5</v>
      </c>
      <c r="L23" s="66" t="s">
        <v>76</v>
      </c>
      <c r="M23" s="66">
        <v>4</v>
      </c>
      <c r="N23" s="66">
        <v>3.5</v>
      </c>
      <c r="O23" s="66">
        <v>6.5</v>
      </c>
      <c r="P23" s="66">
        <v>7</v>
      </c>
      <c r="Q23" s="66">
        <v>6.25</v>
      </c>
      <c r="R23" s="66" t="s">
        <v>76</v>
      </c>
      <c r="S23" s="66">
        <v>2.5</v>
      </c>
      <c r="T23" s="90">
        <v>1</v>
      </c>
      <c r="U23" s="66">
        <v>39.25</v>
      </c>
      <c r="W23" s="169"/>
    </row>
    <row r="24" spans="1:23" s="45" customFormat="1" ht="15.95" customHeight="1">
      <c r="A24" s="107" t="s">
        <v>243</v>
      </c>
      <c r="B24" s="66" t="s">
        <v>76</v>
      </c>
      <c r="C24" s="66" t="s">
        <v>76</v>
      </c>
      <c r="D24" s="66" t="s">
        <v>76</v>
      </c>
      <c r="E24" s="66" t="s">
        <v>76</v>
      </c>
      <c r="F24" s="66">
        <v>1</v>
      </c>
      <c r="G24" s="66" t="s">
        <v>76</v>
      </c>
      <c r="H24" s="66">
        <v>2</v>
      </c>
      <c r="I24" s="66">
        <v>1</v>
      </c>
      <c r="J24" s="66">
        <v>2</v>
      </c>
      <c r="K24" s="66">
        <v>2</v>
      </c>
      <c r="L24" s="66">
        <v>2</v>
      </c>
      <c r="M24" s="66">
        <v>4.5</v>
      </c>
      <c r="N24" s="66">
        <v>11</v>
      </c>
      <c r="O24" s="66">
        <v>5</v>
      </c>
      <c r="P24" s="66">
        <v>12.5</v>
      </c>
      <c r="Q24" s="66">
        <v>9.5</v>
      </c>
      <c r="R24" s="66">
        <v>3.5</v>
      </c>
      <c r="S24" s="66">
        <v>11</v>
      </c>
      <c r="T24" s="90">
        <v>7.1666666666666661</v>
      </c>
      <c r="U24" s="66">
        <v>74.166666666666671</v>
      </c>
      <c r="W24" s="169"/>
    </row>
    <row r="25" spans="1:23" s="45" customFormat="1" ht="15.95" customHeight="1">
      <c r="A25" s="107" t="s">
        <v>245</v>
      </c>
      <c r="B25" s="66" t="s">
        <v>76</v>
      </c>
      <c r="C25" s="66">
        <v>2</v>
      </c>
      <c r="D25" s="66">
        <v>1</v>
      </c>
      <c r="E25" s="66" t="s">
        <v>76</v>
      </c>
      <c r="F25" s="66">
        <v>2</v>
      </c>
      <c r="G25" s="66" t="s">
        <v>76</v>
      </c>
      <c r="H25" s="66">
        <v>3</v>
      </c>
      <c r="I25" s="66">
        <v>7.5</v>
      </c>
      <c r="J25" s="66">
        <v>3</v>
      </c>
      <c r="K25" s="66">
        <v>8</v>
      </c>
      <c r="L25" s="66">
        <v>8</v>
      </c>
      <c r="M25" s="66">
        <v>10</v>
      </c>
      <c r="N25" s="66">
        <v>14.166666666666663</v>
      </c>
      <c r="O25" s="66">
        <v>17.5</v>
      </c>
      <c r="P25" s="66">
        <v>17</v>
      </c>
      <c r="Q25" s="66">
        <v>15.5</v>
      </c>
      <c r="R25" s="66">
        <v>14</v>
      </c>
      <c r="S25" s="66">
        <v>21</v>
      </c>
      <c r="T25" s="90">
        <v>18</v>
      </c>
      <c r="U25" s="66">
        <v>161.66666666666666</v>
      </c>
      <c r="W25" s="169"/>
    </row>
    <row r="26" spans="1:23" s="45" customFormat="1" ht="15.95" customHeight="1">
      <c r="A26" s="107" t="s">
        <v>246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 t="s">
        <v>76</v>
      </c>
      <c r="I26" s="66" t="s">
        <v>76</v>
      </c>
      <c r="J26" s="66">
        <v>1</v>
      </c>
      <c r="K26" s="66">
        <v>1</v>
      </c>
      <c r="L26" s="66" t="s">
        <v>76</v>
      </c>
      <c r="M26" s="66" t="s">
        <v>76</v>
      </c>
      <c r="N26" s="66" t="s">
        <v>76</v>
      </c>
      <c r="O26" s="66" t="s">
        <v>76</v>
      </c>
      <c r="P26" s="66">
        <v>3</v>
      </c>
      <c r="Q26" s="66" t="s">
        <v>76</v>
      </c>
      <c r="R26" s="66" t="s">
        <v>76</v>
      </c>
      <c r="S26" s="66" t="s">
        <v>76</v>
      </c>
      <c r="T26" s="90">
        <v>2</v>
      </c>
      <c r="U26" s="66">
        <v>7</v>
      </c>
      <c r="W26" s="81"/>
    </row>
    <row r="27" spans="1:23" ht="15.95" customHeight="1">
      <c r="A27" s="107" t="s">
        <v>247</v>
      </c>
      <c r="B27" s="66" t="s">
        <v>76</v>
      </c>
      <c r="C27" s="66" t="s">
        <v>76</v>
      </c>
      <c r="D27" s="66">
        <v>1</v>
      </c>
      <c r="E27" s="66">
        <v>1</v>
      </c>
      <c r="F27" s="66" t="s">
        <v>76</v>
      </c>
      <c r="G27" s="66" t="s">
        <v>76</v>
      </c>
      <c r="H27" s="66" t="s">
        <v>76</v>
      </c>
      <c r="I27" s="66" t="s">
        <v>76</v>
      </c>
      <c r="J27" s="66" t="s">
        <v>76</v>
      </c>
      <c r="K27" s="66" t="s">
        <v>76</v>
      </c>
      <c r="L27" s="66">
        <v>1</v>
      </c>
      <c r="M27" s="66">
        <v>4</v>
      </c>
      <c r="N27" s="66">
        <v>4</v>
      </c>
      <c r="O27" s="66">
        <v>5</v>
      </c>
      <c r="P27" s="66">
        <v>5.1666666666666661</v>
      </c>
      <c r="Q27" s="66">
        <v>4.1666666666666661</v>
      </c>
      <c r="R27" s="66">
        <v>4</v>
      </c>
      <c r="S27" s="66" t="s">
        <v>76</v>
      </c>
      <c r="T27" s="90">
        <v>11.5</v>
      </c>
      <c r="U27" s="66">
        <v>40.833333333333329</v>
      </c>
      <c r="W27" s="169"/>
    </row>
    <row r="28" spans="1:23" ht="15.95" customHeight="1">
      <c r="A28" s="107" t="s">
        <v>248</v>
      </c>
      <c r="B28" s="66" t="s">
        <v>76</v>
      </c>
      <c r="C28" s="66" t="s">
        <v>76</v>
      </c>
      <c r="D28" s="66" t="s">
        <v>76</v>
      </c>
      <c r="E28" s="66">
        <v>2</v>
      </c>
      <c r="F28" s="66" t="s">
        <v>76</v>
      </c>
      <c r="G28" s="66" t="s">
        <v>76</v>
      </c>
      <c r="H28" s="66" t="s">
        <v>76</v>
      </c>
      <c r="I28" s="66" t="s">
        <v>76</v>
      </c>
      <c r="J28" s="66">
        <v>1</v>
      </c>
      <c r="K28" s="66">
        <v>2</v>
      </c>
      <c r="L28" s="66">
        <v>1</v>
      </c>
      <c r="M28" s="66">
        <v>8</v>
      </c>
      <c r="N28" s="66">
        <v>8.5</v>
      </c>
      <c r="O28" s="66">
        <v>6</v>
      </c>
      <c r="P28" s="66">
        <v>7</v>
      </c>
      <c r="Q28" s="66">
        <v>12</v>
      </c>
      <c r="R28" s="66">
        <v>9</v>
      </c>
      <c r="S28" s="66">
        <v>3</v>
      </c>
      <c r="T28" s="90">
        <v>11</v>
      </c>
      <c r="U28" s="66">
        <v>70.5</v>
      </c>
      <c r="W28" s="169"/>
    </row>
    <row r="29" spans="1:23" ht="15.95" customHeight="1">
      <c r="A29" s="107" t="s">
        <v>249</v>
      </c>
      <c r="B29" s="66" t="s">
        <v>76</v>
      </c>
      <c r="C29" s="66" t="s">
        <v>76</v>
      </c>
      <c r="D29" s="66" t="s">
        <v>76</v>
      </c>
      <c r="E29" s="66">
        <v>1</v>
      </c>
      <c r="F29" s="66">
        <v>4</v>
      </c>
      <c r="G29" s="66">
        <v>2</v>
      </c>
      <c r="H29" s="66" t="s">
        <v>76</v>
      </c>
      <c r="I29" s="66">
        <v>1</v>
      </c>
      <c r="J29" s="66">
        <v>3</v>
      </c>
      <c r="K29" s="66">
        <v>1.4</v>
      </c>
      <c r="L29" s="66">
        <v>2</v>
      </c>
      <c r="M29" s="66">
        <v>1</v>
      </c>
      <c r="N29" s="66">
        <v>7</v>
      </c>
      <c r="O29" s="66">
        <v>6.5</v>
      </c>
      <c r="P29" s="66">
        <v>12.5</v>
      </c>
      <c r="Q29" s="66">
        <v>26</v>
      </c>
      <c r="R29" s="66">
        <v>13</v>
      </c>
      <c r="S29" s="66">
        <v>19.999999999999996</v>
      </c>
      <c r="T29" s="90">
        <v>12</v>
      </c>
      <c r="U29" s="66">
        <v>112.4</v>
      </c>
      <c r="W29" s="169"/>
    </row>
    <row r="30" spans="1:23" ht="15.95" customHeight="1">
      <c r="A30" s="107" t="s">
        <v>250</v>
      </c>
      <c r="B30" s="66" t="s">
        <v>76</v>
      </c>
      <c r="C30" s="66">
        <v>1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>
        <v>1</v>
      </c>
      <c r="J30" s="66">
        <v>1</v>
      </c>
      <c r="K30" s="66" t="s">
        <v>76</v>
      </c>
      <c r="L30" s="66">
        <v>3</v>
      </c>
      <c r="M30" s="66">
        <v>1</v>
      </c>
      <c r="N30" s="66">
        <v>1</v>
      </c>
      <c r="O30" s="66">
        <v>4</v>
      </c>
      <c r="P30" s="66">
        <v>4</v>
      </c>
      <c r="Q30" s="66">
        <v>12</v>
      </c>
      <c r="R30" s="66">
        <v>4.5</v>
      </c>
      <c r="S30" s="66">
        <v>3</v>
      </c>
      <c r="T30" s="90">
        <v>4.6666666666666661</v>
      </c>
      <c r="U30" s="66">
        <v>40.166666666666664</v>
      </c>
      <c r="W30" s="169"/>
    </row>
    <row r="31" spans="1:23" ht="15.95" customHeight="1">
      <c r="A31" s="107" t="s">
        <v>251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>
        <v>1</v>
      </c>
      <c r="I31" s="66">
        <v>1</v>
      </c>
      <c r="J31" s="66">
        <v>1</v>
      </c>
      <c r="K31" s="66">
        <v>1</v>
      </c>
      <c r="L31" s="66">
        <v>7</v>
      </c>
      <c r="M31" s="66">
        <v>9.5</v>
      </c>
      <c r="N31" s="66">
        <v>10</v>
      </c>
      <c r="O31" s="66">
        <v>18.733333333333331</v>
      </c>
      <c r="P31" s="66">
        <v>15.333333333333332</v>
      </c>
      <c r="Q31" s="66">
        <v>16</v>
      </c>
      <c r="R31" s="66">
        <v>9.6666666666666643</v>
      </c>
      <c r="S31" s="66">
        <v>17.666666666666664</v>
      </c>
      <c r="T31" s="90">
        <v>17.666666666666664</v>
      </c>
      <c r="U31" s="124">
        <v>125.56666666666663</v>
      </c>
      <c r="W31" s="81"/>
    </row>
    <row r="32" spans="1:23" ht="15.95" customHeight="1">
      <c r="A32" s="107" t="s">
        <v>252</v>
      </c>
      <c r="B32" s="66" t="s">
        <v>76</v>
      </c>
      <c r="C32" s="66" t="s">
        <v>76</v>
      </c>
      <c r="D32" s="66">
        <v>1</v>
      </c>
      <c r="E32" s="66" t="s">
        <v>76</v>
      </c>
      <c r="F32" s="66">
        <v>1</v>
      </c>
      <c r="G32" s="66">
        <v>2</v>
      </c>
      <c r="H32" s="66">
        <v>1</v>
      </c>
      <c r="I32" s="66">
        <v>0.5</v>
      </c>
      <c r="J32" s="66">
        <v>1</v>
      </c>
      <c r="K32" s="66" t="s">
        <v>76</v>
      </c>
      <c r="L32" s="66">
        <v>1</v>
      </c>
      <c r="M32" s="66">
        <v>1</v>
      </c>
      <c r="N32" s="66">
        <v>2</v>
      </c>
      <c r="O32" s="66">
        <v>1</v>
      </c>
      <c r="P32" s="66">
        <v>2.5</v>
      </c>
      <c r="Q32" s="66">
        <v>9</v>
      </c>
      <c r="R32" s="66">
        <v>12.5</v>
      </c>
      <c r="S32" s="66">
        <v>5.5</v>
      </c>
      <c r="T32" s="90">
        <v>6</v>
      </c>
      <c r="U32" s="124">
        <v>47</v>
      </c>
      <c r="W32" s="169"/>
    </row>
    <row r="33" spans="1:23" ht="15.95" customHeight="1">
      <c r="A33" s="107" t="s">
        <v>253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>
        <v>1</v>
      </c>
      <c r="H33" s="66" t="s">
        <v>76</v>
      </c>
      <c r="I33" s="66">
        <v>1</v>
      </c>
      <c r="J33" s="66">
        <v>1</v>
      </c>
      <c r="K33" s="66" t="s">
        <v>76</v>
      </c>
      <c r="L33" s="66" t="s">
        <v>76</v>
      </c>
      <c r="M33" s="66" t="s">
        <v>76</v>
      </c>
      <c r="N33" s="66">
        <v>3</v>
      </c>
      <c r="O33" s="66">
        <v>1.5</v>
      </c>
      <c r="P33" s="66" t="s">
        <v>76</v>
      </c>
      <c r="Q33" s="66">
        <v>1</v>
      </c>
      <c r="R33" s="66">
        <v>1.5</v>
      </c>
      <c r="S33" s="66">
        <v>1</v>
      </c>
      <c r="T33" s="90">
        <v>1</v>
      </c>
      <c r="U33" s="124">
        <v>12</v>
      </c>
      <c r="W33" s="169"/>
    </row>
    <row r="34" spans="1:23" ht="15.95" customHeight="1">
      <c r="A34" s="107" t="s">
        <v>254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 t="s">
        <v>76</v>
      </c>
      <c r="N34" s="66" t="s">
        <v>76</v>
      </c>
      <c r="O34" s="66">
        <v>0.83333333333333304</v>
      </c>
      <c r="P34" s="66">
        <v>4.5</v>
      </c>
      <c r="Q34" s="66">
        <v>2</v>
      </c>
      <c r="R34" s="66">
        <v>1.5</v>
      </c>
      <c r="S34" s="66">
        <v>3</v>
      </c>
      <c r="T34" s="90">
        <v>10.166666666666664</v>
      </c>
      <c r="U34" s="124">
        <v>21.999999999999996</v>
      </c>
      <c r="W34" s="169"/>
    </row>
    <row r="35" spans="1:23" ht="15.95" customHeight="1">
      <c r="A35" s="107" t="s">
        <v>255</v>
      </c>
      <c r="B35" s="66" t="s">
        <v>76</v>
      </c>
      <c r="C35" s="66" t="s">
        <v>76</v>
      </c>
      <c r="D35" s="66" t="s">
        <v>76</v>
      </c>
      <c r="E35" s="66">
        <v>1</v>
      </c>
      <c r="F35" s="66" t="s">
        <v>76</v>
      </c>
      <c r="G35" s="66">
        <v>2</v>
      </c>
      <c r="H35" s="66">
        <v>4</v>
      </c>
      <c r="I35" s="66">
        <v>5</v>
      </c>
      <c r="J35" s="66">
        <v>1</v>
      </c>
      <c r="K35" s="66" t="s">
        <v>76</v>
      </c>
      <c r="L35" s="66" t="s">
        <v>76</v>
      </c>
      <c r="M35" s="66">
        <v>1.333333333333333</v>
      </c>
      <c r="N35" s="66">
        <v>5</v>
      </c>
      <c r="O35" s="66">
        <v>8.5</v>
      </c>
      <c r="P35" s="66">
        <v>6</v>
      </c>
      <c r="Q35" s="66">
        <v>5.833333333333333</v>
      </c>
      <c r="R35" s="66">
        <v>8</v>
      </c>
      <c r="S35" s="66">
        <v>8</v>
      </c>
      <c r="T35" s="90">
        <v>8.8333333333333321</v>
      </c>
      <c r="U35" s="124">
        <v>64.5</v>
      </c>
      <c r="W35" s="169"/>
    </row>
    <row r="36" spans="1:23" ht="15.95" customHeight="1" thickBot="1">
      <c r="A36" s="107" t="s">
        <v>256</v>
      </c>
      <c r="B36" s="66" t="s">
        <v>76</v>
      </c>
      <c r="C36" s="66" t="s">
        <v>76</v>
      </c>
      <c r="D36" s="66">
        <v>1</v>
      </c>
      <c r="E36" s="66" t="s">
        <v>76</v>
      </c>
      <c r="F36" s="66" t="s">
        <v>76</v>
      </c>
      <c r="G36" s="66" t="s">
        <v>76</v>
      </c>
      <c r="H36" s="66" t="s">
        <v>76</v>
      </c>
      <c r="I36" s="66">
        <v>1</v>
      </c>
      <c r="J36" s="66" t="s">
        <v>76</v>
      </c>
      <c r="K36" s="66">
        <v>2</v>
      </c>
      <c r="L36" s="66" t="s">
        <v>76</v>
      </c>
      <c r="M36" s="66">
        <v>1</v>
      </c>
      <c r="N36" s="66">
        <v>0.5</v>
      </c>
      <c r="O36" s="66">
        <v>1</v>
      </c>
      <c r="P36" s="66">
        <v>4</v>
      </c>
      <c r="Q36" s="66" t="s">
        <v>76</v>
      </c>
      <c r="R36" s="66">
        <v>2</v>
      </c>
      <c r="S36" s="66">
        <v>4</v>
      </c>
      <c r="T36" s="90">
        <v>1</v>
      </c>
      <c r="U36" s="124">
        <v>17.5</v>
      </c>
      <c r="W36" s="169"/>
    </row>
    <row r="37" spans="1:23" ht="15.95" customHeight="1">
      <c r="A37" s="398" t="s">
        <v>409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</row>
    <row r="38" spans="1:23" ht="15.95" customHeight="1"/>
  </sheetData>
  <mergeCells count="2">
    <mergeCell ref="A37:U3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C27"/>
  <sheetViews>
    <sheetView showGridLines="0" zoomScale="90" zoomScaleNormal="90" workbookViewId="0">
      <selection sqref="A1:E1"/>
    </sheetView>
  </sheetViews>
  <sheetFormatPr defaultRowHeight="12.75"/>
  <cols>
    <col min="1" max="1" width="2.7109375" style="31" customWidth="1"/>
    <col min="2" max="2" width="19" style="31" customWidth="1"/>
    <col min="3" max="3" width="88.85546875" style="31" customWidth="1"/>
    <col min="4" max="16384" width="9.140625" style="31"/>
  </cols>
  <sheetData>
    <row r="1" spans="1:3" ht="20.100000000000001" customHeight="1">
      <c r="A1" s="389" t="s">
        <v>81</v>
      </c>
      <c r="B1" s="389"/>
      <c r="C1" s="389"/>
    </row>
    <row r="2" spans="1:3" ht="13.5" customHeight="1">
      <c r="B2" s="41"/>
      <c r="C2" s="41"/>
    </row>
    <row r="3" spans="1:3" ht="24.75" customHeight="1">
      <c r="B3" s="392" t="s">
        <v>80</v>
      </c>
      <c r="C3" s="392"/>
    </row>
    <row r="4" spans="1:3" ht="27" customHeight="1">
      <c r="B4" s="393" t="s">
        <v>330</v>
      </c>
      <c r="C4" s="393"/>
    </row>
    <row r="5" spans="1:3" ht="15.95" customHeight="1">
      <c r="B5" s="44" t="s">
        <v>79</v>
      </c>
      <c r="C5" s="41"/>
    </row>
    <row r="6" spans="1:3" ht="15.95" customHeight="1">
      <c r="B6" s="43" t="s">
        <v>78</v>
      </c>
      <c r="C6" s="41"/>
    </row>
    <row r="7" spans="1:3" ht="15.95" customHeight="1">
      <c r="B7" s="42"/>
      <c r="C7" s="41"/>
    </row>
    <row r="8" spans="1:3" ht="15.95" customHeight="1">
      <c r="B8" s="394" t="s">
        <v>328</v>
      </c>
      <c r="C8" s="394"/>
    </row>
    <row r="9" spans="1:3" ht="15.95" customHeight="1">
      <c r="B9" s="40" t="s">
        <v>76</v>
      </c>
      <c r="C9" s="39" t="s">
        <v>77</v>
      </c>
    </row>
    <row r="10" spans="1:3" ht="15.95" customHeight="1">
      <c r="B10" s="40">
        <v>0</v>
      </c>
      <c r="C10" s="39" t="s">
        <v>75</v>
      </c>
    </row>
    <row r="11" spans="1:3" ht="15.95" customHeight="1">
      <c r="B11" s="40" t="s">
        <v>74</v>
      </c>
      <c r="C11" s="39" t="s">
        <v>73</v>
      </c>
    </row>
    <row r="12" spans="1:3" ht="15.95" customHeight="1">
      <c r="B12" s="40" t="s">
        <v>72</v>
      </c>
      <c r="C12" s="39" t="s">
        <v>71</v>
      </c>
    </row>
    <row r="13" spans="1:3" ht="15.95" customHeight="1">
      <c r="B13" s="40" t="s">
        <v>70</v>
      </c>
      <c r="C13" s="39" t="s">
        <v>69</v>
      </c>
    </row>
    <row r="14" spans="1:3" ht="15.95" customHeight="1">
      <c r="B14" s="40" t="s">
        <v>68</v>
      </c>
      <c r="C14" s="39" t="s">
        <v>67</v>
      </c>
    </row>
    <row r="15" spans="1:3" ht="15.95" customHeight="1">
      <c r="B15" s="40" t="s">
        <v>66</v>
      </c>
      <c r="C15" s="39" t="s">
        <v>65</v>
      </c>
    </row>
    <row r="16" spans="1:3" ht="15.95" customHeight="1">
      <c r="B16" s="38" t="s">
        <v>326</v>
      </c>
      <c r="C16" s="37" t="s">
        <v>327</v>
      </c>
    </row>
    <row r="17" spans="2:3" ht="15.95" customHeight="1">
      <c r="B17" s="38"/>
      <c r="C17" s="37"/>
    </row>
    <row r="18" spans="2:3" s="342" customFormat="1" ht="56.1" customHeight="1">
      <c r="B18" s="395" t="s">
        <v>329</v>
      </c>
      <c r="C18" s="395"/>
    </row>
    <row r="19" spans="2:3" ht="13.5" customHeight="1">
      <c r="B19" s="36"/>
      <c r="C19" s="35"/>
    </row>
    <row r="20" spans="2:3" ht="27" customHeight="1">
      <c r="B20" s="390" t="s">
        <v>325</v>
      </c>
      <c r="C20" s="390"/>
    </row>
    <row r="21" spans="2:3" ht="15.95" customHeight="1">
      <c r="B21" s="34"/>
      <c r="C21" s="34"/>
    </row>
    <row r="22" spans="2:3" ht="15.95" customHeight="1">
      <c r="B22" s="391" t="s">
        <v>324</v>
      </c>
      <c r="C22" s="391"/>
    </row>
    <row r="23" spans="2:3" ht="15.95" customHeight="1">
      <c r="B23" s="33" t="s">
        <v>64</v>
      </c>
      <c r="C23" s="32" t="s">
        <v>63</v>
      </c>
    </row>
    <row r="24" spans="2:3" ht="15.95" customHeight="1">
      <c r="B24" s="33" t="s">
        <v>62</v>
      </c>
      <c r="C24" s="32" t="s">
        <v>322</v>
      </c>
    </row>
    <row r="25" spans="2:3" ht="15.95" customHeight="1">
      <c r="B25" s="33" t="s">
        <v>61</v>
      </c>
      <c r="C25" s="32" t="s">
        <v>60</v>
      </c>
    </row>
    <row r="26" spans="2:3" ht="15.95" customHeight="1">
      <c r="B26" s="33" t="s">
        <v>59</v>
      </c>
      <c r="C26" s="32" t="s">
        <v>58</v>
      </c>
    </row>
    <row r="27" spans="2:3" ht="15.95" customHeight="1"/>
  </sheetData>
  <mergeCells count="7">
    <mergeCell ref="A1:C1"/>
    <mergeCell ref="B20:C20"/>
    <mergeCell ref="B22:C22"/>
    <mergeCell ref="B3:C3"/>
    <mergeCell ref="B4:C4"/>
    <mergeCell ref="B8:C8"/>
    <mergeCell ref="B18:C18"/>
  </mergeCells>
  <hyperlinks>
    <hyperlink ref="C23" r:id="rId1"/>
    <hyperlink ref="C26" r:id="rId2"/>
    <hyperlink ref="C24" r:id="rId3"/>
    <hyperlink ref="C25" r:id="rId4"/>
  </hyperlinks>
  <pageMargins left="0.7" right="0.7" top="0.78740157499999996" bottom="0.78740157499999996" header="0.3" footer="0.3"/>
  <pageSetup paperSize="9" scale="79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59999389629810485"/>
  </sheetPr>
  <dimension ref="A1:W28"/>
  <sheetViews>
    <sheetView showGridLines="0" zoomScale="85" zoomScaleNormal="85" workbookViewId="0">
      <selection sqref="A1:E1"/>
    </sheetView>
  </sheetViews>
  <sheetFormatPr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113" t="s">
        <v>285</v>
      </c>
      <c r="B6" s="66" t="s">
        <v>76</v>
      </c>
      <c r="C6" s="66" t="s">
        <v>76</v>
      </c>
      <c r="D6" s="66" t="s">
        <v>76</v>
      </c>
      <c r="E6" s="66" t="s">
        <v>76</v>
      </c>
      <c r="F6" s="66" t="s">
        <v>76</v>
      </c>
      <c r="G6" s="66" t="s">
        <v>76</v>
      </c>
      <c r="H6" s="66">
        <v>3</v>
      </c>
      <c r="I6" s="66">
        <v>0.5</v>
      </c>
      <c r="J6" s="66" t="s">
        <v>76</v>
      </c>
      <c r="K6" s="66">
        <v>1</v>
      </c>
      <c r="L6" s="66">
        <v>2.5</v>
      </c>
      <c r="M6" s="66">
        <v>3</v>
      </c>
      <c r="N6" s="66">
        <v>8</v>
      </c>
      <c r="O6" s="66">
        <v>4.9999999999999982</v>
      </c>
      <c r="P6" s="66">
        <v>8</v>
      </c>
      <c r="Q6" s="66">
        <v>11</v>
      </c>
      <c r="R6" s="66">
        <v>4</v>
      </c>
      <c r="S6" s="66">
        <v>11</v>
      </c>
      <c r="T6" s="90">
        <v>10</v>
      </c>
      <c r="U6" s="66">
        <v>67</v>
      </c>
    </row>
    <row r="7" spans="1:23" s="45" customFormat="1" ht="15.95" customHeight="1">
      <c r="A7" s="113" t="s">
        <v>287</v>
      </c>
      <c r="B7" s="66" t="s">
        <v>76</v>
      </c>
      <c r="C7" s="66" t="s">
        <v>76</v>
      </c>
      <c r="D7" s="66">
        <v>1</v>
      </c>
      <c r="E7" s="66">
        <v>3</v>
      </c>
      <c r="F7" s="66">
        <v>1</v>
      </c>
      <c r="G7" s="66">
        <v>1</v>
      </c>
      <c r="H7" s="66">
        <v>3</v>
      </c>
      <c r="I7" s="66">
        <v>5</v>
      </c>
      <c r="J7" s="66">
        <v>3.5</v>
      </c>
      <c r="K7" s="66">
        <v>2.7333333333333334</v>
      </c>
      <c r="L7" s="66">
        <v>8.5</v>
      </c>
      <c r="M7" s="66">
        <v>3</v>
      </c>
      <c r="N7" s="66">
        <v>5.333333333333333</v>
      </c>
      <c r="O7" s="66">
        <v>9.5</v>
      </c>
      <c r="P7" s="66">
        <v>8.5</v>
      </c>
      <c r="Q7" s="66">
        <v>11.233333333333331</v>
      </c>
      <c r="R7" s="66">
        <v>26.933333333333319</v>
      </c>
      <c r="S7" s="66">
        <v>24</v>
      </c>
      <c r="T7" s="90">
        <v>21.366666666666664</v>
      </c>
      <c r="U7" s="66">
        <v>138.6</v>
      </c>
    </row>
    <row r="8" spans="1:23" s="45" customFormat="1" ht="15.95" customHeight="1">
      <c r="A8" s="113" t="s">
        <v>288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>
        <v>1</v>
      </c>
      <c r="L8" s="66">
        <v>3</v>
      </c>
      <c r="M8" s="66" t="s">
        <v>76</v>
      </c>
      <c r="N8" s="66">
        <v>1.5</v>
      </c>
      <c r="O8" s="66">
        <v>8.9166666666666661</v>
      </c>
      <c r="P8" s="66">
        <v>4.833333333333333</v>
      </c>
      <c r="Q8" s="66">
        <v>4.1666666666666661</v>
      </c>
      <c r="R8" s="66">
        <v>9</v>
      </c>
      <c r="S8" s="66">
        <v>4.5</v>
      </c>
      <c r="T8" s="90">
        <v>8.5</v>
      </c>
      <c r="U8" s="66">
        <v>45.416666666666664</v>
      </c>
    </row>
    <row r="9" spans="1:23" s="45" customFormat="1" ht="15.95" customHeight="1">
      <c r="A9" s="113" t="s">
        <v>289</v>
      </c>
      <c r="B9" s="66">
        <v>1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>
        <v>3</v>
      </c>
      <c r="I9" s="66" t="s">
        <v>76</v>
      </c>
      <c r="J9" s="66">
        <v>1</v>
      </c>
      <c r="K9" s="66" t="s">
        <v>76</v>
      </c>
      <c r="L9" s="66">
        <v>6</v>
      </c>
      <c r="M9" s="66">
        <v>1</v>
      </c>
      <c r="N9" s="66">
        <v>3</v>
      </c>
      <c r="O9" s="66">
        <v>2</v>
      </c>
      <c r="P9" s="66">
        <v>1.5</v>
      </c>
      <c r="Q9" s="66">
        <v>6</v>
      </c>
      <c r="R9" s="66">
        <v>5</v>
      </c>
      <c r="S9" s="66">
        <v>5.1666666666666661</v>
      </c>
      <c r="T9" s="90">
        <v>5.6666666666666661</v>
      </c>
      <c r="U9" s="124">
        <v>40.333333333333329</v>
      </c>
    </row>
    <row r="10" spans="1:23" s="45" customFormat="1" ht="15.95" customHeight="1">
      <c r="A10" s="113" t="s">
        <v>290</v>
      </c>
      <c r="B10" s="66" t="s">
        <v>76</v>
      </c>
      <c r="C10" s="66">
        <v>2</v>
      </c>
      <c r="D10" s="66" t="s">
        <v>76</v>
      </c>
      <c r="E10" s="66">
        <v>1</v>
      </c>
      <c r="F10" s="66">
        <v>1</v>
      </c>
      <c r="G10" s="66">
        <v>1</v>
      </c>
      <c r="H10" s="66">
        <v>4</v>
      </c>
      <c r="I10" s="66">
        <v>3</v>
      </c>
      <c r="J10" s="66">
        <v>10</v>
      </c>
      <c r="K10" s="66">
        <v>3</v>
      </c>
      <c r="L10" s="66">
        <v>13</v>
      </c>
      <c r="M10" s="66">
        <v>12.5</v>
      </c>
      <c r="N10" s="66">
        <v>10.5</v>
      </c>
      <c r="O10" s="66">
        <v>16</v>
      </c>
      <c r="P10" s="66">
        <v>14</v>
      </c>
      <c r="Q10" s="66">
        <v>8.5</v>
      </c>
      <c r="R10" s="66">
        <v>8</v>
      </c>
      <c r="S10" s="66">
        <v>13</v>
      </c>
      <c r="T10" s="90">
        <v>31</v>
      </c>
      <c r="U10" s="124">
        <v>151.5</v>
      </c>
    </row>
    <row r="11" spans="1:23" s="45" customFormat="1" ht="15.95" customHeight="1">
      <c r="A11" s="113" t="s">
        <v>291</v>
      </c>
      <c r="B11" s="66" t="s">
        <v>76</v>
      </c>
      <c r="C11" s="66">
        <v>2</v>
      </c>
      <c r="D11" s="66">
        <v>1</v>
      </c>
      <c r="E11" s="66">
        <v>4</v>
      </c>
      <c r="F11" s="66">
        <v>2.5</v>
      </c>
      <c r="G11" s="66">
        <v>6.5</v>
      </c>
      <c r="H11" s="66">
        <v>1</v>
      </c>
      <c r="I11" s="66">
        <v>2</v>
      </c>
      <c r="J11" s="66" t="s">
        <v>76</v>
      </c>
      <c r="K11" s="66">
        <v>5</v>
      </c>
      <c r="L11" s="66">
        <v>7</v>
      </c>
      <c r="M11" s="66">
        <v>4</v>
      </c>
      <c r="N11" s="66">
        <v>5</v>
      </c>
      <c r="O11" s="66">
        <v>3</v>
      </c>
      <c r="P11" s="66">
        <v>6</v>
      </c>
      <c r="Q11" s="66">
        <v>6.5</v>
      </c>
      <c r="R11" s="66">
        <v>1</v>
      </c>
      <c r="S11" s="66">
        <v>7</v>
      </c>
      <c r="T11" s="90">
        <v>2</v>
      </c>
      <c r="U11" s="124">
        <v>65.5</v>
      </c>
    </row>
    <row r="12" spans="1:23" s="45" customFormat="1" ht="15.95" customHeight="1">
      <c r="A12" s="113" t="s">
        <v>292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1</v>
      </c>
      <c r="G12" s="66">
        <v>1</v>
      </c>
      <c r="H12" s="66" t="s">
        <v>76</v>
      </c>
      <c r="I12" s="66">
        <v>2</v>
      </c>
      <c r="J12" s="66">
        <v>3</v>
      </c>
      <c r="K12" s="66" t="s">
        <v>76</v>
      </c>
      <c r="L12" s="66">
        <v>2.5</v>
      </c>
      <c r="M12" s="66">
        <v>6.5</v>
      </c>
      <c r="N12" s="66">
        <v>9.5</v>
      </c>
      <c r="O12" s="66">
        <v>3</v>
      </c>
      <c r="P12" s="66">
        <v>9.9999999999999982</v>
      </c>
      <c r="Q12" s="66">
        <v>4.5</v>
      </c>
      <c r="R12" s="66">
        <v>3</v>
      </c>
      <c r="S12" s="66">
        <v>2</v>
      </c>
      <c r="T12" s="90">
        <v>9.5</v>
      </c>
      <c r="U12" s="124">
        <v>57.5</v>
      </c>
    </row>
    <row r="13" spans="1:23" s="45" customFormat="1" ht="15.95" customHeight="1">
      <c r="A13" s="113" t="s">
        <v>293</v>
      </c>
      <c r="B13" s="66" t="s">
        <v>76</v>
      </c>
      <c r="C13" s="66" t="s">
        <v>76</v>
      </c>
      <c r="D13" s="66" t="s">
        <v>76</v>
      </c>
      <c r="E13" s="66">
        <v>1</v>
      </c>
      <c r="F13" s="66" t="s">
        <v>76</v>
      </c>
      <c r="G13" s="66" t="s">
        <v>76</v>
      </c>
      <c r="H13" s="66" t="s">
        <v>76</v>
      </c>
      <c r="I13" s="66">
        <v>2</v>
      </c>
      <c r="J13" s="66" t="s">
        <v>76</v>
      </c>
      <c r="K13" s="66">
        <v>1</v>
      </c>
      <c r="L13" s="66">
        <v>3</v>
      </c>
      <c r="M13" s="66">
        <v>1</v>
      </c>
      <c r="N13" s="66">
        <v>1</v>
      </c>
      <c r="O13" s="66">
        <v>1</v>
      </c>
      <c r="P13" s="66">
        <v>6</v>
      </c>
      <c r="Q13" s="66">
        <v>2</v>
      </c>
      <c r="R13" s="66">
        <v>5.1666666666666661</v>
      </c>
      <c r="S13" s="66">
        <v>5</v>
      </c>
      <c r="T13" s="90">
        <v>2.5</v>
      </c>
      <c r="U13" s="88">
        <v>30.666666666666664</v>
      </c>
    </row>
    <row r="14" spans="1:23" s="45" customFormat="1" ht="15.95" customHeight="1">
      <c r="A14" s="113" t="s">
        <v>294</v>
      </c>
      <c r="B14" s="66" t="s">
        <v>76</v>
      </c>
      <c r="C14" s="66" t="s">
        <v>76</v>
      </c>
      <c r="D14" s="66">
        <v>1</v>
      </c>
      <c r="E14" s="66">
        <v>2</v>
      </c>
      <c r="F14" s="66">
        <v>3</v>
      </c>
      <c r="G14" s="66" t="s">
        <v>76</v>
      </c>
      <c r="H14" s="66" t="s">
        <v>76</v>
      </c>
      <c r="I14" s="66" t="s">
        <v>76</v>
      </c>
      <c r="J14" s="66" t="s">
        <v>76</v>
      </c>
      <c r="K14" s="66">
        <v>1</v>
      </c>
      <c r="L14" s="66">
        <v>3</v>
      </c>
      <c r="M14" s="66" t="s">
        <v>76</v>
      </c>
      <c r="N14" s="66">
        <v>1</v>
      </c>
      <c r="O14" s="66">
        <v>4.5</v>
      </c>
      <c r="P14" s="66">
        <v>1.333333333333333</v>
      </c>
      <c r="Q14" s="66">
        <v>3</v>
      </c>
      <c r="R14" s="66">
        <v>3</v>
      </c>
      <c r="S14" s="66">
        <v>3.5</v>
      </c>
      <c r="T14" s="90">
        <v>8.6666666666666661</v>
      </c>
      <c r="U14" s="66">
        <v>35</v>
      </c>
    </row>
    <row r="15" spans="1:23" s="45" customFormat="1" ht="15.95" customHeight="1">
      <c r="A15" s="113" t="s">
        <v>295</v>
      </c>
      <c r="B15" s="66" t="s">
        <v>76</v>
      </c>
      <c r="C15" s="66" t="s">
        <v>76</v>
      </c>
      <c r="D15" s="66">
        <v>1</v>
      </c>
      <c r="E15" s="66">
        <v>1</v>
      </c>
      <c r="F15" s="66">
        <v>2</v>
      </c>
      <c r="G15" s="66" t="s">
        <v>76</v>
      </c>
      <c r="H15" s="66">
        <v>1</v>
      </c>
      <c r="I15" s="66">
        <v>2.833333333333333</v>
      </c>
      <c r="J15" s="66">
        <v>1</v>
      </c>
      <c r="K15" s="66">
        <v>2</v>
      </c>
      <c r="L15" s="66">
        <v>1.25</v>
      </c>
      <c r="M15" s="66">
        <v>1</v>
      </c>
      <c r="N15" s="66">
        <v>2.5</v>
      </c>
      <c r="O15" s="66">
        <v>2.333333333333333</v>
      </c>
      <c r="P15" s="66">
        <v>2</v>
      </c>
      <c r="Q15" s="66">
        <v>0.83333333333333304</v>
      </c>
      <c r="R15" s="66">
        <v>6.833333333333333</v>
      </c>
      <c r="S15" s="66">
        <v>6</v>
      </c>
      <c r="T15" s="90">
        <v>4.4166666666666661</v>
      </c>
      <c r="U15" s="88">
        <v>37.999999999999993</v>
      </c>
    </row>
    <row r="16" spans="1:23" s="45" customFormat="1" ht="15.95" customHeight="1">
      <c r="A16" s="113" t="s">
        <v>297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>
        <v>1</v>
      </c>
      <c r="J16" s="66">
        <v>1</v>
      </c>
      <c r="K16" s="66" t="s">
        <v>76</v>
      </c>
      <c r="L16" s="66">
        <v>1</v>
      </c>
      <c r="M16" s="66">
        <v>3</v>
      </c>
      <c r="N16" s="66">
        <v>6</v>
      </c>
      <c r="O16" s="66">
        <v>1</v>
      </c>
      <c r="P16" s="66">
        <v>3.833333333333333</v>
      </c>
      <c r="Q16" s="66">
        <v>7.7666666666666657</v>
      </c>
      <c r="R16" s="66">
        <v>7</v>
      </c>
      <c r="S16" s="66">
        <v>6</v>
      </c>
      <c r="T16" s="90">
        <v>4</v>
      </c>
      <c r="U16" s="124">
        <v>41.599999999999994</v>
      </c>
    </row>
    <row r="17" spans="1:21" s="45" customFormat="1" ht="15.95" customHeight="1">
      <c r="A17" s="113" t="s">
        <v>308</v>
      </c>
      <c r="B17" s="68" t="s">
        <v>76</v>
      </c>
      <c r="C17" s="68" t="s">
        <v>76</v>
      </c>
      <c r="D17" s="68" t="s">
        <v>76</v>
      </c>
      <c r="E17" s="68" t="s">
        <v>76</v>
      </c>
      <c r="F17" s="68" t="s">
        <v>76</v>
      </c>
      <c r="G17" s="68" t="s">
        <v>76</v>
      </c>
      <c r="H17" s="68">
        <v>1</v>
      </c>
      <c r="I17" s="68" t="s">
        <v>76</v>
      </c>
      <c r="J17" s="68">
        <v>1</v>
      </c>
      <c r="K17" s="68" t="s">
        <v>76</v>
      </c>
      <c r="L17" s="68">
        <v>1.5</v>
      </c>
      <c r="M17" s="68">
        <v>2.5</v>
      </c>
      <c r="N17" s="68">
        <v>7</v>
      </c>
      <c r="O17" s="68">
        <v>2</v>
      </c>
      <c r="P17" s="68">
        <v>6</v>
      </c>
      <c r="Q17" s="68">
        <v>3</v>
      </c>
      <c r="R17" s="68">
        <v>2</v>
      </c>
      <c r="S17" s="68">
        <v>5.5</v>
      </c>
      <c r="T17" s="102">
        <v>3</v>
      </c>
      <c r="U17" s="68">
        <v>34.5</v>
      </c>
    </row>
    <row r="18" spans="1:21" s="45" customFormat="1" ht="15.95" customHeight="1">
      <c r="A18" s="113" t="s">
        <v>298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>
        <v>2</v>
      </c>
      <c r="I18" s="66">
        <v>1</v>
      </c>
      <c r="J18" s="66">
        <v>2</v>
      </c>
      <c r="K18" s="66" t="s">
        <v>76</v>
      </c>
      <c r="L18" s="66">
        <v>2</v>
      </c>
      <c r="M18" s="66">
        <v>5</v>
      </c>
      <c r="N18" s="66">
        <v>6.6666666666666652</v>
      </c>
      <c r="O18" s="66">
        <v>3</v>
      </c>
      <c r="P18" s="66">
        <v>4</v>
      </c>
      <c r="Q18" s="66">
        <v>2</v>
      </c>
      <c r="R18" s="66">
        <v>2</v>
      </c>
      <c r="S18" s="66">
        <v>3</v>
      </c>
      <c r="T18" s="90">
        <v>1</v>
      </c>
      <c r="U18" s="66">
        <v>33.666666666666664</v>
      </c>
    </row>
    <row r="19" spans="1:21" s="45" customFormat="1" ht="15.95" customHeight="1">
      <c r="A19" s="113" t="s">
        <v>299</v>
      </c>
      <c r="B19" s="66" t="s">
        <v>76</v>
      </c>
      <c r="C19" s="66" t="s">
        <v>76</v>
      </c>
      <c r="D19" s="66" t="s">
        <v>76</v>
      </c>
      <c r="E19" s="66" t="s">
        <v>76</v>
      </c>
      <c r="F19" s="66">
        <v>1</v>
      </c>
      <c r="G19" s="66" t="s">
        <v>76</v>
      </c>
      <c r="H19" s="66" t="s">
        <v>76</v>
      </c>
      <c r="I19" s="66">
        <v>3</v>
      </c>
      <c r="J19" s="66" t="s">
        <v>76</v>
      </c>
      <c r="K19" s="66">
        <v>2.5</v>
      </c>
      <c r="L19" s="66">
        <v>2</v>
      </c>
      <c r="M19" s="66">
        <v>1</v>
      </c>
      <c r="N19" s="66">
        <v>1</v>
      </c>
      <c r="O19" s="66">
        <v>5.5</v>
      </c>
      <c r="P19" s="66">
        <v>7</v>
      </c>
      <c r="Q19" s="66">
        <v>4</v>
      </c>
      <c r="R19" s="66">
        <v>6.5</v>
      </c>
      <c r="S19" s="66">
        <v>9</v>
      </c>
      <c r="T19" s="90">
        <v>11</v>
      </c>
      <c r="U19" s="66">
        <v>53.5</v>
      </c>
    </row>
    <row r="20" spans="1:21" s="45" customFormat="1" ht="15.95" customHeight="1">
      <c r="A20" s="113" t="s">
        <v>300</v>
      </c>
      <c r="B20" s="66" t="s">
        <v>76</v>
      </c>
      <c r="C20" s="66" t="s">
        <v>76</v>
      </c>
      <c r="D20" s="66">
        <v>1</v>
      </c>
      <c r="E20" s="66" t="s">
        <v>76</v>
      </c>
      <c r="F20" s="66">
        <v>1</v>
      </c>
      <c r="G20" s="66" t="s">
        <v>76</v>
      </c>
      <c r="H20" s="66" t="s">
        <v>76</v>
      </c>
      <c r="I20" s="66">
        <v>2.5</v>
      </c>
      <c r="J20" s="66">
        <v>1</v>
      </c>
      <c r="K20" s="66">
        <v>5</v>
      </c>
      <c r="L20" s="66">
        <v>3</v>
      </c>
      <c r="M20" s="66">
        <v>1</v>
      </c>
      <c r="N20" s="66">
        <v>4.5</v>
      </c>
      <c r="O20" s="66">
        <v>7</v>
      </c>
      <c r="P20" s="66">
        <v>3</v>
      </c>
      <c r="Q20" s="66">
        <v>9</v>
      </c>
      <c r="R20" s="66">
        <v>3</v>
      </c>
      <c r="S20" s="66">
        <v>3</v>
      </c>
      <c r="T20" s="90">
        <v>3</v>
      </c>
      <c r="U20" s="88">
        <v>47</v>
      </c>
    </row>
    <row r="21" spans="1:21" s="45" customFormat="1" ht="15.95" customHeight="1">
      <c r="A21" s="113" t="s">
        <v>301</v>
      </c>
      <c r="B21" s="66" t="s">
        <v>76</v>
      </c>
      <c r="C21" s="66" t="s">
        <v>76</v>
      </c>
      <c r="D21" s="66" t="s">
        <v>76</v>
      </c>
      <c r="E21" s="66">
        <v>2</v>
      </c>
      <c r="F21" s="66" t="s">
        <v>76</v>
      </c>
      <c r="G21" s="66" t="s">
        <v>76</v>
      </c>
      <c r="H21" s="66" t="s">
        <v>76</v>
      </c>
      <c r="I21" s="66" t="s">
        <v>76</v>
      </c>
      <c r="J21" s="66">
        <v>1</v>
      </c>
      <c r="K21" s="66">
        <v>2</v>
      </c>
      <c r="L21" s="66">
        <v>1</v>
      </c>
      <c r="M21" s="66">
        <v>7</v>
      </c>
      <c r="N21" s="66">
        <v>7.5</v>
      </c>
      <c r="O21" s="66">
        <v>4</v>
      </c>
      <c r="P21" s="66">
        <v>7</v>
      </c>
      <c r="Q21" s="66">
        <v>12</v>
      </c>
      <c r="R21" s="66">
        <v>9</v>
      </c>
      <c r="S21" s="66">
        <v>3</v>
      </c>
      <c r="T21" s="90">
        <v>10</v>
      </c>
      <c r="U21" s="124">
        <v>65.5</v>
      </c>
    </row>
    <row r="22" spans="1:21" ht="15.95" customHeight="1">
      <c r="A22" s="113" t="s">
        <v>309</v>
      </c>
      <c r="B22" s="66" t="s">
        <v>76</v>
      </c>
      <c r="C22" s="66" t="s">
        <v>76</v>
      </c>
      <c r="D22" s="66" t="s">
        <v>76</v>
      </c>
      <c r="E22" s="66" t="s">
        <v>76</v>
      </c>
      <c r="F22" s="66">
        <v>1</v>
      </c>
      <c r="G22" s="66" t="s">
        <v>76</v>
      </c>
      <c r="H22" s="66" t="s">
        <v>76</v>
      </c>
      <c r="I22" s="66" t="s">
        <v>76</v>
      </c>
      <c r="J22" s="66">
        <v>2</v>
      </c>
      <c r="K22" s="66" t="s">
        <v>76</v>
      </c>
      <c r="L22" s="66" t="s">
        <v>76</v>
      </c>
      <c r="M22" s="66" t="s">
        <v>76</v>
      </c>
      <c r="N22" s="66">
        <v>1</v>
      </c>
      <c r="O22" s="66">
        <v>1</v>
      </c>
      <c r="P22" s="66">
        <v>6</v>
      </c>
      <c r="Q22" s="66">
        <v>12</v>
      </c>
      <c r="R22" s="66">
        <v>8</v>
      </c>
      <c r="S22" s="66">
        <v>8</v>
      </c>
      <c r="T22" s="90">
        <v>2</v>
      </c>
      <c r="U22" s="66">
        <v>41</v>
      </c>
    </row>
    <row r="23" spans="1:21" ht="15.95" customHeight="1">
      <c r="A23" s="113" t="s">
        <v>302</v>
      </c>
      <c r="B23" s="66" t="s">
        <v>76</v>
      </c>
      <c r="C23" s="66" t="s">
        <v>76</v>
      </c>
      <c r="D23" s="66" t="s">
        <v>76</v>
      </c>
      <c r="E23" s="66" t="s">
        <v>76</v>
      </c>
      <c r="F23" s="66">
        <v>1</v>
      </c>
      <c r="G23" s="66" t="s">
        <v>76</v>
      </c>
      <c r="H23" s="66" t="s">
        <v>76</v>
      </c>
      <c r="I23" s="66" t="s">
        <v>76</v>
      </c>
      <c r="J23" s="66">
        <v>1</v>
      </c>
      <c r="K23" s="66" t="s">
        <v>76</v>
      </c>
      <c r="L23" s="66" t="s">
        <v>76</v>
      </c>
      <c r="M23" s="66">
        <v>1</v>
      </c>
      <c r="N23" s="66">
        <v>1</v>
      </c>
      <c r="O23" s="66">
        <v>3</v>
      </c>
      <c r="P23" s="66">
        <v>4</v>
      </c>
      <c r="Q23" s="66">
        <v>6</v>
      </c>
      <c r="R23" s="66">
        <v>2</v>
      </c>
      <c r="S23" s="66">
        <v>7</v>
      </c>
      <c r="T23" s="90">
        <v>6.5</v>
      </c>
      <c r="U23" s="124">
        <v>32.5</v>
      </c>
    </row>
    <row r="24" spans="1:21" ht="15.95" customHeight="1">
      <c r="A24" s="113" t="s">
        <v>332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>
        <v>1</v>
      </c>
      <c r="I24" s="66" t="s">
        <v>76</v>
      </c>
      <c r="J24" s="66">
        <v>1</v>
      </c>
      <c r="K24" s="66">
        <v>1</v>
      </c>
      <c r="L24" s="66">
        <v>7</v>
      </c>
      <c r="M24" s="66">
        <v>8.5</v>
      </c>
      <c r="N24" s="66">
        <v>9</v>
      </c>
      <c r="O24" s="66">
        <v>17.066666666666663</v>
      </c>
      <c r="P24" s="66">
        <v>14.833333333333332</v>
      </c>
      <c r="Q24" s="66">
        <v>14.5</v>
      </c>
      <c r="R24" s="66">
        <v>8.6666666666666643</v>
      </c>
      <c r="S24" s="66">
        <v>13.166666666666666</v>
      </c>
      <c r="T24" s="90">
        <v>15.666666666666664</v>
      </c>
      <c r="U24" s="124">
        <v>111.4</v>
      </c>
    </row>
    <row r="25" spans="1:21" ht="15.95" customHeight="1" thickBot="1">
      <c r="A25" s="113" t="s">
        <v>303</v>
      </c>
      <c r="B25" s="62" t="s">
        <v>76</v>
      </c>
      <c r="C25" s="62" t="s">
        <v>76</v>
      </c>
      <c r="D25" s="62" t="s">
        <v>76</v>
      </c>
      <c r="E25" s="62" t="s">
        <v>76</v>
      </c>
      <c r="F25" s="62" t="s">
        <v>76</v>
      </c>
      <c r="G25" s="62">
        <v>2</v>
      </c>
      <c r="H25" s="62">
        <v>2</v>
      </c>
      <c r="I25" s="62">
        <v>5</v>
      </c>
      <c r="J25" s="62">
        <v>1</v>
      </c>
      <c r="K25" s="62" t="s">
        <v>76</v>
      </c>
      <c r="L25" s="62" t="s">
        <v>76</v>
      </c>
      <c r="M25" s="62">
        <v>0.33333333333333298</v>
      </c>
      <c r="N25" s="62">
        <v>4</v>
      </c>
      <c r="O25" s="62">
        <v>4.5</v>
      </c>
      <c r="P25" s="62">
        <v>5</v>
      </c>
      <c r="Q25" s="62">
        <v>3.333333333333333</v>
      </c>
      <c r="R25" s="62">
        <v>6</v>
      </c>
      <c r="S25" s="62">
        <v>3</v>
      </c>
      <c r="T25" s="63">
        <v>4.833333333333333</v>
      </c>
      <c r="U25" s="62">
        <v>41</v>
      </c>
    </row>
    <row r="26" spans="1:21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</row>
    <row r="27" spans="1:21" ht="15.95" customHeight="1"/>
    <row r="28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59999389629810485"/>
  </sheetPr>
  <dimension ref="A1:V22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431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</row>
    <row r="2" spans="1:22" s="45" customFormat="1" ht="15.95" customHeight="1">
      <c r="A2" s="152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45" customFormat="1" ht="15.95" customHeight="1">
      <c r="A6" s="142" t="s">
        <v>149</v>
      </c>
      <c r="B6" s="179">
        <v>1</v>
      </c>
      <c r="C6" s="179" t="s">
        <v>76</v>
      </c>
      <c r="D6" s="146" t="s">
        <v>76</v>
      </c>
      <c r="E6" s="146" t="s">
        <v>76</v>
      </c>
      <c r="F6" s="146" t="s">
        <v>76</v>
      </c>
      <c r="G6" s="146">
        <v>1</v>
      </c>
      <c r="H6" s="146">
        <v>1</v>
      </c>
      <c r="I6" s="146">
        <v>1</v>
      </c>
      <c r="J6" s="146">
        <v>2</v>
      </c>
      <c r="K6" s="146">
        <v>3</v>
      </c>
      <c r="L6" s="146">
        <v>5.5</v>
      </c>
      <c r="M6" s="146">
        <v>6</v>
      </c>
      <c r="N6" s="146">
        <v>5.833333333333333</v>
      </c>
      <c r="O6" s="146">
        <v>12.266666666666666</v>
      </c>
      <c r="P6" s="146">
        <v>13</v>
      </c>
      <c r="Q6" s="146">
        <v>9.5</v>
      </c>
      <c r="R6" s="171">
        <v>2.333333333333333</v>
      </c>
      <c r="S6" s="146">
        <v>63.43333333333333</v>
      </c>
    </row>
    <row r="7" spans="1:22" s="45" customFormat="1" ht="15.95" customHeight="1">
      <c r="A7" s="103" t="s">
        <v>146</v>
      </c>
      <c r="B7" s="68">
        <v>1</v>
      </c>
      <c r="C7" s="68" t="s">
        <v>76</v>
      </c>
      <c r="D7" s="134" t="s">
        <v>76</v>
      </c>
      <c r="E7" s="134" t="s">
        <v>76</v>
      </c>
      <c r="F7" s="134" t="s">
        <v>76</v>
      </c>
      <c r="G7" s="134" t="s">
        <v>76</v>
      </c>
      <c r="H7" s="134" t="s">
        <v>76</v>
      </c>
      <c r="I7" s="134">
        <v>1</v>
      </c>
      <c r="J7" s="134" t="s">
        <v>76</v>
      </c>
      <c r="K7" s="134">
        <v>1</v>
      </c>
      <c r="L7" s="134">
        <v>0.5</v>
      </c>
      <c r="M7" s="134">
        <v>1</v>
      </c>
      <c r="N7" s="134">
        <v>3</v>
      </c>
      <c r="O7" s="134" t="s">
        <v>76</v>
      </c>
      <c r="P7" s="134">
        <v>1</v>
      </c>
      <c r="Q7" s="134">
        <v>2</v>
      </c>
      <c r="R7" s="172" t="s">
        <v>76</v>
      </c>
      <c r="S7" s="178">
        <v>10.5</v>
      </c>
    </row>
    <row r="8" spans="1:22" s="45" customFormat="1" ht="15.95" customHeight="1">
      <c r="A8" s="103" t="s">
        <v>143</v>
      </c>
      <c r="B8" s="68" t="s">
        <v>76</v>
      </c>
      <c r="C8" s="68" t="s">
        <v>76</v>
      </c>
      <c r="D8" s="134" t="s">
        <v>76</v>
      </c>
      <c r="E8" s="134" t="s">
        <v>76</v>
      </c>
      <c r="F8" s="134" t="s">
        <v>76</v>
      </c>
      <c r="G8" s="134" t="s">
        <v>76</v>
      </c>
      <c r="H8" s="134" t="s">
        <v>76</v>
      </c>
      <c r="I8" s="134" t="s">
        <v>76</v>
      </c>
      <c r="J8" s="134" t="s">
        <v>76</v>
      </c>
      <c r="K8" s="134" t="s">
        <v>76</v>
      </c>
      <c r="L8" s="134" t="s">
        <v>76</v>
      </c>
      <c r="M8" s="134">
        <v>1.5</v>
      </c>
      <c r="N8" s="134" t="s">
        <v>76</v>
      </c>
      <c r="O8" s="134" t="s">
        <v>76</v>
      </c>
      <c r="P8" s="134" t="s">
        <v>76</v>
      </c>
      <c r="Q8" s="134" t="s">
        <v>76</v>
      </c>
      <c r="R8" s="172" t="s">
        <v>76</v>
      </c>
      <c r="S8" s="178">
        <v>1.5</v>
      </c>
    </row>
    <row r="9" spans="1:22" s="45" customFormat="1" ht="15.95" customHeight="1">
      <c r="A9" s="103" t="s">
        <v>142</v>
      </c>
      <c r="B9" s="68" t="s">
        <v>76</v>
      </c>
      <c r="C9" s="68" t="s">
        <v>76</v>
      </c>
      <c r="D9" s="134" t="s">
        <v>76</v>
      </c>
      <c r="E9" s="134" t="s">
        <v>76</v>
      </c>
      <c r="F9" s="134" t="s">
        <v>76</v>
      </c>
      <c r="G9" s="134" t="s">
        <v>76</v>
      </c>
      <c r="H9" s="134" t="s">
        <v>76</v>
      </c>
      <c r="I9" s="134" t="s">
        <v>76</v>
      </c>
      <c r="J9" s="134" t="s">
        <v>76</v>
      </c>
      <c r="K9" s="134" t="s">
        <v>76</v>
      </c>
      <c r="L9" s="134" t="s">
        <v>76</v>
      </c>
      <c r="M9" s="134">
        <v>1.5</v>
      </c>
      <c r="N9" s="134" t="s">
        <v>76</v>
      </c>
      <c r="O9" s="134" t="s">
        <v>76</v>
      </c>
      <c r="P9" s="134">
        <v>2</v>
      </c>
      <c r="Q9" s="134">
        <v>1</v>
      </c>
      <c r="R9" s="172" t="s">
        <v>76</v>
      </c>
      <c r="S9" s="177">
        <v>4.5</v>
      </c>
      <c r="T9" s="10"/>
      <c r="U9" s="10"/>
      <c r="V9" s="10"/>
    </row>
    <row r="10" spans="1:22" s="45" customFormat="1" ht="15.95" customHeight="1">
      <c r="A10" s="103" t="s">
        <v>144</v>
      </c>
      <c r="B10" s="68" t="s">
        <v>76</v>
      </c>
      <c r="C10" s="68" t="s">
        <v>76</v>
      </c>
      <c r="D10" s="134" t="s">
        <v>76</v>
      </c>
      <c r="E10" s="134" t="s">
        <v>76</v>
      </c>
      <c r="F10" s="134" t="s">
        <v>76</v>
      </c>
      <c r="G10" s="134">
        <v>1</v>
      </c>
      <c r="H10" s="134">
        <v>1</v>
      </c>
      <c r="I10" s="134" t="s">
        <v>76</v>
      </c>
      <c r="J10" s="134">
        <v>1</v>
      </c>
      <c r="K10" s="134">
        <v>2</v>
      </c>
      <c r="L10" s="134">
        <v>5</v>
      </c>
      <c r="M10" s="134">
        <v>1</v>
      </c>
      <c r="N10" s="134">
        <v>0.83333333333333304</v>
      </c>
      <c r="O10" s="134">
        <v>7.7666666666666657</v>
      </c>
      <c r="P10" s="134">
        <v>5.5</v>
      </c>
      <c r="Q10" s="134">
        <v>3.5</v>
      </c>
      <c r="R10" s="172">
        <v>2</v>
      </c>
      <c r="S10" s="177">
        <v>30.599999999999998</v>
      </c>
      <c r="T10" s="10"/>
      <c r="U10" s="10"/>
      <c r="V10" s="10"/>
    </row>
    <row r="11" spans="1:22" s="45" customFormat="1" ht="15.95" customHeight="1">
      <c r="A11" s="103" t="s">
        <v>145</v>
      </c>
      <c r="B11" s="68" t="s">
        <v>76</v>
      </c>
      <c r="C11" s="68" t="s">
        <v>76</v>
      </c>
      <c r="D11" s="134" t="s">
        <v>76</v>
      </c>
      <c r="E11" s="134" t="s">
        <v>76</v>
      </c>
      <c r="F11" s="134" t="s">
        <v>76</v>
      </c>
      <c r="G11" s="134" t="s">
        <v>76</v>
      </c>
      <c r="H11" s="134" t="s">
        <v>76</v>
      </c>
      <c r="I11" s="134" t="s">
        <v>76</v>
      </c>
      <c r="J11" s="134">
        <v>1</v>
      </c>
      <c r="K11" s="134" t="s">
        <v>76</v>
      </c>
      <c r="L11" s="134" t="s">
        <v>76</v>
      </c>
      <c r="M11" s="134" t="s">
        <v>76</v>
      </c>
      <c r="N11" s="134">
        <v>2</v>
      </c>
      <c r="O11" s="134">
        <v>4.5</v>
      </c>
      <c r="P11" s="134">
        <v>4.5</v>
      </c>
      <c r="Q11" s="134">
        <v>3</v>
      </c>
      <c r="R11" s="172" t="s">
        <v>76</v>
      </c>
      <c r="S11" s="177">
        <v>15</v>
      </c>
      <c r="T11" s="175"/>
      <c r="U11" s="10"/>
      <c r="V11" s="10"/>
    </row>
    <row r="12" spans="1:22" s="45" customFormat="1" ht="15.95" customHeight="1">
      <c r="A12" s="216" t="s">
        <v>141</v>
      </c>
      <c r="B12" s="253" t="s">
        <v>76</v>
      </c>
      <c r="C12" s="253" t="s">
        <v>76</v>
      </c>
      <c r="D12" s="282" t="s">
        <v>76</v>
      </c>
      <c r="E12" s="282" t="s">
        <v>76</v>
      </c>
      <c r="F12" s="282" t="s">
        <v>76</v>
      </c>
      <c r="G12" s="282" t="s">
        <v>76</v>
      </c>
      <c r="H12" s="282" t="s">
        <v>76</v>
      </c>
      <c r="I12" s="282" t="s">
        <v>76</v>
      </c>
      <c r="J12" s="282" t="s">
        <v>76</v>
      </c>
      <c r="K12" s="282" t="s">
        <v>76</v>
      </c>
      <c r="L12" s="282" t="s">
        <v>76</v>
      </c>
      <c r="M12" s="282">
        <v>1</v>
      </c>
      <c r="N12" s="282" t="s">
        <v>76</v>
      </c>
      <c r="O12" s="282" t="s">
        <v>76</v>
      </c>
      <c r="P12" s="282" t="s">
        <v>76</v>
      </c>
      <c r="Q12" s="282" t="s">
        <v>76</v>
      </c>
      <c r="R12" s="283">
        <v>0.33333333333333298</v>
      </c>
      <c r="S12" s="284">
        <v>1.333333333333333</v>
      </c>
      <c r="T12" s="175"/>
      <c r="U12" s="10"/>
      <c r="V12" s="10"/>
    </row>
    <row r="13" spans="1:22" s="45" customFormat="1" ht="15.95" customHeight="1">
      <c r="A13" s="139" t="s">
        <v>66</v>
      </c>
      <c r="B13" s="92">
        <v>1</v>
      </c>
      <c r="C13" s="92" t="s">
        <v>76</v>
      </c>
      <c r="D13" s="146">
        <v>1</v>
      </c>
      <c r="E13" s="146">
        <v>1</v>
      </c>
      <c r="F13" s="146">
        <v>2</v>
      </c>
      <c r="G13" s="146">
        <v>0.5</v>
      </c>
      <c r="H13" s="146">
        <v>1</v>
      </c>
      <c r="I13" s="146">
        <v>3</v>
      </c>
      <c r="J13" s="146">
        <v>7</v>
      </c>
      <c r="K13" s="146">
        <v>10.5</v>
      </c>
      <c r="L13" s="146">
        <v>10.5</v>
      </c>
      <c r="M13" s="146">
        <v>17.066666666666663</v>
      </c>
      <c r="N13" s="146">
        <v>15.333333333333332</v>
      </c>
      <c r="O13" s="146">
        <v>21.5</v>
      </c>
      <c r="P13" s="146">
        <v>21.666666666666664</v>
      </c>
      <c r="Q13" s="146">
        <v>20.666666666666664</v>
      </c>
      <c r="R13" s="171">
        <v>17.666666666666664</v>
      </c>
      <c r="S13" s="176">
        <v>152.39999999999998</v>
      </c>
      <c r="T13" s="66"/>
      <c r="U13" s="10"/>
      <c r="V13" s="10"/>
    </row>
    <row r="14" spans="1:22" s="45" customFormat="1" ht="15.95" customHeight="1">
      <c r="A14" s="103" t="s">
        <v>140</v>
      </c>
      <c r="B14" s="68">
        <v>1</v>
      </c>
      <c r="C14" s="68" t="s">
        <v>76</v>
      </c>
      <c r="D14" s="134" t="s">
        <v>76</v>
      </c>
      <c r="E14" s="134" t="s">
        <v>76</v>
      </c>
      <c r="F14" s="134" t="s">
        <v>76</v>
      </c>
      <c r="G14" s="134" t="s">
        <v>76</v>
      </c>
      <c r="H14" s="134" t="s">
        <v>76</v>
      </c>
      <c r="I14" s="134">
        <v>2</v>
      </c>
      <c r="J14" s="134" t="s">
        <v>76</v>
      </c>
      <c r="K14" s="134">
        <v>5</v>
      </c>
      <c r="L14" s="134">
        <v>1.5</v>
      </c>
      <c r="M14" s="134">
        <v>3.5</v>
      </c>
      <c r="N14" s="134">
        <v>2</v>
      </c>
      <c r="O14" s="134">
        <v>1</v>
      </c>
      <c r="P14" s="134">
        <v>1</v>
      </c>
      <c r="Q14" s="134">
        <v>1</v>
      </c>
      <c r="R14" s="172">
        <v>1</v>
      </c>
      <c r="S14" s="177">
        <v>19</v>
      </c>
      <c r="T14" s="175"/>
      <c r="U14" s="10"/>
      <c r="V14" s="10"/>
    </row>
    <row r="15" spans="1:22" s="45" customFormat="1" ht="15.95" customHeight="1">
      <c r="A15" s="103" t="s">
        <v>139</v>
      </c>
      <c r="B15" s="68" t="s">
        <v>76</v>
      </c>
      <c r="C15" s="68" t="s">
        <v>76</v>
      </c>
      <c r="D15" s="134" t="s">
        <v>76</v>
      </c>
      <c r="E15" s="134" t="s">
        <v>76</v>
      </c>
      <c r="F15" s="134" t="s">
        <v>76</v>
      </c>
      <c r="G15" s="134" t="s">
        <v>76</v>
      </c>
      <c r="H15" s="134" t="s">
        <v>76</v>
      </c>
      <c r="I15" s="134" t="s">
        <v>76</v>
      </c>
      <c r="J15" s="134" t="s">
        <v>76</v>
      </c>
      <c r="K15" s="134" t="s">
        <v>76</v>
      </c>
      <c r="L15" s="134" t="s">
        <v>76</v>
      </c>
      <c r="M15" s="134" t="s">
        <v>76</v>
      </c>
      <c r="N15" s="134">
        <v>1</v>
      </c>
      <c r="O15" s="134" t="s">
        <v>76</v>
      </c>
      <c r="P15" s="134" t="s">
        <v>76</v>
      </c>
      <c r="Q15" s="134">
        <v>1</v>
      </c>
      <c r="R15" s="172" t="s">
        <v>76</v>
      </c>
      <c r="S15" s="177">
        <v>2</v>
      </c>
      <c r="T15" s="175"/>
      <c r="U15" s="10"/>
      <c r="V15" s="10"/>
    </row>
    <row r="16" spans="1:22" s="45" customFormat="1" ht="15.95" customHeight="1">
      <c r="A16" s="103" t="s">
        <v>138</v>
      </c>
      <c r="B16" s="68" t="s">
        <v>76</v>
      </c>
      <c r="C16" s="68" t="s">
        <v>76</v>
      </c>
      <c r="D16" s="134">
        <v>1</v>
      </c>
      <c r="E16" s="134">
        <v>1</v>
      </c>
      <c r="F16" s="134">
        <v>1</v>
      </c>
      <c r="G16" s="134" t="s">
        <v>76</v>
      </c>
      <c r="H16" s="134" t="s">
        <v>76</v>
      </c>
      <c r="I16" s="134" t="s">
        <v>76</v>
      </c>
      <c r="J16" s="134">
        <v>1</v>
      </c>
      <c r="K16" s="134" t="s">
        <v>76</v>
      </c>
      <c r="L16" s="134">
        <v>1</v>
      </c>
      <c r="M16" s="134" t="s">
        <v>76</v>
      </c>
      <c r="N16" s="134">
        <v>2</v>
      </c>
      <c r="O16" s="134">
        <v>8</v>
      </c>
      <c r="P16" s="134">
        <v>8</v>
      </c>
      <c r="Q16" s="134">
        <v>5</v>
      </c>
      <c r="R16" s="172">
        <v>2</v>
      </c>
      <c r="S16" s="177">
        <v>30</v>
      </c>
      <c r="T16" s="175"/>
      <c r="U16" s="10"/>
      <c r="V16" s="10"/>
    </row>
    <row r="17" spans="1:22" s="45" customFormat="1" ht="15.95" customHeight="1">
      <c r="A17" s="216" t="s">
        <v>137</v>
      </c>
      <c r="B17" s="253" t="s">
        <v>76</v>
      </c>
      <c r="C17" s="253" t="s">
        <v>76</v>
      </c>
      <c r="D17" s="282" t="s">
        <v>76</v>
      </c>
      <c r="E17" s="282" t="s">
        <v>76</v>
      </c>
      <c r="F17" s="282">
        <v>1</v>
      </c>
      <c r="G17" s="282">
        <v>0.5</v>
      </c>
      <c r="H17" s="282">
        <v>1</v>
      </c>
      <c r="I17" s="282">
        <v>1</v>
      </c>
      <c r="J17" s="282">
        <v>6</v>
      </c>
      <c r="K17" s="282">
        <v>5.5</v>
      </c>
      <c r="L17" s="282">
        <v>8</v>
      </c>
      <c r="M17" s="282">
        <v>13.566666666666663</v>
      </c>
      <c r="N17" s="282">
        <v>10.333333333333332</v>
      </c>
      <c r="O17" s="282">
        <v>12.5</v>
      </c>
      <c r="P17" s="282">
        <v>12.666666666666664</v>
      </c>
      <c r="Q17" s="282">
        <v>13.666666666666664</v>
      </c>
      <c r="R17" s="283">
        <v>14.666666666666664</v>
      </c>
      <c r="S17" s="284">
        <v>101.39999999999998</v>
      </c>
      <c r="T17" s="66"/>
      <c r="U17" s="10"/>
      <c r="V17" s="10"/>
    </row>
    <row r="18" spans="1:22" s="45" customFormat="1" ht="15.95" customHeight="1">
      <c r="A18" s="258" t="s">
        <v>148</v>
      </c>
      <c r="B18" s="259" t="s">
        <v>76</v>
      </c>
      <c r="C18" s="259" t="s">
        <v>76</v>
      </c>
      <c r="D18" s="280" t="s">
        <v>76</v>
      </c>
      <c r="E18" s="280" t="s">
        <v>76</v>
      </c>
      <c r="F18" s="280" t="s">
        <v>76</v>
      </c>
      <c r="G18" s="280" t="s">
        <v>76</v>
      </c>
      <c r="H18" s="280">
        <v>1</v>
      </c>
      <c r="I18" s="280" t="s">
        <v>76</v>
      </c>
      <c r="J18" s="280">
        <v>1</v>
      </c>
      <c r="K18" s="280">
        <v>2</v>
      </c>
      <c r="L18" s="280">
        <v>4</v>
      </c>
      <c r="M18" s="280">
        <v>1</v>
      </c>
      <c r="N18" s="280">
        <v>0.83333333333333304</v>
      </c>
      <c r="O18" s="280">
        <v>6.6</v>
      </c>
      <c r="P18" s="280">
        <v>5.5</v>
      </c>
      <c r="Q18" s="280">
        <v>3.5</v>
      </c>
      <c r="R18" s="281">
        <v>1.5</v>
      </c>
      <c r="S18" s="285">
        <v>26.93333333333333</v>
      </c>
      <c r="T18" s="175"/>
      <c r="U18" s="10"/>
      <c r="V18" s="10"/>
    </row>
    <row r="19" spans="1:22" s="45" customFormat="1" ht="15.95" customHeight="1" thickBot="1">
      <c r="A19" s="136" t="s">
        <v>147</v>
      </c>
      <c r="B19" s="92" t="s">
        <v>76</v>
      </c>
      <c r="C19" s="92">
        <v>3</v>
      </c>
      <c r="D19" s="146">
        <v>3</v>
      </c>
      <c r="E19" s="146" t="s">
        <v>76</v>
      </c>
      <c r="F19" s="146" t="s">
        <v>76</v>
      </c>
      <c r="G19" s="146">
        <v>1</v>
      </c>
      <c r="H19" s="146" t="s">
        <v>76</v>
      </c>
      <c r="I19" s="146">
        <v>1</v>
      </c>
      <c r="J19" s="146">
        <v>1</v>
      </c>
      <c r="K19" s="146">
        <v>1</v>
      </c>
      <c r="L19" s="146">
        <v>2</v>
      </c>
      <c r="M19" s="146">
        <v>3</v>
      </c>
      <c r="N19" s="146">
        <v>1</v>
      </c>
      <c r="O19" s="146" t="s">
        <v>76</v>
      </c>
      <c r="P19" s="146" t="s">
        <v>76</v>
      </c>
      <c r="Q19" s="146">
        <v>2</v>
      </c>
      <c r="R19" s="170">
        <v>0.33333333333333298</v>
      </c>
      <c r="S19" s="146">
        <v>18.333333333333332</v>
      </c>
      <c r="T19" s="66"/>
      <c r="U19" s="10"/>
      <c r="V19" s="10"/>
    </row>
    <row r="20" spans="1:22" s="45" customFormat="1" ht="15.95" customHeight="1">
      <c r="A20" s="398" t="s">
        <v>409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66"/>
      <c r="U20" s="10"/>
      <c r="V20" s="10"/>
    </row>
    <row r="21" spans="1:22" ht="15.95" customHeight="1"/>
    <row r="22" spans="1:22" ht="15.95" customHeight="1"/>
  </sheetData>
  <mergeCells count="2">
    <mergeCell ref="A20:S20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59999389629810485"/>
  </sheetPr>
  <dimension ref="A1:W21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430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05" customFormat="1" ht="15.95" customHeight="1">
      <c r="A6" s="228" t="s">
        <v>84</v>
      </c>
      <c r="B6" s="229">
        <v>1</v>
      </c>
      <c r="C6" s="229">
        <v>8</v>
      </c>
      <c r="D6" s="229">
        <v>8</v>
      </c>
      <c r="E6" s="229">
        <v>25</v>
      </c>
      <c r="F6" s="229">
        <v>23.5</v>
      </c>
      <c r="G6" s="229">
        <v>22.5</v>
      </c>
      <c r="H6" s="229">
        <v>31</v>
      </c>
      <c r="I6" s="229">
        <v>48.333333333333329</v>
      </c>
      <c r="J6" s="229">
        <v>43.5</v>
      </c>
      <c r="K6" s="229">
        <v>50.633333333333333</v>
      </c>
      <c r="L6" s="229">
        <v>86.916666666666657</v>
      </c>
      <c r="M6" s="229">
        <v>96.333333333333329</v>
      </c>
      <c r="N6" s="229">
        <v>137.66666666666666</v>
      </c>
      <c r="O6" s="229">
        <v>161.98333333333332</v>
      </c>
      <c r="P6" s="229">
        <v>211.2</v>
      </c>
      <c r="Q6" s="229">
        <v>228.08333333333334</v>
      </c>
      <c r="R6" s="229">
        <v>215.6</v>
      </c>
      <c r="S6" s="229">
        <v>231.53333333333333</v>
      </c>
      <c r="T6" s="262">
        <v>265.69999999999993</v>
      </c>
      <c r="U6" s="256">
        <v>1896.4833333333336</v>
      </c>
    </row>
    <row r="7" spans="1:23" s="45" customFormat="1" ht="15.95" customHeight="1">
      <c r="A7" s="91" t="s">
        <v>258</v>
      </c>
      <c r="B7" s="66" t="s">
        <v>76</v>
      </c>
      <c r="C7" s="66">
        <v>6</v>
      </c>
      <c r="D7" s="66">
        <v>3</v>
      </c>
      <c r="E7" s="66">
        <v>8</v>
      </c>
      <c r="F7" s="66">
        <v>9</v>
      </c>
      <c r="G7" s="66">
        <v>6</v>
      </c>
      <c r="H7" s="66">
        <v>5</v>
      </c>
      <c r="I7" s="66">
        <v>8.3333333333333321</v>
      </c>
      <c r="J7" s="66">
        <v>6.5</v>
      </c>
      <c r="K7" s="66">
        <v>10.199999999999999</v>
      </c>
      <c r="L7" s="66">
        <v>7.5</v>
      </c>
      <c r="M7" s="66">
        <v>26.833333333333332</v>
      </c>
      <c r="N7" s="66">
        <v>22.833333333333332</v>
      </c>
      <c r="O7" s="66">
        <v>24.116666666666667</v>
      </c>
      <c r="P7" s="66">
        <v>35.966666666666661</v>
      </c>
      <c r="Q7" s="66">
        <v>31.649999999999995</v>
      </c>
      <c r="R7" s="66">
        <v>33.166666666666657</v>
      </c>
      <c r="S7" s="66">
        <v>39.75</v>
      </c>
      <c r="T7" s="90">
        <v>33.25</v>
      </c>
      <c r="U7" s="118">
        <v>317.10000000000002</v>
      </c>
    </row>
    <row r="8" spans="1:23" s="45" customFormat="1" ht="15.95" customHeight="1">
      <c r="A8" s="91" t="s">
        <v>259</v>
      </c>
      <c r="B8" s="66" t="s">
        <v>76</v>
      </c>
      <c r="C8" s="66" t="s">
        <v>76</v>
      </c>
      <c r="D8" s="66" t="s">
        <v>76</v>
      </c>
      <c r="E8" s="66">
        <v>5</v>
      </c>
      <c r="F8" s="66">
        <v>3</v>
      </c>
      <c r="G8" s="66">
        <v>5</v>
      </c>
      <c r="H8" s="66">
        <v>4</v>
      </c>
      <c r="I8" s="66">
        <v>10.5</v>
      </c>
      <c r="J8" s="66">
        <v>12</v>
      </c>
      <c r="K8" s="66">
        <v>4.5</v>
      </c>
      <c r="L8" s="66">
        <v>18</v>
      </c>
      <c r="M8" s="66">
        <v>12</v>
      </c>
      <c r="N8" s="66">
        <v>18.333333333333332</v>
      </c>
      <c r="O8" s="66">
        <v>22.833333333333332</v>
      </c>
      <c r="P8" s="66">
        <v>27.249999999999996</v>
      </c>
      <c r="Q8" s="66">
        <v>22.316666666666663</v>
      </c>
      <c r="R8" s="66">
        <v>34.36666666666666</v>
      </c>
      <c r="S8" s="66">
        <v>35.75</v>
      </c>
      <c r="T8" s="90">
        <v>56</v>
      </c>
      <c r="U8" s="118">
        <v>290.84999999999997</v>
      </c>
    </row>
    <row r="9" spans="1:23" s="45" customFormat="1" ht="15.95" customHeight="1">
      <c r="A9" s="91" t="s">
        <v>260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 t="s">
        <v>76</v>
      </c>
      <c r="H9" s="66">
        <v>1</v>
      </c>
      <c r="I9" s="66">
        <v>1</v>
      </c>
      <c r="J9" s="66">
        <v>3</v>
      </c>
      <c r="K9" s="66">
        <v>3</v>
      </c>
      <c r="L9" s="66">
        <v>1.25</v>
      </c>
      <c r="M9" s="66">
        <v>4</v>
      </c>
      <c r="N9" s="66">
        <v>7.5</v>
      </c>
      <c r="O9" s="66">
        <v>1</v>
      </c>
      <c r="P9" s="66">
        <v>9</v>
      </c>
      <c r="Q9" s="66">
        <v>6.833333333333333</v>
      </c>
      <c r="R9" s="66">
        <v>6.1666666666666661</v>
      </c>
      <c r="S9" s="66">
        <v>8</v>
      </c>
      <c r="T9" s="90">
        <v>9.6666666666666661</v>
      </c>
      <c r="U9" s="118">
        <v>62.416666666666664</v>
      </c>
    </row>
    <row r="10" spans="1:23" s="45" customFormat="1" ht="15.95" customHeight="1">
      <c r="A10" s="91" t="s">
        <v>261</v>
      </c>
      <c r="B10" s="66">
        <v>1</v>
      </c>
      <c r="C10" s="66" t="s">
        <v>76</v>
      </c>
      <c r="D10" s="66" t="s">
        <v>76</v>
      </c>
      <c r="E10" s="66">
        <v>1</v>
      </c>
      <c r="F10" s="66">
        <v>2.5</v>
      </c>
      <c r="G10" s="66">
        <v>5.5</v>
      </c>
      <c r="H10" s="66">
        <v>6</v>
      </c>
      <c r="I10" s="66">
        <v>1</v>
      </c>
      <c r="J10" s="66">
        <v>3</v>
      </c>
      <c r="K10" s="66">
        <v>4</v>
      </c>
      <c r="L10" s="66">
        <v>10</v>
      </c>
      <c r="M10" s="66">
        <v>5.5</v>
      </c>
      <c r="N10" s="66">
        <v>6.1666666666666661</v>
      </c>
      <c r="O10" s="66">
        <v>13</v>
      </c>
      <c r="P10" s="66">
        <v>8</v>
      </c>
      <c r="Q10" s="66">
        <v>7</v>
      </c>
      <c r="R10" s="66">
        <v>5.833333333333333</v>
      </c>
      <c r="S10" s="66">
        <v>4</v>
      </c>
      <c r="T10" s="90">
        <v>13.666666666666664</v>
      </c>
      <c r="U10" s="118">
        <v>97.166666666666657</v>
      </c>
    </row>
    <row r="11" spans="1:23" s="45" customFormat="1" ht="15.95" customHeight="1">
      <c r="A11" s="91" t="s">
        <v>262</v>
      </c>
      <c r="B11" s="66" t="s">
        <v>76</v>
      </c>
      <c r="C11" s="66" t="s">
        <v>76</v>
      </c>
      <c r="D11" s="66" t="s">
        <v>76</v>
      </c>
      <c r="E11" s="66">
        <v>2</v>
      </c>
      <c r="F11" s="66">
        <v>2</v>
      </c>
      <c r="G11" s="66" t="s">
        <v>76</v>
      </c>
      <c r="H11" s="66">
        <v>4</v>
      </c>
      <c r="I11" s="66">
        <v>1</v>
      </c>
      <c r="J11" s="66" t="s">
        <v>76</v>
      </c>
      <c r="K11" s="66" t="s">
        <v>76</v>
      </c>
      <c r="L11" s="66" t="s">
        <v>76</v>
      </c>
      <c r="M11" s="66" t="s">
        <v>76</v>
      </c>
      <c r="N11" s="66">
        <v>1</v>
      </c>
      <c r="O11" s="66">
        <v>3</v>
      </c>
      <c r="P11" s="66">
        <v>1</v>
      </c>
      <c r="Q11" s="66">
        <v>4.5</v>
      </c>
      <c r="R11" s="66">
        <v>2</v>
      </c>
      <c r="S11" s="66">
        <v>1</v>
      </c>
      <c r="T11" s="90">
        <v>2</v>
      </c>
      <c r="U11" s="118">
        <v>23.5</v>
      </c>
    </row>
    <row r="12" spans="1:23" s="45" customFormat="1" ht="15.95" customHeight="1">
      <c r="A12" s="91" t="s">
        <v>263</v>
      </c>
      <c r="B12" s="66" t="s">
        <v>76</v>
      </c>
      <c r="C12" s="66" t="s">
        <v>76</v>
      </c>
      <c r="D12" s="66" t="s">
        <v>76</v>
      </c>
      <c r="E12" s="66">
        <v>1</v>
      </c>
      <c r="F12" s="66">
        <v>1</v>
      </c>
      <c r="G12" s="66" t="s">
        <v>76</v>
      </c>
      <c r="H12" s="66" t="s">
        <v>76</v>
      </c>
      <c r="I12" s="66">
        <v>1</v>
      </c>
      <c r="J12" s="66">
        <v>3</v>
      </c>
      <c r="K12" s="66" t="s">
        <v>76</v>
      </c>
      <c r="L12" s="66">
        <v>4.833333333333333</v>
      </c>
      <c r="M12" s="66">
        <v>1.333333333333333</v>
      </c>
      <c r="N12" s="66">
        <v>2</v>
      </c>
      <c r="O12" s="66">
        <v>2.5</v>
      </c>
      <c r="P12" s="66">
        <v>8.8333333333333321</v>
      </c>
      <c r="Q12" s="66">
        <v>12.5</v>
      </c>
      <c r="R12" s="66">
        <v>14.5</v>
      </c>
      <c r="S12" s="66">
        <v>9</v>
      </c>
      <c r="T12" s="90">
        <v>10.333333333333332</v>
      </c>
      <c r="U12" s="118">
        <v>71.833333333333329</v>
      </c>
    </row>
    <row r="13" spans="1:23" s="45" customFormat="1" ht="15.95" customHeight="1">
      <c r="A13" s="91" t="s">
        <v>264</v>
      </c>
      <c r="B13" s="66" t="s">
        <v>76</v>
      </c>
      <c r="C13" s="66">
        <v>1</v>
      </c>
      <c r="D13" s="66" t="s">
        <v>76</v>
      </c>
      <c r="E13" s="66">
        <v>1</v>
      </c>
      <c r="F13" s="66">
        <v>1</v>
      </c>
      <c r="G13" s="66">
        <v>2</v>
      </c>
      <c r="H13" s="66">
        <v>2</v>
      </c>
      <c r="I13" s="66">
        <v>6</v>
      </c>
      <c r="J13" s="66">
        <v>4</v>
      </c>
      <c r="K13" s="66">
        <v>3.5</v>
      </c>
      <c r="L13" s="66">
        <v>4.5</v>
      </c>
      <c r="M13" s="66">
        <v>4</v>
      </c>
      <c r="N13" s="66">
        <v>5.6666666666666661</v>
      </c>
      <c r="O13" s="66">
        <v>13.833333333333332</v>
      </c>
      <c r="P13" s="66">
        <v>10</v>
      </c>
      <c r="Q13" s="66">
        <v>8.5</v>
      </c>
      <c r="R13" s="66">
        <v>15</v>
      </c>
      <c r="S13" s="66">
        <v>14</v>
      </c>
      <c r="T13" s="90">
        <v>10</v>
      </c>
      <c r="U13" s="118">
        <v>106</v>
      </c>
    </row>
    <row r="14" spans="1:23" s="45" customFormat="1" ht="15.95" customHeight="1">
      <c r="A14" s="91" t="s">
        <v>265</v>
      </c>
      <c r="B14" s="66" t="s">
        <v>76</v>
      </c>
      <c r="C14" s="66" t="s">
        <v>76</v>
      </c>
      <c r="D14" s="66">
        <v>1</v>
      </c>
      <c r="E14" s="66" t="s">
        <v>76</v>
      </c>
      <c r="F14" s="66" t="s">
        <v>76</v>
      </c>
      <c r="G14" s="66">
        <v>1</v>
      </c>
      <c r="H14" s="66">
        <v>2</v>
      </c>
      <c r="I14" s="66">
        <v>1</v>
      </c>
      <c r="J14" s="66">
        <v>2</v>
      </c>
      <c r="K14" s="66">
        <v>4</v>
      </c>
      <c r="L14" s="66">
        <v>7</v>
      </c>
      <c r="M14" s="66">
        <v>6</v>
      </c>
      <c r="N14" s="66">
        <v>13</v>
      </c>
      <c r="O14" s="66">
        <v>12.583333333333332</v>
      </c>
      <c r="P14" s="66">
        <v>10.5</v>
      </c>
      <c r="Q14" s="66">
        <v>14</v>
      </c>
      <c r="R14" s="66">
        <v>16.7</v>
      </c>
      <c r="S14" s="66">
        <v>17</v>
      </c>
      <c r="T14" s="90">
        <v>11.333333333333332</v>
      </c>
      <c r="U14" s="118">
        <v>119.11666666666666</v>
      </c>
    </row>
    <row r="15" spans="1:23" s="45" customFormat="1" ht="15.95" customHeight="1">
      <c r="A15" s="91" t="s">
        <v>266</v>
      </c>
      <c r="B15" s="66" t="s">
        <v>76</v>
      </c>
      <c r="C15" s="66" t="s">
        <v>76</v>
      </c>
      <c r="D15" s="66" t="s">
        <v>76</v>
      </c>
      <c r="E15" s="66">
        <v>1</v>
      </c>
      <c r="F15" s="66" t="s">
        <v>76</v>
      </c>
      <c r="G15" s="66">
        <v>1</v>
      </c>
      <c r="H15" s="66">
        <v>1</v>
      </c>
      <c r="I15" s="66">
        <v>4</v>
      </c>
      <c r="J15" s="66">
        <v>2</v>
      </c>
      <c r="K15" s="66">
        <v>2.2000000000000002</v>
      </c>
      <c r="L15" s="66">
        <v>5.5</v>
      </c>
      <c r="M15" s="66">
        <v>11</v>
      </c>
      <c r="N15" s="66">
        <v>22.666666666666664</v>
      </c>
      <c r="O15" s="66">
        <v>15.116666666666665</v>
      </c>
      <c r="P15" s="66">
        <v>22.283333333333331</v>
      </c>
      <c r="Q15" s="66">
        <v>19.499999999999996</v>
      </c>
      <c r="R15" s="66">
        <v>14.7</v>
      </c>
      <c r="S15" s="66">
        <v>20.2</v>
      </c>
      <c r="T15" s="90">
        <v>18.083333333333329</v>
      </c>
      <c r="U15" s="118">
        <v>160.25</v>
      </c>
    </row>
    <row r="16" spans="1:23" s="45" customFormat="1" ht="15.95" customHeight="1">
      <c r="A16" s="91" t="s">
        <v>267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>
        <v>1</v>
      </c>
      <c r="I16" s="66">
        <v>1</v>
      </c>
      <c r="J16" s="66">
        <v>1</v>
      </c>
      <c r="K16" s="66">
        <v>1</v>
      </c>
      <c r="L16" s="66">
        <v>4</v>
      </c>
      <c r="M16" s="66">
        <v>4</v>
      </c>
      <c r="N16" s="66">
        <v>4</v>
      </c>
      <c r="O16" s="66">
        <v>4.333333333333333</v>
      </c>
      <c r="P16" s="66">
        <v>6</v>
      </c>
      <c r="Q16" s="66">
        <v>5.75</v>
      </c>
      <c r="R16" s="66">
        <v>2.833333333333333</v>
      </c>
      <c r="S16" s="66">
        <v>6.1666666666666661</v>
      </c>
      <c r="T16" s="90">
        <v>5.333333333333333</v>
      </c>
      <c r="U16" s="66">
        <v>46.416666666666664</v>
      </c>
    </row>
    <row r="17" spans="1:21" ht="15.95" customHeight="1">
      <c r="A17" s="91" t="s">
        <v>268</v>
      </c>
      <c r="B17" s="66" t="s">
        <v>76</v>
      </c>
      <c r="C17" s="66" t="s">
        <v>76</v>
      </c>
      <c r="D17" s="66">
        <v>2</v>
      </c>
      <c r="E17" s="66">
        <v>2</v>
      </c>
      <c r="F17" s="66">
        <v>2</v>
      </c>
      <c r="G17" s="66">
        <v>2</v>
      </c>
      <c r="H17" s="66">
        <v>3</v>
      </c>
      <c r="I17" s="66">
        <v>8</v>
      </c>
      <c r="J17" s="66">
        <v>1</v>
      </c>
      <c r="K17" s="66">
        <v>6.7333333333333325</v>
      </c>
      <c r="L17" s="66">
        <v>8</v>
      </c>
      <c r="M17" s="66">
        <v>5.25</v>
      </c>
      <c r="N17" s="66">
        <v>10.5</v>
      </c>
      <c r="O17" s="66">
        <v>20.333333333333329</v>
      </c>
      <c r="P17" s="66">
        <v>26.666666666666664</v>
      </c>
      <c r="Q17" s="66">
        <v>33.666666666666664</v>
      </c>
      <c r="R17" s="66">
        <v>23.5</v>
      </c>
      <c r="S17" s="66">
        <v>21.833333333333332</v>
      </c>
      <c r="T17" s="90">
        <v>38.36666666666666</v>
      </c>
      <c r="U17" s="66">
        <v>214.84999999999997</v>
      </c>
    </row>
    <row r="18" spans="1:21" ht="15.95" customHeight="1">
      <c r="A18" s="91" t="s">
        <v>269</v>
      </c>
      <c r="B18" s="66" t="s">
        <v>76</v>
      </c>
      <c r="C18" s="66" t="s">
        <v>76</v>
      </c>
      <c r="D18" s="66">
        <v>2</v>
      </c>
      <c r="E18" s="66">
        <v>1</v>
      </c>
      <c r="F18" s="66">
        <v>1</v>
      </c>
      <c r="G18" s="66" t="s">
        <v>76</v>
      </c>
      <c r="H18" s="66" t="s">
        <v>76</v>
      </c>
      <c r="I18" s="66">
        <v>0.5</v>
      </c>
      <c r="J18" s="66">
        <v>1</v>
      </c>
      <c r="K18" s="66">
        <v>2</v>
      </c>
      <c r="L18" s="66">
        <v>3</v>
      </c>
      <c r="M18" s="66">
        <v>2.25</v>
      </c>
      <c r="N18" s="66">
        <v>4</v>
      </c>
      <c r="O18" s="66">
        <v>7.833333333333333</v>
      </c>
      <c r="P18" s="66">
        <v>7</v>
      </c>
      <c r="Q18" s="66">
        <v>9</v>
      </c>
      <c r="R18" s="66">
        <v>9.5</v>
      </c>
      <c r="S18" s="66">
        <v>15.833333333333332</v>
      </c>
      <c r="T18" s="90">
        <v>10</v>
      </c>
      <c r="U18" s="66">
        <v>75.916666666666657</v>
      </c>
    </row>
    <row r="19" spans="1:21" ht="15.95" customHeight="1">
      <c r="A19" s="103" t="s">
        <v>270</v>
      </c>
      <c r="B19" s="66" t="s">
        <v>76</v>
      </c>
      <c r="C19" s="66">
        <v>1</v>
      </c>
      <c r="D19" s="66" t="s">
        <v>76</v>
      </c>
      <c r="E19" s="66">
        <v>1</v>
      </c>
      <c r="F19" s="66" t="s">
        <v>76</v>
      </c>
      <c r="G19" s="66" t="s">
        <v>76</v>
      </c>
      <c r="H19" s="66">
        <v>1</v>
      </c>
      <c r="I19" s="66">
        <v>1.5</v>
      </c>
      <c r="J19" s="66">
        <v>3</v>
      </c>
      <c r="K19" s="66">
        <v>1.5</v>
      </c>
      <c r="L19" s="66">
        <v>6</v>
      </c>
      <c r="M19" s="66">
        <v>5.333333333333333</v>
      </c>
      <c r="N19" s="66">
        <v>6</v>
      </c>
      <c r="O19" s="66">
        <v>5.4999999999999991</v>
      </c>
      <c r="P19" s="66">
        <v>9.3333333333333321</v>
      </c>
      <c r="Q19" s="66">
        <v>20.866666666666664</v>
      </c>
      <c r="R19" s="66">
        <v>15.333333333333332</v>
      </c>
      <c r="S19" s="66">
        <v>13.5</v>
      </c>
      <c r="T19" s="90">
        <v>17</v>
      </c>
      <c r="U19" s="66">
        <v>107.86666666666666</v>
      </c>
    </row>
    <row r="20" spans="1:21" ht="15.95" customHeight="1" thickBot="1">
      <c r="A20" s="103" t="s">
        <v>271</v>
      </c>
      <c r="B20" s="66" t="s">
        <v>76</v>
      </c>
      <c r="C20" s="66" t="s">
        <v>76</v>
      </c>
      <c r="D20" s="66" t="s">
        <v>76</v>
      </c>
      <c r="E20" s="66">
        <v>2</v>
      </c>
      <c r="F20" s="66">
        <v>1</v>
      </c>
      <c r="G20" s="66" t="s">
        <v>76</v>
      </c>
      <c r="H20" s="66">
        <v>1</v>
      </c>
      <c r="I20" s="66">
        <v>3.5</v>
      </c>
      <c r="J20" s="66">
        <v>2</v>
      </c>
      <c r="K20" s="66">
        <v>8</v>
      </c>
      <c r="L20" s="66">
        <v>7.333333333333333</v>
      </c>
      <c r="M20" s="66">
        <v>8.8333333333333321</v>
      </c>
      <c r="N20" s="66">
        <v>14</v>
      </c>
      <c r="O20" s="66">
        <v>16</v>
      </c>
      <c r="P20" s="66">
        <v>29.366666666666664</v>
      </c>
      <c r="Q20" s="66">
        <v>32</v>
      </c>
      <c r="R20" s="66">
        <v>22</v>
      </c>
      <c r="S20" s="66">
        <v>25.499999999999996</v>
      </c>
      <c r="T20" s="63">
        <v>30.666666666666661</v>
      </c>
      <c r="U20" s="66">
        <v>203.2</v>
      </c>
    </row>
    <row r="21" spans="1:21" ht="15.95" customHeight="1">
      <c r="A21" s="398" t="s">
        <v>409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59999389629810485"/>
  </sheetPr>
  <dimension ref="A1:X106"/>
  <sheetViews>
    <sheetView showGridLines="0" zoomScale="85" zoomScaleNormal="85" workbookViewId="0">
      <selection sqref="A1:E1"/>
    </sheetView>
  </sheetViews>
  <sheetFormatPr defaultRowHeight="12.75"/>
  <cols>
    <col min="1" max="1" width="13.7109375" style="46" customWidth="1"/>
    <col min="2" max="2" width="70.140625" style="46" customWidth="1"/>
    <col min="3" max="21" width="6.7109375" style="46" customWidth="1"/>
    <col min="22" max="22" width="8.7109375" style="46" customWidth="1"/>
    <col min="23" max="16384" width="9.140625" style="46"/>
  </cols>
  <sheetData>
    <row r="1" spans="1:24" s="45" customFormat="1" ht="20.100000000000001" customHeight="1">
      <c r="A1" s="406" t="s">
        <v>429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80"/>
      <c r="W1" s="380"/>
    </row>
    <row r="2" spans="1:24" s="45" customFormat="1" ht="15.95" customHeight="1">
      <c r="A2" s="152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4" s="45" customFormat="1" ht="15.95" customHeight="1">
      <c r="A3" s="82"/>
      <c r="B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 t="s">
        <v>85</v>
      </c>
    </row>
    <row r="5" spans="1:24" ht="15.95" customHeight="1" thickBot="1">
      <c r="A5" s="77"/>
      <c r="B5" s="77"/>
      <c r="C5" s="76">
        <v>2002</v>
      </c>
      <c r="D5" s="74">
        <v>2003</v>
      </c>
      <c r="E5" s="74">
        <v>2004</v>
      </c>
      <c r="F5" s="74">
        <v>2005</v>
      </c>
      <c r="G5" s="76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4">
        <v>2019</v>
      </c>
      <c r="U5" s="75">
        <v>2020</v>
      </c>
      <c r="V5" s="74" t="s">
        <v>84</v>
      </c>
    </row>
    <row r="6" spans="1:24" ht="15.95" customHeight="1">
      <c r="A6" s="286" t="s">
        <v>203</v>
      </c>
      <c r="B6" s="287" t="s">
        <v>84</v>
      </c>
      <c r="C6" s="230">
        <v>1</v>
      </c>
      <c r="D6" s="230">
        <v>8</v>
      </c>
      <c r="E6" s="230">
        <v>8</v>
      </c>
      <c r="F6" s="230">
        <v>25</v>
      </c>
      <c r="G6" s="230">
        <v>23.5</v>
      </c>
      <c r="H6" s="230">
        <v>22.5</v>
      </c>
      <c r="I6" s="230">
        <v>31</v>
      </c>
      <c r="J6" s="230">
        <v>48.333333333333329</v>
      </c>
      <c r="K6" s="230">
        <v>43.5</v>
      </c>
      <c r="L6" s="230">
        <v>50.63333333333334</v>
      </c>
      <c r="M6" s="230">
        <v>86.916666666666657</v>
      </c>
      <c r="N6" s="230">
        <v>96.333333333333314</v>
      </c>
      <c r="O6" s="230">
        <v>137.66666666666666</v>
      </c>
      <c r="P6" s="230">
        <v>161.98333333333332</v>
      </c>
      <c r="Q6" s="230">
        <v>211.2</v>
      </c>
      <c r="R6" s="230">
        <v>228.08333333333334</v>
      </c>
      <c r="S6" s="230">
        <v>215.59999999999997</v>
      </c>
      <c r="T6" s="230">
        <v>231.53333333333333</v>
      </c>
      <c r="U6" s="231">
        <v>265.7</v>
      </c>
      <c r="V6" s="230">
        <v>1896.4833333333336</v>
      </c>
      <c r="W6" s="84"/>
      <c r="X6" s="84"/>
    </row>
    <row r="7" spans="1:24" ht="15.95" customHeight="1">
      <c r="A7" s="184" t="s">
        <v>202</v>
      </c>
      <c r="B7" s="95" t="s">
        <v>201</v>
      </c>
      <c r="C7" s="94" t="s">
        <v>76</v>
      </c>
      <c r="D7" s="94" t="s">
        <v>76</v>
      </c>
      <c r="E7" s="94" t="s">
        <v>76</v>
      </c>
      <c r="F7" s="94" t="s">
        <v>76</v>
      </c>
      <c r="G7" s="94" t="s">
        <v>76</v>
      </c>
      <c r="H7" s="94" t="s">
        <v>76</v>
      </c>
      <c r="I7" s="94" t="s">
        <v>76</v>
      </c>
      <c r="J7" s="94" t="s">
        <v>76</v>
      </c>
      <c r="K7" s="94" t="s">
        <v>76</v>
      </c>
      <c r="L7" s="94" t="s">
        <v>76</v>
      </c>
      <c r="M7" s="94">
        <v>0.5</v>
      </c>
      <c r="N7" s="94">
        <v>1</v>
      </c>
      <c r="O7" s="94" t="s">
        <v>76</v>
      </c>
      <c r="P7" s="94">
        <v>2</v>
      </c>
      <c r="Q7" s="94" t="s">
        <v>76</v>
      </c>
      <c r="R7" s="94">
        <v>2</v>
      </c>
      <c r="S7" s="94">
        <v>2</v>
      </c>
      <c r="T7" s="94" t="s">
        <v>76</v>
      </c>
      <c r="U7" s="93">
        <v>1.5</v>
      </c>
      <c r="V7" s="185">
        <v>9</v>
      </c>
      <c r="X7" s="84"/>
    </row>
    <row r="8" spans="1:24" ht="15.95" customHeight="1">
      <c r="A8" s="184" t="s">
        <v>200</v>
      </c>
      <c r="B8" s="95" t="s">
        <v>199</v>
      </c>
      <c r="C8" s="94" t="s">
        <v>76</v>
      </c>
      <c r="D8" s="94" t="s">
        <v>76</v>
      </c>
      <c r="E8" s="94" t="s">
        <v>76</v>
      </c>
      <c r="F8" s="94" t="s">
        <v>76</v>
      </c>
      <c r="G8" s="94">
        <v>3</v>
      </c>
      <c r="H8" s="94" t="s">
        <v>76</v>
      </c>
      <c r="I8" s="94">
        <v>3</v>
      </c>
      <c r="J8" s="94">
        <v>1</v>
      </c>
      <c r="K8" s="94">
        <v>1</v>
      </c>
      <c r="L8" s="94" t="s">
        <v>76</v>
      </c>
      <c r="M8" s="94" t="s">
        <v>76</v>
      </c>
      <c r="N8" s="94" t="s">
        <v>76</v>
      </c>
      <c r="O8" s="94">
        <v>1</v>
      </c>
      <c r="P8" s="94">
        <v>3</v>
      </c>
      <c r="Q8" s="94">
        <v>1</v>
      </c>
      <c r="R8" s="94">
        <v>4</v>
      </c>
      <c r="S8" s="94">
        <v>2</v>
      </c>
      <c r="T8" s="94">
        <v>1</v>
      </c>
      <c r="U8" s="93">
        <v>2</v>
      </c>
      <c r="V8" s="185">
        <v>22</v>
      </c>
      <c r="X8" s="84"/>
    </row>
    <row r="9" spans="1:24" ht="15.95" customHeight="1">
      <c r="A9" s="184" t="s">
        <v>198</v>
      </c>
      <c r="B9" s="95" t="s">
        <v>197</v>
      </c>
      <c r="C9" s="94">
        <v>1</v>
      </c>
      <c r="D9" s="94">
        <v>1</v>
      </c>
      <c r="E9" s="94">
        <v>7</v>
      </c>
      <c r="F9" s="94">
        <v>17</v>
      </c>
      <c r="G9" s="94">
        <v>8.5</v>
      </c>
      <c r="H9" s="94">
        <v>15.5</v>
      </c>
      <c r="I9" s="94">
        <v>22</v>
      </c>
      <c r="J9" s="94">
        <v>26</v>
      </c>
      <c r="K9" s="94">
        <v>29</v>
      </c>
      <c r="L9" s="94">
        <v>33.433333333333337</v>
      </c>
      <c r="M9" s="94">
        <v>60.333333333333329</v>
      </c>
      <c r="N9" s="94">
        <v>58.583333333333329</v>
      </c>
      <c r="O9" s="94">
        <v>98.083333333333314</v>
      </c>
      <c r="P9" s="94">
        <v>112.66666666666666</v>
      </c>
      <c r="Q9" s="94">
        <v>138.70000000000002</v>
      </c>
      <c r="R9" s="94">
        <v>150.98333333333335</v>
      </c>
      <c r="S9" s="94">
        <v>145.19999999999999</v>
      </c>
      <c r="T9" s="94">
        <v>146.5</v>
      </c>
      <c r="U9" s="93">
        <v>173.45</v>
      </c>
      <c r="V9" s="185">
        <v>1244.9333333333334</v>
      </c>
      <c r="X9" s="84"/>
    </row>
    <row r="10" spans="1:24" ht="15.95" customHeight="1">
      <c r="A10" s="183" t="s">
        <v>196</v>
      </c>
      <c r="B10" s="182" t="s">
        <v>195</v>
      </c>
      <c r="C10" s="66" t="s">
        <v>76</v>
      </c>
      <c r="D10" s="66" t="s">
        <v>76</v>
      </c>
      <c r="E10" s="66" t="s">
        <v>76</v>
      </c>
      <c r="F10" s="66">
        <v>1</v>
      </c>
      <c r="G10" s="66">
        <v>1</v>
      </c>
      <c r="H10" s="66" t="s">
        <v>76</v>
      </c>
      <c r="I10" s="66" t="s">
        <v>76</v>
      </c>
      <c r="J10" s="66" t="s">
        <v>76</v>
      </c>
      <c r="K10" s="66" t="s">
        <v>76</v>
      </c>
      <c r="L10" s="66">
        <v>1</v>
      </c>
      <c r="M10" s="66">
        <v>2</v>
      </c>
      <c r="N10" s="66">
        <v>1</v>
      </c>
      <c r="O10" s="66">
        <v>1.333333333333333</v>
      </c>
      <c r="P10" s="66">
        <v>2</v>
      </c>
      <c r="Q10" s="66">
        <v>4.5</v>
      </c>
      <c r="R10" s="66">
        <v>2.2333333333333329</v>
      </c>
      <c r="S10" s="66">
        <v>5.6666666666666661</v>
      </c>
      <c r="T10" s="66">
        <v>2</v>
      </c>
      <c r="U10" s="90">
        <v>2</v>
      </c>
      <c r="V10" s="124">
        <v>25.733333333333331</v>
      </c>
      <c r="X10" s="84"/>
    </row>
    <row r="11" spans="1:24" ht="15.95" customHeight="1">
      <c r="A11" s="183" t="s">
        <v>194</v>
      </c>
      <c r="B11" s="182" t="s">
        <v>335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>
        <v>1</v>
      </c>
      <c r="P11" s="66">
        <v>2.5</v>
      </c>
      <c r="Q11" s="66">
        <v>1.5</v>
      </c>
      <c r="R11" s="66">
        <v>5</v>
      </c>
      <c r="S11" s="66">
        <v>1.5</v>
      </c>
      <c r="T11" s="66">
        <v>2.5</v>
      </c>
      <c r="U11" s="90" t="s">
        <v>76</v>
      </c>
      <c r="V11" s="124">
        <v>14</v>
      </c>
      <c r="X11" s="84"/>
    </row>
    <row r="12" spans="1:24" ht="15.95" customHeight="1">
      <c r="A12" s="183" t="s">
        <v>193</v>
      </c>
      <c r="B12" s="182" t="s">
        <v>192</v>
      </c>
      <c r="C12" s="66" t="s">
        <v>76</v>
      </c>
      <c r="D12" s="66" t="s">
        <v>76</v>
      </c>
      <c r="E12" s="66" t="s">
        <v>76</v>
      </c>
      <c r="F12" s="66">
        <v>1</v>
      </c>
      <c r="G12" s="66" t="s">
        <v>76</v>
      </c>
      <c r="H12" s="66" t="s">
        <v>76</v>
      </c>
      <c r="I12" s="66" t="s">
        <v>76</v>
      </c>
      <c r="J12" s="66">
        <v>0.5</v>
      </c>
      <c r="K12" s="66" t="s">
        <v>76</v>
      </c>
      <c r="L12" s="66" t="s">
        <v>76</v>
      </c>
      <c r="M12" s="66" t="s">
        <v>76</v>
      </c>
      <c r="N12" s="66">
        <v>1</v>
      </c>
      <c r="O12" s="66" t="s">
        <v>76</v>
      </c>
      <c r="P12" s="66" t="s">
        <v>76</v>
      </c>
      <c r="Q12" s="66">
        <v>5</v>
      </c>
      <c r="R12" s="66">
        <v>2.5</v>
      </c>
      <c r="S12" s="66">
        <v>4.2</v>
      </c>
      <c r="T12" s="66">
        <v>4</v>
      </c>
      <c r="U12" s="90">
        <v>5.333333333333333</v>
      </c>
      <c r="V12" s="124">
        <v>23.533333333333331</v>
      </c>
      <c r="X12" s="84"/>
    </row>
    <row r="13" spans="1:24" ht="15.95" customHeight="1">
      <c r="A13" s="183" t="s">
        <v>191</v>
      </c>
      <c r="B13" s="182" t="s">
        <v>190</v>
      </c>
      <c r="C13" s="66" t="s">
        <v>76</v>
      </c>
      <c r="D13" s="66">
        <v>1</v>
      </c>
      <c r="E13" s="66">
        <v>1</v>
      </c>
      <c r="F13" s="66">
        <v>2</v>
      </c>
      <c r="G13" s="66">
        <v>1</v>
      </c>
      <c r="H13" s="66">
        <v>1</v>
      </c>
      <c r="I13" s="66" t="s">
        <v>76</v>
      </c>
      <c r="J13" s="66">
        <v>5.5</v>
      </c>
      <c r="K13" s="66">
        <v>3</v>
      </c>
      <c r="L13" s="66">
        <v>6</v>
      </c>
      <c r="M13" s="66">
        <v>2</v>
      </c>
      <c r="N13" s="66">
        <v>7</v>
      </c>
      <c r="O13" s="66">
        <v>7.833333333333333</v>
      </c>
      <c r="P13" s="66">
        <v>11.833333333333332</v>
      </c>
      <c r="Q13" s="66">
        <v>11.666666666666664</v>
      </c>
      <c r="R13" s="66">
        <v>13</v>
      </c>
      <c r="S13" s="66">
        <v>13.499999999999996</v>
      </c>
      <c r="T13" s="66">
        <v>13.5</v>
      </c>
      <c r="U13" s="90">
        <v>12.083333333333332</v>
      </c>
      <c r="V13" s="124">
        <v>112.91666666666667</v>
      </c>
      <c r="X13" s="84"/>
    </row>
    <row r="14" spans="1:24" ht="15.95" customHeight="1">
      <c r="A14" s="183">
        <v>21</v>
      </c>
      <c r="B14" s="182" t="s">
        <v>189</v>
      </c>
      <c r="C14" s="66" t="s">
        <v>76</v>
      </c>
      <c r="D14" s="66" t="s">
        <v>76</v>
      </c>
      <c r="E14" s="66">
        <v>1</v>
      </c>
      <c r="F14" s="66">
        <v>1</v>
      </c>
      <c r="G14" s="66" t="s">
        <v>76</v>
      </c>
      <c r="H14" s="66">
        <v>1</v>
      </c>
      <c r="I14" s="66">
        <v>3</v>
      </c>
      <c r="J14" s="66">
        <v>1</v>
      </c>
      <c r="K14" s="66">
        <v>1</v>
      </c>
      <c r="L14" s="66">
        <v>0.33333333333333298</v>
      </c>
      <c r="M14" s="66">
        <v>1</v>
      </c>
      <c r="N14" s="66">
        <v>1</v>
      </c>
      <c r="O14" s="66">
        <v>3</v>
      </c>
      <c r="P14" s="66">
        <v>2.5</v>
      </c>
      <c r="Q14" s="66">
        <v>1</v>
      </c>
      <c r="R14" s="66">
        <v>5</v>
      </c>
      <c r="S14" s="66">
        <v>7.5</v>
      </c>
      <c r="T14" s="66">
        <v>5</v>
      </c>
      <c r="U14" s="90">
        <v>3.2</v>
      </c>
      <c r="V14" s="124">
        <v>37.533333333333331</v>
      </c>
      <c r="X14" s="84"/>
    </row>
    <row r="15" spans="1:24" ht="15.95" customHeight="1">
      <c r="A15" s="183">
        <v>22</v>
      </c>
      <c r="B15" s="182" t="s">
        <v>188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>
        <v>2</v>
      </c>
      <c r="M15" s="66">
        <v>2</v>
      </c>
      <c r="N15" s="66">
        <v>1.75</v>
      </c>
      <c r="O15" s="66">
        <v>2.75</v>
      </c>
      <c r="P15" s="66">
        <v>3.5</v>
      </c>
      <c r="Q15" s="66">
        <v>6.833333333333333</v>
      </c>
      <c r="R15" s="66">
        <v>6.9999999999999991</v>
      </c>
      <c r="S15" s="66">
        <v>5.5</v>
      </c>
      <c r="T15" s="66">
        <v>5</v>
      </c>
      <c r="U15" s="90">
        <v>7.833333333333333</v>
      </c>
      <c r="V15" s="124">
        <v>44.166666666666664</v>
      </c>
      <c r="X15" s="84"/>
    </row>
    <row r="16" spans="1:24" ht="15.95" customHeight="1">
      <c r="A16" s="183">
        <v>23</v>
      </c>
      <c r="B16" s="182" t="s">
        <v>187</v>
      </c>
      <c r="C16" s="66" t="s">
        <v>76</v>
      </c>
      <c r="D16" s="66" t="s">
        <v>76</v>
      </c>
      <c r="E16" s="66">
        <v>1</v>
      </c>
      <c r="F16" s="66">
        <v>3</v>
      </c>
      <c r="G16" s="66" t="s">
        <v>76</v>
      </c>
      <c r="H16" s="66" t="s">
        <v>76</v>
      </c>
      <c r="I16" s="66" t="s">
        <v>76</v>
      </c>
      <c r="J16" s="66" t="s">
        <v>76</v>
      </c>
      <c r="K16" s="66">
        <v>2</v>
      </c>
      <c r="L16" s="66">
        <v>1</v>
      </c>
      <c r="M16" s="66">
        <v>3</v>
      </c>
      <c r="N16" s="66">
        <v>1</v>
      </c>
      <c r="O16" s="66">
        <v>4</v>
      </c>
      <c r="P16" s="66">
        <v>3</v>
      </c>
      <c r="Q16" s="66">
        <v>4</v>
      </c>
      <c r="R16" s="66">
        <v>1</v>
      </c>
      <c r="S16" s="66">
        <v>7.5</v>
      </c>
      <c r="T16" s="66">
        <v>7</v>
      </c>
      <c r="U16" s="90">
        <v>3.5</v>
      </c>
      <c r="V16" s="124">
        <v>41</v>
      </c>
      <c r="X16" s="84"/>
    </row>
    <row r="17" spans="1:24" ht="15.95" customHeight="1">
      <c r="A17" s="183">
        <v>24</v>
      </c>
      <c r="B17" s="182" t="s">
        <v>186</v>
      </c>
      <c r="C17" s="66" t="s">
        <v>76</v>
      </c>
      <c r="D17" s="66" t="s">
        <v>76</v>
      </c>
      <c r="E17" s="66" t="s">
        <v>76</v>
      </c>
      <c r="F17" s="66">
        <v>1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>
        <v>1</v>
      </c>
      <c r="M17" s="66">
        <v>1.333333333333333</v>
      </c>
      <c r="N17" s="66">
        <v>0.33333333333333298</v>
      </c>
      <c r="O17" s="66">
        <v>1</v>
      </c>
      <c r="P17" s="66">
        <v>1</v>
      </c>
      <c r="Q17" s="66">
        <v>4</v>
      </c>
      <c r="R17" s="66">
        <v>1</v>
      </c>
      <c r="S17" s="66">
        <v>0.5</v>
      </c>
      <c r="T17" s="66" t="s">
        <v>76</v>
      </c>
      <c r="U17" s="90">
        <v>1</v>
      </c>
      <c r="V17" s="124">
        <v>12.166666666666666</v>
      </c>
      <c r="X17" s="84"/>
    </row>
    <row r="18" spans="1:24" ht="15.95" customHeight="1">
      <c r="A18" s="183">
        <v>25</v>
      </c>
      <c r="B18" s="182" t="s">
        <v>185</v>
      </c>
      <c r="C18" s="66" t="s">
        <v>76</v>
      </c>
      <c r="D18" s="66" t="s">
        <v>76</v>
      </c>
      <c r="E18" s="66">
        <v>1</v>
      </c>
      <c r="F18" s="66">
        <v>1</v>
      </c>
      <c r="G18" s="66" t="s">
        <v>76</v>
      </c>
      <c r="H18" s="66">
        <v>2</v>
      </c>
      <c r="I18" s="66">
        <v>1</v>
      </c>
      <c r="J18" s="66">
        <v>1</v>
      </c>
      <c r="K18" s="66">
        <v>4</v>
      </c>
      <c r="L18" s="66">
        <v>6.5</v>
      </c>
      <c r="M18" s="66">
        <v>9</v>
      </c>
      <c r="N18" s="66">
        <v>6</v>
      </c>
      <c r="O18" s="66">
        <v>9.5</v>
      </c>
      <c r="P18" s="66">
        <v>19.333333333333332</v>
      </c>
      <c r="Q18" s="66">
        <v>14.7</v>
      </c>
      <c r="R18" s="66">
        <v>27.5</v>
      </c>
      <c r="S18" s="66">
        <v>14.5</v>
      </c>
      <c r="T18" s="66">
        <v>20.166666666666664</v>
      </c>
      <c r="U18" s="90">
        <v>24.666666666666664</v>
      </c>
      <c r="V18" s="124">
        <v>161.86666666666665</v>
      </c>
      <c r="X18" s="84"/>
    </row>
    <row r="19" spans="1:24" ht="15.95" customHeight="1">
      <c r="A19" s="183">
        <v>26</v>
      </c>
      <c r="B19" s="182" t="s">
        <v>184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>
        <v>1</v>
      </c>
      <c r="I19" s="66" t="s">
        <v>76</v>
      </c>
      <c r="J19" s="66" t="s">
        <v>76</v>
      </c>
      <c r="K19" s="66" t="s">
        <v>76</v>
      </c>
      <c r="L19" s="66" t="s">
        <v>76</v>
      </c>
      <c r="M19" s="66" t="s">
        <v>76</v>
      </c>
      <c r="N19" s="66">
        <v>1</v>
      </c>
      <c r="O19" s="66">
        <v>7</v>
      </c>
      <c r="P19" s="66">
        <v>4.2499999999999991</v>
      </c>
      <c r="Q19" s="66">
        <v>6</v>
      </c>
      <c r="R19" s="66">
        <v>7.25</v>
      </c>
      <c r="S19" s="66">
        <v>4</v>
      </c>
      <c r="T19" s="66">
        <v>10.833333333333332</v>
      </c>
      <c r="U19" s="90">
        <v>9</v>
      </c>
      <c r="V19" s="124">
        <v>50.333333333333329</v>
      </c>
      <c r="X19" s="84"/>
    </row>
    <row r="20" spans="1:24" ht="15.95" customHeight="1">
      <c r="A20" s="183">
        <v>27</v>
      </c>
      <c r="B20" s="182" t="s">
        <v>183</v>
      </c>
      <c r="C20" s="66" t="s">
        <v>76</v>
      </c>
      <c r="D20" s="66" t="s">
        <v>76</v>
      </c>
      <c r="E20" s="66">
        <v>1</v>
      </c>
      <c r="F20" s="66">
        <v>1</v>
      </c>
      <c r="G20" s="66">
        <v>1</v>
      </c>
      <c r="H20" s="66" t="s">
        <v>76</v>
      </c>
      <c r="I20" s="66">
        <v>1</v>
      </c>
      <c r="J20" s="66">
        <v>4</v>
      </c>
      <c r="K20" s="66">
        <v>4</v>
      </c>
      <c r="L20" s="66">
        <v>2</v>
      </c>
      <c r="M20" s="66" t="s">
        <v>76</v>
      </c>
      <c r="N20" s="66">
        <v>7</v>
      </c>
      <c r="O20" s="66">
        <v>5</v>
      </c>
      <c r="P20" s="66">
        <v>11.5</v>
      </c>
      <c r="Q20" s="66">
        <v>18</v>
      </c>
      <c r="R20" s="66">
        <v>12</v>
      </c>
      <c r="S20" s="66">
        <v>16</v>
      </c>
      <c r="T20" s="66">
        <v>13.5</v>
      </c>
      <c r="U20" s="90">
        <v>11</v>
      </c>
      <c r="V20" s="124">
        <v>108</v>
      </c>
      <c r="X20" s="84"/>
    </row>
    <row r="21" spans="1:24" ht="15.95" customHeight="1">
      <c r="A21" s="183">
        <v>28</v>
      </c>
      <c r="B21" s="182" t="s">
        <v>182</v>
      </c>
      <c r="C21" s="66">
        <v>1</v>
      </c>
      <c r="D21" s="66" t="s">
        <v>76</v>
      </c>
      <c r="E21" s="66">
        <v>1</v>
      </c>
      <c r="F21" s="66">
        <v>2</v>
      </c>
      <c r="G21" s="66">
        <v>3</v>
      </c>
      <c r="H21" s="66">
        <v>4</v>
      </c>
      <c r="I21" s="66">
        <v>11</v>
      </c>
      <c r="J21" s="66">
        <v>6</v>
      </c>
      <c r="K21" s="66">
        <v>3</v>
      </c>
      <c r="L21" s="66">
        <v>5.4</v>
      </c>
      <c r="M21" s="66">
        <v>16</v>
      </c>
      <c r="N21" s="66">
        <v>16.25</v>
      </c>
      <c r="O21" s="66">
        <v>31.5</v>
      </c>
      <c r="P21" s="66">
        <v>22.75</v>
      </c>
      <c r="Q21" s="66">
        <v>31.166666666666664</v>
      </c>
      <c r="R21" s="66">
        <v>34.166666666666664</v>
      </c>
      <c r="S21" s="66">
        <v>25</v>
      </c>
      <c r="T21" s="66">
        <v>21.666666666666664</v>
      </c>
      <c r="U21" s="90">
        <v>40.75</v>
      </c>
      <c r="V21" s="124">
        <v>275.64999999999998</v>
      </c>
      <c r="X21" s="84"/>
    </row>
    <row r="22" spans="1:24" ht="15.95" customHeight="1">
      <c r="A22" s="183">
        <v>29</v>
      </c>
      <c r="B22" s="182" t="s">
        <v>181</v>
      </c>
      <c r="C22" s="66" t="s">
        <v>76</v>
      </c>
      <c r="D22" s="66" t="s">
        <v>76</v>
      </c>
      <c r="E22" s="66" t="s">
        <v>76</v>
      </c>
      <c r="F22" s="66">
        <v>2</v>
      </c>
      <c r="G22" s="66">
        <v>1</v>
      </c>
      <c r="H22" s="66">
        <v>1</v>
      </c>
      <c r="I22" s="66">
        <v>2</v>
      </c>
      <c r="J22" s="66">
        <v>5</v>
      </c>
      <c r="K22" s="66">
        <v>11</v>
      </c>
      <c r="L22" s="66">
        <v>4</v>
      </c>
      <c r="M22" s="66">
        <v>11</v>
      </c>
      <c r="N22" s="66">
        <v>8</v>
      </c>
      <c r="O22" s="66">
        <v>7.5</v>
      </c>
      <c r="P22" s="66">
        <v>16</v>
      </c>
      <c r="Q22" s="66">
        <v>16.5</v>
      </c>
      <c r="R22" s="66">
        <v>13</v>
      </c>
      <c r="S22" s="66">
        <v>17.5</v>
      </c>
      <c r="T22" s="66">
        <v>14</v>
      </c>
      <c r="U22" s="90">
        <v>36.333333333333336</v>
      </c>
      <c r="V22" s="124">
        <v>165.83333333333334</v>
      </c>
      <c r="X22" s="84"/>
    </row>
    <row r="23" spans="1:24" ht="15.95" customHeight="1">
      <c r="A23" s="183">
        <v>30</v>
      </c>
      <c r="B23" s="182" t="s">
        <v>180</v>
      </c>
      <c r="C23" s="66" t="s">
        <v>76</v>
      </c>
      <c r="D23" s="66" t="s">
        <v>76</v>
      </c>
      <c r="E23" s="66" t="s">
        <v>76</v>
      </c>
      <c r="F23" s="66">
        <v>1</v>
      </c>
      <c r="G23" s="66">
        <v>1.5</v>
      </c>
      <c r="H23" s="66">
        <v>5.5</v>
      </c>
      <c r="I23" s="66">
        <v>4</v>
      </c>
      <c r="J23" s="66">
        <v>2</v>
      </c>
      <c r="K23" s="66">
        <v>1</v>
      </c>
      <c r="L23" s="66">
        <v>3</v>
      </c>
      <c r="M23" s="66">
        <v>9</v>
      </c>
      <c r="N23" s="66">
        <v>3</v>
      </c>
      <c r="O23" s="66">
        <v>7</v>
      </c>
      <c r="P23" s="66">
        <v>3.5</v>
      </c>
      <c r="Q23" s="66">
        <v>5</v>
      </c>
      <c r="R23" s="66">
        <v>7.75</v>
      </c>
      <c r="S23" s="66">
        <v>2</v>
      </c>
      <c r="T23" s="66">
        <v>5.5</v>
      </c>
      <c r="U23" s="90">
        <v>4.5</v>
      </c>
      <c r="V23" s="124">
        <v>65.25</v>
      </c>
      <c r="X23" s="84"/>
    </row>
    <row r="24" spans="1:24" ht="15.95" customHeight="1">
      <c r="A24" s="183" t="s">
        <v>179</v>
      </c>
      <c r="B24" s="182" t="s">
        <v>178</v>
      </c>
      <c r="C24" s="66" t="s">
        <v>76</v>
      </c>
      <c r="D24" s="66" t="s">
        <v>76</v>
      </c>
      <c r="E24" s="66" t="s">
        <v>76</v>
      </c>
      <c r="F24" s="66">
        <v>1</v>
      </c>
      <c r="G24" s="66" t="s">
        <v>76</v>
      </c>
      <c r="H24" s="66" t="s">
        <v>76</v>
      </c>
      <c r="I24" s="66" t="s">
        <v>76</v>
      </c>
      <c r="J24" s="66">
        <v>1</v>
      </c>
      <c r="K24" s="66" t="s">
        <v>76</v>
      </c>
      <c r="L24" s="66">
        <v>1.2</v>
      </c>
      <c r="M24" s="66">
        <v>4</v>
      </c>
      <c r="N24" s="66">
        <v>4</v>
      </c>
      <c r="O24" s="66">
        <v>7.333333333333333</v>
      </c>
      <c r="P24" s="66">
        <v>5</v>
      </c>
      <c r="Q24" s="66">
        <v>7.5</v>
      </c>
      <c r="R24" s="66">
        <v>9.5833333333333321</v>
      </c>
      <c r="S24" s="66">
        <v>17.833333333333332</v>
      </c>
      <c r="T24" s="66">
        <v>19.5</v>
      </c>
      <c r="U24" s="90">
        <v>7.25</v>
      </c>
      <c r="V24" s="124">
        <v>85.199999999999989</v>
      </c>
      <c r="X24" s="84"/>
    </row>
    <row r="25" spans="1:24" ht="15.95" customHeight="1">
      <c r="A25" s="183">
        <v>33</v>
      </c>
      <c r="B25" s="182" t="s">
        <v>177</v>
      </c>
      <c r="C25" s="66" t="s">
        <v>76</v>
      </c>
      <c r="D25" s="66" t="s">
        <v>76</v>
      </c>
      <c r="E25" s="66">
        <v>1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>
        <v>0.25</v>
      </c>
      <c r="O25" s="66">
        <v>2.333333333333333</v>
      </c>
      <c r="P25" s="66">
        <v>4</v>
      </c>
      <c r="Q25" s="66">
        <v>1.333333333333333</v>
      </c>
      <c r="R25" s="66">
        <v>3</v>
      </c>
      <c r="S25" s="66">
        <v>2.5</v>
      </c>
      <c r="T25" s="66">
        <v>2.333333333333333</v>
      </c>
      <c r="U25" s="90">
        <v>4.9999999999999991</v>
      </c>
      <c r="V25" s="124">
        <v>21.75</v>
      </c>
      <c r="X25" s="84"/>
    </row>
    <row r="26" spans="1:24" ht="15.95" customHeight="1">
      <c r="A26" s="184" t="s">
        <v>176</v>
      </c>
      <c r="B26" s="95" t="s">
        <v>175</v>
      </c>
      <c r="C26" s="94" t="s">
        <v>76</v>
      </c>
      <c r="D26" s="94" t="s">
        <v>76</v>
      </c>
      <c r="E26" s="94" t="s">
        <v>76</v>
      </c>
      <c r="F26" s="94">
        <v>1</v>
      </c>
      <c r="G26" s="94">
        <v>3</v>
      </c>
      <c r="H26" s="94" t="s">
        <v>76</v>
      </c>
      <c r="I26" s="94" t="s">
        <v>76</v>
      </c>
      <c r="J26" s="94">
        <v>1</v>
      </c>
      <c r="K26" s="94" t="s">
        <v>76</v>
      </c>
      <c r="L26" s="94">
        <v>0.5</v>
      </c>
      <c r="M26" s="94">
        <v>3</v>
      </c>
      <c r="N26" s="94" t="s">
        <v>76</v>
      </c>
      <c r="O26" s="94">
        <v>3</v>
      </c>
      <c r="P26" s="94">
        <v>2.333333333333333</v>
      </c>
      <c r="Q26" s="94">
        <v>3.5</v>
      </c>
      <c r="R26" s="94">
        <v>2.333333333333333</v>
      </c>
      <c r="S26" s="94">
        <v>4.1666666666666661</v>
      </c>
      <c r="T26" s="94">
        <v>4</v>
      </c>
      <c r="U26" s="93">
        <v>3.1666666666666661</v>
      </c>
      <c r="V26" s="185">
        <v>30.999999999999996</v>
      </c>
      <c r="X26" s="84"/>
    </row>
    <row r="27" spans="1:24" ht="15.95" customHeight="1">
      <c r="A27" s="184" t="s">
        <v>174</v>
      </c>
      <c r="B27" s="95" t="s">
        <v>173</v>
      </c>
      <c r="C27" s="94" t="s">
        <v>76</v>
      </c>
      <c r="D27" s="94">
        <v>4</v>
      </c>
      <c r="E27" s="94">
        <v>1</v>
      </c>
      <c r="F27" s="94">
        <v>3</v>
      </c>
      <c r="G27" s="94">
        <v>2</v>
      </c>
      <c r="H27" s="94">
        <v>3</v>
      </c>
      <c r="I27" s="94" t="s">
        <v>76</v>
      </c>
      <c r="J27" s="94">
        <v>3</v>
      </c>
      <c r="K27" s="94" t="s">
        <v>76</v>
      </c>
      <c r="L27" s="94">
        <v>3</v>
      </c>
      <c r="M27" s="94">
        <v>2</v>
      </c>
      <c r="N27" s="94">
        <v>5.333333333333333</v>
      </c>
      <c r="O27" s="94">
        <v>8.5</v>
      </c>
      <c r="P27" s="94">
        <v>10.5</v>
      </c>
      <c r="Q27" s="94">
        <v>10.95</v>
      </c>
      <c r="R27" s="94">
        <v>6.5</v>
      </c>
      <c r="S27" s="94">
        <v>2.5</v>
      </c>
      <c r="T27" s="94">
        <v>5</v>
      </c>
      <c r="U27" s="93">
        <v>5.333333333333333</v>
      </c>
      <c r="V27" s="185">
        <v>75.616666666666674</v>
      </c>
      <c r="X27" s="84"/>
    </row>
    <row r="28" spans="1:24" ht="15.95" customHeight="1">
      <c r="A28" s="184" t="s">
        <v>172</v>
      </c>
      <c r="B28" s="95" t="s">
        <v>171</v>
      </c>
      <c r="C28" s="94" t="s">
        <v>76</v>
      </c>
      <c r="D28" s="94">
        <v>3</v>
      </c>
      <c r="E28" s="94" t="s">
        <v>76</v>
      </c>
      <c r="F28" s="94">
        <v>4</v>
      </c>
      <c r="G28" s="94">
        <v>7</v>
      </c>
      <c r="H28" s="94">
        <v>4</v>
      </c>
      <c r="I28" s="94">
        <v>6</v>
      </c>
      <c r="J28" s="94">
        <v>17.333333333333332</v>
      </c>
      <c r="K28" s="94">
        <v>13.5</v>
      </c>
      <c r="L28" s="94">
        <v>13.7</v>
      </c>
      <c r="M28" s="94">
        <v>21.083333333333332</v>
      </c>
      <c r="N28" s="94">
        <v>31.416666666666664</v>
      </c>
      <c r="O28" s="94">
        <v>27.083333333333332</v>
      </c>
      <c r="P28" s="94">
        <v>31.483333333333327</v>
      </c>
      <c r="Q28" s="94">
        <v>57.05</v>
      </c>
      <c r="R28" s="94">
        <v>62.266666666666659</v>
      </c>
      <c r="S28" s="94">
        <v>59.733333333333327</v>
      </c>
      <c r="T28" s="94">
        <v>75.033333333333331</v>
      </c>
      <c r="U28" s="138">
        <v>80.249999999999986</v>
      </c>
      <c r="V28" s="365">
        <v>513.93333333333328</v>
      </c>
      <c r="W28" s="84"/>
      <c r="X28" s="84"/>
    </row>
    <row r="29" spans="1:24" ht="15.95" customHeight="1">
      <c r="A29" s="183" t="s">
        <v>170</v>
      </c>
      <c r="B29" s="182" t="s">
        <v>169</v>
      </c>
      <c r="C29" s="66" t="s">
        <v>76</v>
      </c>
      <c r="D29" s="66" t="s">
        <v>76</v>
      </c>
      <c r="E29" s="66" t="s">
        <v>76</v>
      </c>
      <c r="F29" s="66">
        <v>2</v>
      </c>
      <c r="G29" s="66">
        <v>4</v>
      </c>
      <c r="H29" s="66">
        <v>1</v>
      </c>
      <c r="I29" s="66" t="s">
        <v>76</v>
      </c>
      <c r="J29" s="66">
        <v>4</v>
      </c>
      <c r="K29" s="66">
        <v>2</v>
      </c>
      <c r="L29" s="66">
        <v>3</v>
      </c>
      <c r="M29" s="66">
        <v>4.25</v>
      </c>
      <c r="N29" s="66">
        <v>10</v>
      </c>
      <c r="O29" s="66">
        <v>7.1666666666666661</v>
      </c>
      <c r="P29" s="66">
        <v>3.9999999999999991</v>
      </c>
      <c r="Q29" s="66">
        <v>12.333333333333332</v>
      </c>
      <c r="R29" s="66">
        <v>9</v>
      </c>
      <c r="S29" s="66">
        <v>8.5</v>
      </c>
      <c r="T29" s="66">
        <v>21</v>
      </c>
      <c r="U29" s="90">
        <v>11.833333333333332</v>
      </c>
      <c r="V29" s="66">
        <v>104.08333333333333</v>
      </c>
      <c r="W29" s="84"/>
      <c r="X29" s="84"/>
    </row>
    <row r="30" spans="1:24" ht="15.95" customHeight="1">
      <c r="A30" s="183" t="s">
        <v>168</v>
      </c>
      <c r="B30" s="182" t="s">
        <v>167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>
        <v>1</v>
      </c>
      <c r="J30" s="66" t="s">
        <v>76</v>
      </c>
      <c r="K30" s="66" t="s">
        <v>76</v>
      </c>
      <c r="L30" s="66" t="s">
        <v>76</v>
      </c>
      <c r="M30" s="66" t="s">
        <v>76</v>
      </c>
      <c r="N30" s="66">
        <v>1</v>
      </c>
      <c r="O30" s="66">
        <v>0.5</v>
      </c>
      <c r="P30" s="66">
        <v>0.33333333333333298</v>
      </c>
      <c r="Q30" s="66">
        <v>6</v>
      </c>
      <c r="R30" s="66">
        <v>6</v>
      </c>
      <c r="S30" s="66">
        <v>5.5</v>
      </c>
      <c r="T30" s="66">
        <v>5</v>
      </c>
      <c r="U30" s="90">
        <v>6</v>
      </c>
      <c r="V30" s="66">
        <v>31.333333333333332</v>
      </c>
      <c r="W30" s="84"/>
      <c r="X30" s="84"/>
    </row>
    <row r="31" spans="1:24" ht="15.95" customHeight="1">
      <c r="A31" s="183">
        <v>71</v>
      </c>
      <c r="B31" s="182" t="s">
        <v>166</v>
      </c>
      <c r="C31" s="66" t="s">
        <v>76</v>
      </c>
      <c r="D31" s="66" t="s">
        <v>76</v>
      </c>
      <c r="E31" s="66" t="s">
        <v>76</v>
      </c>
      <c r="F31" s="66">
        <v>1</v>
      </c>
      <c r="G31" s="66">
        <v>2</v>
      </c>
      <c r="H31" s="66" t="s">
        <v>76</v>
      </c>
      <c r="I31" s="66" t="s">
        <v>76</v>
      </c>
      <c r="J31" s="66">
        <v>3</v>
      </c>
      <c r="K31" s="66" t="s">
        <v>76</v>
      </c>
      <c r="L31" s="66">
        <v>2</v>
      </c>
      <c r="M31" s="66">
        <v>1.333333333333333</v>
      </c>
      <c r="N31" s="66">
        <v>7.333333333333333</v>
      </c>
      <c r="O31" s="66">
        <v>5.5</v>
      </c>
      <c r="P31" s="66">
        <v>2.6500000000000004</v>
      </c>
      <c r="Q31" s="66">
        <v>7.6000000000000005</v>
      </c>
      <c r="R31" s="66">
        <v>4.5</v>
      </c>
      <c r="S31" s="66">
        <v>6.4999999999999991</v>
      </c>
      <c r="T31" s="66">
        <v>5</v>
      </c>
      <c r="U31" s="90">
        <v>4.833333333333333</v>
      </c>
      <c r="V31" s="66">
        <v>53.25</v>
      </c>
      <c r="W31" s="84"/>
      <c r="X31" s="84"/>
    </row>
    <row r="32" spans="1:24" ht="15.95" customHeight="1">
      <c r="A32" s="183">
        <v>72</v>
      </c>
      <c r="B32" s="182" t="s">
        <v>165</v>
      </c>
      <c r="C32" s="66" t="s">
        <v>76</v>
      </c>
      <c r="D32" s="66">
        <v>3</v>
      </c>
      <c r="E32" s="66" t="s">
        <v>76</v>
      </c>
      <c r="F32" s="66">
        <v>1</v>
      </c>
      <c r="G32" s="66" t="s">
        <v>76</v>
      </c>
      <c r="H32" s="66">
        <v>1</v>
      </c>
      <c r="I32" s="66">
        <v>2</v>
      </c>
      <c r="J32" s="66">
        <v>5.333333333333333</v>
      </c>
      <c r="K32" s="66">
        <v>3</v>
      </c>
      <c r="L32" s="66">
        <v>5.5</v>
      </c>
      <c r="M32" s="66">
        <v>10.75</v>
      </c>
      <c r="N32" s="66">
        <v>9.5833333333333321</v>
      </c>
      <c r="O32" s="66">
        <v>10.333333333333332</v>
      </c>
      <c r="P32" s="66">
        <v>17.999999999999996</v>
      </c>
      <c r="Q32" s="66">
        <v>24.166666666666664</v>
      </c>
      <c r="R32" s="66">
        <v>34.166666666666657</v>
      </c>
      <c r="S32" s="66">
        <v>31.399999999999995</v>
      </c>
      <c r="T32" s="66">
        <v>33.033333333333331</v>
      </c>
      <c r="U32" s="90">
        <v>35.666666666666657</v>
      </c>
      <c r="V32" s="66">
        <v>227.93333333333331</v>
      </c>
      <c r="W32" s="84"/>
      <c r="X32" s="84"/>
    </row>
    <row r="33" spans="1:24" ht="15.95" customHeight="1">
      <c r="A33" s="183" t="s">
        <v>164</v>
      </c>
      <c r="B33" s="182" t="s">
        <v>163</v>
      </c>
      <c r="C33" s="66" t="s">
        <v>76</v>
      </c>
      <c r="D33" s="66" t="s">
        <v>76</v>
      </c>
      <c r="E33" s="66" t="s">
        <v>76</v>
      </c>
      <c r="F33" s="66" t="s">
        <v>76</v>
      </c>
      <c r="G33" s="66">
        <v>1</v>
      </c>
      <c r="H33" s="66">
        <v>1</v>
      </c>
      <c r="I33" s="66">
        <v>1</v>
      </c>
      <c r="J33" s="66">
        <v>2</v>
      </c>
      <c r="K33" s="66">
        <v>3.5</v>
      </c>
      <c r="L33" s="66">
        <v>3</v>
      </c>
      <c r="M33" s="66">
        <v>3.5</v>
      </c>
      <c r="N33" s="66">
        <v>3</v>
      </c>
      <c r="O33" s="66">
        <v>2</v>
      </c>
      <c r="P33" s="66">
        <v>5</v>
      </c>
      <c r="Q33" s="66">
        <v>3.45</v>
      </c>
      <c r="R33" s="66">
        <v>6.4</v>
      </c>
      <c r="S33" s="66">
        <v>1.333333333333333</v>
      </c>
      <c r="T33" s="66">
        <v>2</v>
      </c>
      <c r="U33" s="90">
        <v>1.833333333333333</v>
      </c>
      <c r="V33" s="66">
        <v>40.016666666666666</v>
      </c>
      <c r="W33" s="84"/>
      <c r="X33" s="84"/>
    </row>
    <row r="34" spans="1:24" ht="15.95" customHeight="1">
      <c r="A34" s="183" t="s">
        <v>162</v>
      </c>
      <c r="B34" s="182" t="s">
        <v>161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>
        <v>1</v>
      </c>
      <c r="I34" s="66">
        <v>1</v>
      </c>
      <c r="J34" s="66">
        <v>2</v>
      </c>
      <c r="K34" s="66">
        <v>3</v>
      </c>
      <c r="L34" s="66" t="s">
        <v>76</v>
      </c>
      <c r="M34" s="66">
        <v>1</v>
      </c>
      <c r="N34" s="66">
        <v>0.5</v>
      </c>
      <c r="O34" s="66">
        <v>1.25</v>
      </c>
      <c r="P34" s="66">
        <v>1</v>
      </c>
      <c r="Q34" s="66">
        <v>2.5</v>
      </c>
      <c r="R34" s="66">
        <v>2</v>
      </c>
      <c r="S34" s="66">
        <v>4.4999999999999991</v>
      </c>
      <c r="T34" s="66">
        <v>8</v>
      </c>
      <c r="U34" s="90">
        <v>15.583333333333332</v>
      </c>
      <c r="V34" s="124">
        <v>43.333333333333329</v>
      </c>
      <c r="W34" s="84"/>
      <c r="X34" s="84"/>
    </row>
    <row r="35" spans="1:24" ht="15.95" customHeight="1" thickBot="1">
      <c r="A35" s="181" t="s">
        <v>160</v>
      </c>
      <c r="B35" s="180" t="s">
        <v>159</v>
      </c>
      <c r="C35" s="62" t="s">
        <v>76</v>
      </c>
      <c r="D35" s="62" t="s">
        <v>76</v>
      </c>
      <c r="E35" s="62" t="s">
        <v>76</v>
      </c>
      <c r="F35" s="62" t="s">
        <v>76</v>
      </c>
      <c r="G35" s="62" t="s">
        <v>76</v>
      </c>
      <c r="H35" s="62" t="s">
        <v>76</v>
      </c>
      <c r="I35" s="62">
        <v>1</v>
      </c>
      <c r="J35" s="62">
        <v>1</v>
      </c>
      <c r="K35" s="62">
        <v>2</v>
      </c>
      <c r="L35" s="62">
        <v>0.2</v>
      </c>
      <c r="M35" s="62">
        <v>0.25</v>
      </c>
      <c r="N35" s="62" t="s">
        <v>76</v>
      </c>
      <c r="O35" s="62">
        <v>0.33333333333333298</v>
      </c>
      <c r="P35" s="62">
        <v>0.5</v>
      </c>
      <c r="Q35" s="62">
        <v>1</v>
      </c>
      <c r="R35" s="62">
        <v>0.2</v>
      </c>
      <c r="S35" s="62">
        <v>2</v>
      </c>
      <c r="T35" s="62">
        <v>1</v>
      </c>
      <c r="U35" s="63">
        <v>4.5</v>
      </c>
      <c r="V35" s="62">
        <v>13.983333333333333</v>
      </c>
      <c r="W35" s="84"/>
      <c r="X35" s="84"/>
    </row>
    <row r="36" spans="1:24" ht="15.95" customHeight="1">
      <c r="A36" s="398" t="s">
        <v>409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84"/>
    </row>
    <row r="37" spans="1:24" ht="13.5" customHeight="1"/>
    <row r="38" spans="1:24" ht="13.5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4" ht="13.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4" ht="13.5" customHeight="1"/>
    <row r="41" spans="1:24" ht="13.5" customHeight="1"/>
    <row r="42" spans="1:24" ht="13.5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4" ht="13.5" customHeight="1"/>
    <row r="44" spans="1:24" ht="13.5" customHeight="1"/>
    <row r="45" spans="1:24" ht="13.5" customHeight="1"/>
    <row r="46" spans="1:24" ht="13.5" customHeight="1"/>
    <row r="47" spans="1:24" ht="13.5" customHeight="1"/>
    <row r="48" spans="1:2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mergeCells count="2">
    <mergeCell ref="A36:V3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ignoredErrors>
    <ignoredError sqref="A9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59999389629810485"/>
  </sheetPr>
  <dimension ref="A1:W12"/>
  <sheetViews>
    <sheetView showGridLines="0" zoomScale="85" zoomScaleNormal="85" workbookViewId="0">
      <selection sqref="A1:E1"/>
    </sheetView>
  </sheetViews>
  <sheetFormatPr defaultRowHeight="12.75"/>
  <cols>
    <col min="1" max="1" width="22.7109375" style="46" customWidth="1"/>
    <col min="2" max="20" width="6.7109375" style="46" customWidth="1"/>
    <col min="21" max="21" width="8.7109375" style="46" customWidth="1"/>
    <col min="22" max="30" width="7.7109375" style="46" customWidth="1"/>
    <col min="31" max="16384" width="9.140625" style="46"/>
  </cols>
  <sheetData>
    <row r="1" spans="1:23" s="45" customFormat="1" ht="20.100000000000001" customHeight="1">
      <c r="A1" s="399" t="s">
        <v>428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ht="15.95" customHeight="1">
      <c r="A6" s="228" t="s">
        <v>84</v>
      </c>
      <c r="B6" s="230">
        <v>1</v>
      </c>
      <c r="C6" s="230">
        <v>8</v>
      </c>
      <c r="D6" s="230">
        <v>8</v>
      </c>
      <c r="E6" s="230">
        <v>25</v>
      </c>
      <c r="F6" s="230">
        <v>23.5</v>
      </c>
      <c r="G6" s="230">
        <v>22.5</v>
      </c>
      <c r="H6" s="230">
        <v>31</v>
      </c>
      <c r="I6" s="230">
        <v>48.333333333333329</v>
      </c>
      <c r="J6" s="230">
        <v>43.5</v>
      </c>
      <c r="K6" s="230">
        <v>50.633333333333333</v>
      </c>
      <c r="L6" s="230">
        <v>86.916666666666657</v>
      </c>
      <c r="M6" s="230">
        <v>96.333333333333329</v>
      </c>
      <c r="N6" s="230">
        <v>137.66666666666666</v>
      </c>
      <c r="O6" s="230">
        <v>161.98333333333332</v>
      </c>
      <c r="P6" s="230">
        <v>211.2</v>
      </c>
      <c r="Q6" s="230">
        <v>228.08333333333334</v>
      </c>
      <c r="R6" s="230">
        <v>215.6</v>
      </c>
      <c r="S6" s="230">
        <v>231.53333333333333</v>
      </c>
      <c r="T6" s="231">
        <v>265.69999999999993</v>
      </c>
      <c r="U6" s="256">
        <v>1896.4833333333336</v>
      </c>
    </row>
    <row r="7" spans="1:23" ht="15.95" customHeight="1">
      <c r="A7" s="103" t="s">
        <v>336</v>
      </c>
      <c r="B7" s="68"/>
      <c r="C7" s="68">
        <v>2</v>
      </c>
      <c r="D7" s="68">
        <v>1</v>
      </c>
      <c r="E7" s="68">
        <v>7</v>
      </c>
      <c r="F7" s="68">
        <v>5</v>
      </c>
      <c r="G7" s="68">
        <v>4</v>
      </c>
      <c r="H7" s="68">
        <v>3</v>
      </c>
      <c r="I7" s="68">
        <v>8.8333333333333321</v>
      </c>
      <c r="J7" s="68">
        <v>7.5</v>
      </c>
      <c r="K7" s="68">
        <v>8.6999999999999993</v>
      </c>
      <c r="L7" s="68">
        <v>10</v>
      </c>
      <c r="M7" s="68">
        <v>19.25</v>
      </c>
      <c r="N7" s="68">
        <v>17.333333333333332</v>
      </c>
      <c r="O7" s="68">
        <v>22.783333333333331</v>
      </c>
      <c r="P7" s="68">
        <v>26.9</v>
      </c>
      <c r="Q7" s="68">
        <v>35.533333333333331</v>
      </c>
      <c r="R7" s="68">
        <v>37.166666666666664</v>
      </c>
      <c r="S7" s="68">
        <v>48.833333333333329</v>
      </c>
      <c r="T7" s="90">
        <v>61.416666666666679</v>
      </c>
      <c r="U7" s="124">
        <v>326.25</v>
      </c>
    </row>
    <row r="8" spans="1:23" ht="15.95" customHeight="1">
      <c r="A8" s="103" t="s">
        <v>337</v>
      </c>
      <c r="B8" s="68"/>
      <c r="C8" s="68"/>
      <c r="D8" s="68">
        <v>1</v>
      </c>
      <c r="E8" s="68"/>
      <c r="F8" s="68">
        <v>4</v>
      </c>
      <c r="G8" s="68">
        <v>1</v>
      </c>
      <c r="H8" s="68">
        <v>3</v>
      </c>
      <c r="I8" s="68">
        <v>12.5</v>
      </c>
      <c r="J8" s="68">
        <v>6</v>
      </c>
      <c r="K8" s="68">
        <v>8.1999999999999993</v>
      </c>
      <c r="L8" s="68">
        <v>14.25</v>
      </c>
      <c r="M8" s="68">
        <v>10.5</v>
      </c>
      <c r="N8" s="68">
        <v>15.416666666666664</v>
      </c>
      <c r="O8" s="68">
        <v>27.166666666666664</v>
      </c>
      <c r="P8" s="68">
        <v>31.283333333333328</v>
      </c>
      <c r="Q8" s="68">
        <v>31.099999999999994</v>
      </c>
      <c r="R8" s="68">
        <v>32.899999999999991</v>
      </c>
      <c r="S8" s="68">
        <v>41.283333333333331</v>
      </c>
      <c r="T8" s="90">
        <v>44.583333333333329</v>
      </c>
      <c r="U8" s="68">
        <v>284.18333333333334</v>
      </c>
    </row>
    <row r="9" spans="1:23" ht="15.95" customHeight="1">
      <c r="A9" s="103" t="s">
        <v>338</v>
      </c>
      <c r="B9" s="68"/>
      <c r="C9" s="68"/>
      <c r="D9" s="68"/>
      <c r="E9" s="68">
        <v>5</v>
      </c>
      <c r="F9" s="68">
        <v>2</v>
      </c>
      <c r="G9" s="68">
        <v>5</v>
      </c>
      <c r="H9" s="68">
        <v>6</v>
      </c>
      <c r="I9" s="68">
        <v>6</v>
      </c>
      <c r="J9" s="68">
        <v>7</v>
      </c>
      <c r="K9" s="68">
        <v>14.4</v>
      </c>
      <c r="L9" s="68">
        <v>20.833333333333332</v>
      </c>
      <c r="M9" s="68">
        <v>23.749999999999996</v>
      </c>
      <c r="N9" s="68">
        <v>32.416666666666657</v>
      </c>
      <c r="O9" s="68">
        <v>37.366666666666667</v>
      </c>
      <c r="P9" s="68">
        <v>50.483333333333334</v>
      </c>
      <c r="Q9" s="68">
        <v>65.166666666666671</v>
      </c>
      <c r="R9" s="68">
        <v>61.333333333333336</v>
      </c>
      <c r="S9" s="68">
        <v>62.333333333333329</v>
      </c>
      <c r="T9" s="90">
        <v>51.416666666666664</v>
      </c>
      <c r="U9" s="68">
        <v>450.5</v>
      </c>
    </row>
    <row r="10" spans="1:23" ht="15.95" customHeight="1" thickBot="1">
      <c r="A10" s="100" t="s">
        <v>204</v>
      </c>
      <c r="B10" s="64">
        <v>1</v>
      </c>
      <c r="C10" s="64">
        <v>6</v>
      </c>
      <c r="D10" s="64">
        <v>6</v>
      </c>
      <c r="E10" s="64">
        <v>13</v>
      </c>
      <c r="F10" s="64">
        <v>12.5</v>
      </c>
      <c r="G10" s="64">
        <v>12.5</v>
      </c>
      <c r="H10" s="64">
        <v>19</v>
      </c>
      <c r="I10" s="64">
        <v>21</v>
      </c>
      <c r="J10" s="64">
        <v>23</v>
      </c>
      <c r="K10" s="64">
        <v>19.333333333333332</v>
      </c>
      <c r="L10" s="64">
        <v>41.833333333333329</v>
      </c>
      <c r="M10" s="64">
        <v>42.833333333333329</v>
      </c>
      <c r="N10" s="64">
        <v>72.5</v>
      </c>
      <c r="O10" s="64">
        <v>74.666666666666657</v>
      </c>
      <c r="P10" s="64">
        <v>102.53333333333333</v>
      </c>
      <c r="Q10" s="64">
        <v>96.283333333333331</v>
      </c>
      <c r="R10" s="64">
        <v>84.2</v>
      </c>
      <c r="S10" s="64">
        <v>79.083333333333343</v>
      </c>
      <c r="T10" s="63">
        <v>108.28333333333333</v>
      </c>
      <c r="U10" s="64">
        <v>835.55</v>
      </c>
    </row>
    <row r="11" spans="1:23" ht="15.95" customHeight="1">
      <c r="A11" s="402" t="s">
        <v>409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</row>
    <row r="12" spans="1:23" ht="15.95" customHeight="1"/>
  </sheetData>
  <mergeCells count="2">
    <mergeCell ref="A11:U1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0.39997558519241921"/>
  </sheetPr>
  <dimension ref="A1:V40"/>
  <sheetViews>
    <sheetView showGridLines="0" zoomScale="85" zoomScaleNormal="85" workbookViewId="0">
      <selection sqref="A1:E1"/>
    </sheetView>
  </sheetViews>
  <sheetFormatPr defaultRowHeight="12.75"/>
  <cols>
    <col min="1" max="1" width="47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</row>
    <row r="2" spans="1:22" s="45" customFormat="1" ht="15.95" customHeight="1">
      <c r="A2" s="152" t="s">
        <v>86</v>
      </c>
      <c r="B2" s="83"/>
      <c r="C2" s="83"/>
      <c r="D2" s="83"/>
      <c r="E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105" customFormat="1" ht="15.95" customHeight="1">
      <c r="A6" s="288" t="s">
        <v>84</v>
      </c>
      <c r="B6" s="230">
        <v>1</v>
      </c>
      <c r="C6" s="230">
        <v>1</v>
      </c>
      <c r="D6" s="230">
        <v>0.5</v>
      </c>
      <c r="E6" s="230">
        <v>1</v>
      </c>
      <c r="F6" s="230">
        <v>2.75</v>
      </c>
      <c r="G6" s="230">
        <v>4.5</v>
      </c>
      <c r="H6" s="230">
        <v>3.5</v>
      </c>
      <c r="I6" s="230">
        <v>5.7</v>
      </c>
      <c r="J6" s="230">
        <v>14.833333333333329</v>
      </c>
      <c r="K6" s="230">
        <v>12.083333333333332</v>
      </c>
      <c r="L6" s="230">
        <v>21.166666666666664</v>
      </c>
      <c r="M6" s="230">
        <v>33.283333333333324</v>
      </c>
      <c r="N6" s="230">
        <v>39.733333333333334</v>
      </c>
      <c r="O6" s="230">
        <v>35.816666666666663</v>
      </c>
      <c r="P6" s="230">
        <v>27.999999999999993</v>
      </c>
      <c r="Q6" s="230">
        <v>55.116666666666667</v>
      </c>
      <c r="R6" s="231">
        <v>47.18333333333333</v>
      </c>
      <c r="S6" s="230">
        <v>307.16666666666663</v>
      </c>
    </row>
    <row r="7" spans="1:22" s="45" customFormat="1" ht="15.95" customHeight="1">
      <c r="A7" s="151" t="s">
        <v>372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>
        <v>1.25</v>
      </c>
      <c r="M7" s="66">
        <v>0.33333333333333298</v>
      </c>
      <c r="N7" s="66" t="s">
        <v>76</v>
      </c>
      <c r="O7" s="66">
        <v>0.25</v>
      </c>
      <c r="P7" s="66" t="s">
        <v>76</v>
      </c>
      <c r="Q7" s="66">
        <v>1</v>
      </c>
      <c r="R7" s="90">
        <v>0.75</v>
      </c>
      <c r="S7" s="66">
        <v>3.583333333333333</v>
      </c>
    </row>
    <row r="8" spans="1:22" s="45" customFormat="1" ht="15.95" customHeight="1">
      <c r="A8" s="151" t="s">
        <v>363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>
        <v>0.25</v>
      </c>
      <c r="L8" s="66" t="s">
        <v>76</v>
      </c>
      <c r="M8" s="66" t="s">
        <v>76</v>
      </c>
      <c r="N8" s="66" t="s">
        <v>76</v>
      </c>
      <c r="O8" s="66">
        <v>2.7</v>
      </c>
      <c r="P8" s="66">
        <v>0.33333333333333298</v>
      </c>
      <c r="Q8" s="66">
        <v>1</v>
      </c>
      <c r="R8" s="90">
        <v>0.33333333333333298</v>
      </c>
      <c r="S8" s="101">
        <v>4.6166666666666663</v>
      </c>
    </row>
    <row r="9" spans="1:22" s="45" customFormat="1" ht="15.95" customHeight="1">
      <c r="A9" s="151" t="s">
        <v>352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>
        <v>0.5</v>
      </c>
      <c r="H9" s="66" t="s">
        <v>76</v>
      </c>
      <c r="I9" s="66">
        <v>2</v>
      </c>
      <c r="J9" s="66">
        <v>5</v>
      </c>
      <c r="K9" s="66">
        <v>1</v>
      </c>
      <c r="L9" s="66" t="s">
        <v>76</v>
      </c>
      <c r="M9" s="66">
        <v>1.5</v>
      </c>
      <c r="N9" s="66">
        <v>1</v>
      </c>
      <c r="O9" s="66" t="s">
        <v>76</v>
      </c>
      <c r="P9" s="66" t="s">
        <v>76</v>
      </c>
      <c r="Q9" s="66" t="s">
        <v>76</v>
      </c>
      <c r="R9" s="90">
        <v>3</v>
      </c>
      <c r="S9" s="101">
        <v>14</v>
      </c>
    </row>
    <row r="10" spans="1:22" s="45" customFormat="1" ht="15.95" customHeight="1">
      <c r="A10" s="151" t="s">
        <v>343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>
        <v>1</v>
      </c>
      <c r="H10" s="66">
        <v>1</v>
      </c>
      <c r="I10" s="66" t="s">
        <v>76</v>
      </c>
      <c r="J10" s="66">
        <v>0.5</v>
      </c>
      <c r="K10" s="66" t="s">
        <v>76</v>
      </c>
      <c r="L10" s="66">
        <v>2</v>
      </c>
      <c r="M10" s="66">
        <v>2</v>
      </c>
      <c r="N10" s="66">
        <v>5</v>
      </c>
      <c r="O10" s="66">
        <v>5</v>
      </c>
      <c r="P10" s="66">
        <v>1.333333333333333</v>
      </c>
      <c r="Q10" s="66">
        <v>10.833333333333332</v>
      </c>
      <c r="R10" s="90">
        <v>3.5333333333333332</v>
      </c>
      <c r="S10" s="101">
        <v>32.199999999999996</v>
      </c>
    </row>
    <row r="11" spans="1:22" s="45" customFormat="1" ht="15.95" customHeight="1">
      <c r="A11" s="151" t="s">
        <v>362</v>
      </c>
      <c r="B11" s="66" t="s">
        <v>76</v>
      </c>
      <c r="C11" s="66" t="s">
        <v>76</v>
      </c>
      <c r="D11" s="66" t="s">
        <v>76</v>
      </c>
      <c r="E11" s="66" t="s">
        <v>76</v>
      </c>
      <c r="F11" s="66">
        <v>1.25</v>
      </c>
      <c r="G11" s="66" t="s">
        <v>76</v>
      </c>
      <c r="H11" s="66" t="s">
        <v>76</v>
      </c>
      <c r="I11" s="66" t="s">
        <v>76</v>
      </c>
      <c r="J11" s="66">
        <v>0.83333333333333304</v>
      </c>
      <c r="K11" s="66" t="s">
        <v>76</v>
      </c>
      <c r="L11" s="66">
        <v>0.33333333333333298</v>
      </c>
      <c r="M11" s="66" t="s">
        <v>76</v>
      </c>
      <c r="N11" s="66">
        <v>1.5</v>
      </c>
      <c r="O11" s="66" t="s">
        <v>76</v>
      </c>
      <c r="P11" s="66">
        <v>1.5</v>
      </c>
      <c r="Q11" s="66" t="s">
        <v>76</v>
      </c>
      <c r="R11" s="90" t="s">
        <v>76</v>
      </c>
      <c r="S11" s="101">
        <v>5.4166666666666661</v>
      </c>
    </row>
    <row r="12" spans="1:22" s="45" customFormat="1" ht="15.95" customHeight="1">
      <c r="A12" s="151" t="s">
        <v>348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>
        <v>1.5</v>
      </c>
      <c r="I12" s="66">
        <v>0.5</v>
      </c>
      <c r="J12" s="66">
        <v>1.25</v>
      </c>
      <c r="K12" s="66" t="s">
        <v>76</v>
      </c>
      <c r="L12" s="66">
        <v>0.75</v>
      </c>
      <c r="M12" s="66">
        <v>1.5</v>
      </c>
      <c r="N12" s="66" t="s">
        <v>76</v>
      </c>
      <c r="O12" s="66">
        <v>1.5</v>
      </c>
      <c r="P12" s="66">
        <v>2.6666666666666661</v>
      </c>
      <c r="Q12" s="66">
        <v>1.5</v>
      </c>
      <c r="R12" s="90">
        <v>3.333333333333333</v>
      </c>
      <c r="S12" s="101">
        <v>14.5</v>
      </c>
    </row>
    <row r="13" spans="1:22" s="45" customFormat="1" ht="15.95" customHeight="1">
      <c r="A13" s="151" t="s">
        <v>368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>
        <v>0.83333333333333304</v>
      </c>
      <c r="O13" s="66">
        <v>1</v>
      </c>
      <c r="P13" s="66" t="s">
        <v>76</v>
      </c>
      <c r="Q13" s="66">
        <v>0.5</v>
      </c>
      <c r="R13" s="90" t="s">
        <v>76</v>
      </c>
      <c r="S13" s="101">
        <v>2.333333333333333</v>
      </c>
    </row>
    <row r="14" spans="1:22" s="45" customFormat="1" ht="15.95" customHeight="1">
      <c r="A14" s="151" t="s">
        <v>369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 t="s">
        <v>76</v>
      </c>
      <c r="J14" s="66" t="s">
        <v>76</v>
      </c>
      <c r="K14" s="66" t="s">
        <v>76</v>
      </c>
      <c r="L14" s="66">
        <v>0.5</v>
      </c>
      <c r="M14" s="66" t="s">
        <v>76</v>
      </c>
      <c r="N14" s="66">
        <v>0.95</v>
      </c>
      <c r="O14" s="66" t="s">
        <v>76</v>
      </c>
      <c r="P14" s="66" t="s">
        <v>76</v>
      </c>
      <c r="Q14" s="66" t="s">
        <v>76</v>
      </c>
      <c r="R14" s="90">
        <v>0.83333333333333304</v>
      </c>
      <c r="S14" s="101">
        <v>2.2833333333333332</v>
      </c>
    </row>
    <row r="15" spans="1:22" s="45" customFormat="1" ht="15.95" customHeight="1">
      <c r="A15" s="151" t="s">
        <v>350</v>
      </c>
      <c r="B15" s="66">
        <v>1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>
        <v>1</v>
      </c>
      <c r="N15" s="66">
        <v>3</v>
      </c>
      <c r="O15" s="66">
        <v>2</v>
      </c>
      <c r="P15" s="66" t="s">
        <v>76</v>
      </c>
      <c r="Q15" s="66">
        <v>5.5</v>
      </c>
      <c r="R15" s="90">
        <v>1</v>
      </c>
      <c r="S15" s="101">
        <v>13.5</v>
      </c>
    </row>
    <row r="16" spans="1:22" s="45" customFormat="1" ht="15.95" customHeight="1">
      <c r="A16" s="151" t="s">
        <v>359</v>
      </c>
      <c r="B16" s="66" t="s">
        <v>76</v>
      </c>
      <c r="C16" s="66" t="s">
        <v>76</v>
      </c>
      <c r="D16" s="66" t="s">
        <v>76</v>
      </c>
      <c r="E16" s="66" t="s">
        <v>76</v>
      </c>
      <c r="F16" s="66">
        <v>0.25</v>
      </c>
      <c r="G16" s="66" t="s">
        <v>76</v>
      </c>
      <c r="H16" s="66" t="s">
        <v>76</v>
      </c>
      <c r="I16" s="66">
        <v>0.2</v>
      </c>
      <c r="J16" s="66">
        <v>0.25</v>
      </c>
      <c r="K16" s="66" t="s">
        <v>76</v>
      </c>
      <c r="L16" s="66">
        <v>0.5</v>
      </c>
      <c r="M16" s="66">
        <v>0.5</v>
      </c>
      <c r="N16" s="66">
        <v>0.5</v>
      </c>
      <c r="O16" s="66">
        <v>1.2</v>
      </c>
      <c r="P16" s="66">
        <v>1</v>
      </c>
      <c r="Q16" s="66">
        <v>3.333333333333333</v>
      </c>
      <c r="R16" s="90">
        <v>0.33333333333333298</v>
      </c>
      <c r="S16" s="101">
        <v>8.0666666666666664</v>
      </c>
    </row>
    <row r="17" spans="1:20" s="45" customFormat="1" ht="15.95" customHeight="1">
      <c r="A17" s="151" t="s">
        <v>367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 t="s">
        <v>76</v>
      </c>
      <c r="M17" s="66" t="s">
        <v>76</v>
      </c>
      <c r="N17" s="66">
        <v>1.5</v>
      </c>
      <c r="O17" s="66">
        <v>0.5</v>
      </c>
      <c r="P17" s="66" t="s">
        <v>76</v>
      </c>
      <c r="Q17" s="66" t="s">
        <v>76</v>
      </c>
      <c r="R17" s="90">
        <v>3.5</v>
      </c>
      <c r="S17" s="66">
        <v>5.5</v>
      </c>
    </row>
    <row r="18" spans="1:20" s="45" customFormat="1" ht="15.95" customHeight="1">
      <c r="A18" s="151" t="s">
        <v>349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 t="s">
        <v>76</v>
      </c>
      <c r="M18" s="66">
        <v>5.333333333333333</v>
      </c>
      <c r="N18" s="66">
        <v>3.2</v>
      </c>
      <c r="O18" s="66">
        <v>0.5</v>
      </c>
      <c r="P18" s="66">
        <v>2.5</v>
      </c>
      <c r="Q18" s="66">
        <v>1</v>
      </c>
      <c r="R18" s="90">
        <v>0.5</v>
      </c>
      <c r="S18" s="66">
        <v>13.033333333333333</v>
      </c>
    </row>
    <row r="19" spans="1:20" s="45" customFormat="1" ht="15.95" customHeight="1">
      <c r="A19" s="151" t="s">
        <v>353</v>
      </c>
      <c r="B19" s="66" t="s">
        <v>76</v>
      </c>
      <c r="C19" s="66">
        <v>1</v>
      </c>
      <c r="D19" s="66" t="s">
        <v>76</v>
      </c>
      <c r="E19" s="66" t="s">
        <v>76</v>
      </c>
      <c r="F19" s="66" t="s">
        <v>76</v>
      </c>
      <c r="G19" s="66">
        <v>1</v>
      </c>
      <c r="H19" s="66" t="s">
        <v>76</v>
      </c>
      <c r="I19" s="66" t="s">
        <v>76</v>
      </c>
      <c r="J19" s="66" t="s">
        <v>76</v>
      </c>
      <c r="K19" s="66">
        <v>0.5</v>
      </c>
      <c r="L19" s="66" t="s">
        <v>76</v>
      </c>
      <c r="M19" s="66">
        <v>3</v>
      </c>
      <c r="N19" s="66">
        <v>0.5</v>
      </c>
      <c r="O19" s="66">
        <v>1</v>
      </c>
      <c r="P19" s="66" t="s">
        <v>76</v>
      </c>
      <c r="Q19" s="66">
        <v>0.5</v>
      </c>
      <c r="R19" s="90">
        <v>5</v>
      </c>
      <c r="S19" s="101">
        <v>12.5</v>
      </c>
    </row>
    <row r="20" spans="1:20" s="45" customFormat="1" ht="15.95" customHeight="1">
      <c r="A20" s="151" t="s">
        <v>366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 t="s">
        <v>76</v>
      </c>
      <c r="M20" s="66">
        <v>1</v>
      </c>
      <c r="N20" s="66" t="s">
        <v>76</v>
      </c>
      <c r="O20" s="66" t="s">
        <v>76</v>
      </c>
      <c r="P20" s="66" t="s">
        <v>76</v>
      </c>
      <c r="Q20" s="66">
        <v>2.5</v>
      </c>
      <c r="R20" s="90" t="s">
        <v>76</v>
      </c>
      <c r="S20" s="101">
        <v>3.5</v>
      </c>
    </row>
    <row r="21" spans="1:20" s="45" customFormat="1" ht="15.95" customHeight="1">
      <c r="A21" s="151" t="s">
        <v>346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>
        <v>0.5</v>
      </c>
      <c r="I21" s="66" t="s">
        <v>76</v>
      </c>
      <c r="J21" s="66" t="s">
        <v>76</v>
      </c>
      <c r="K21" s="66">
        <v>1</v>
      </c>
      <c r="L21" s="66">
        <v>1.5</v>
      </c>
      <c r="M21" s="66">
        <v>3.25</v>
      </c>
      <c r="N21" s="66">
        <v>2.9166666666666661</v>
      </c>
      <c r="O21" s="66">
        <v>4</v>
      </c>
      <c r="P21" s="66">
        <v>1</v>
      </c>
      <c r="Q21" s="66">
        <v>4.45</v>
      </c>
      <c r="R21" s="90">
        <v>1.9166666666666661</v>
      </c>
      <c r="S21" s="101">
        <v>20.533333333333331</v>
      </c>
    </row>
    <row r="22" spans="1:20" s="45" customFormat="1" ht="15.95" customHeight="1">
      <c r="A22" s="151" t="s">
        <v>370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 t="s">
        <v>76</v>
      </c>
      <c r="K22" s="66" t="s">
        <v>76</v>
      </c>
      <c r="L22" s="66" t="s">
        <v>76</v>
      </c>
      <c r="M22" s="66" t="s">
        <v>76</v>
      </c>
      <c r="N22" s="66" t="s">
        <v>76</v>
      </c>
      <c r="O22" s="66" t="s">
        <v>76</v>
      </c>
      <c r="P22" s="66">
        <v>2</v>
      </c>
      <c r="Q22" s="66" t="s">
        <v>76</v>
      </c>
      <c r="R22" s="90">
        <v>1</v>
      </c>
      <c r="S22" s="101">
        <v>3</v>
      </c>
    </row>
    <row r="23" spans="1:20" s="45" customFormat="1" ht="15.95" customHeight="1">
      <c r="A23" s="151" t="s">
        <v>347</v>
      </c>
      <c r="B23" s="66" t="s">
        <v>76</v>
      </c>
      <c r="C23" s="66" t="s">
        <v>76</v>
      </c>
      <c r="D23" s="66" t="s">
        <v>76</v>
      </c>
      <c r="E23" s="66">
        <v>1</v>
      </c>
      <c r="F23" s="66">
        <v>0.25</v>
      </c>
      <c r="G23" s="66" t="s">
        <v>76</v>
      </c>
      <c r="H23" s="66">
        <v>0.5</v>
      </c>
      <c r="I23" s="66">
        <v>1.5</v>
      </c>
      <c r="J23" s="66">
        <v>1</v>
      </c>
      <c r="K23" s="66" t="s">
        <v>76</v>
      </c>
      <c r="L23" s="66">
        <v>1</v>
      </c>
      <c r="M23" s="66">
        <v>1.5</v>
      </c>
      <c r="N23" s="66">
        <v>0.75</v>
      </c>
      <c r="O23" s="66">
        <v>2.1666666666666661</v>
      </c>
      <c r="P23" s="66">
        <v>2.5</v>
      </c>
      <c r="Q23" s="66">
        <v>3.5</v>
      </c>
      <c r="R23" s="90">
        <v>2.2000000000000002</v>
      </c>
      <c r="S23" s="101">
        <v>17.866666666666667</v>
      </c>
    </row>
    <row r="24" spans="1:20" s="45" customFormat="1" ht="15.95" customHeight="1">
      <c r="A24" s="151" t="s">
        <v>357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>
        <v>0.58333333333333304</v>
      </c>
      <c r="K24" s="66">
        <v>0.33333333333333298</v>
      </c>
      <c r="L24" s="66">
        <v>0.33333333333333298</v>
      </c>
      <c r="M24" s="66">
        <v>1</v>
      </c>
      <c r="N24" s="66">
        <v>1.083333333333333</v>
      </c>
      <c r="O24" s="66">
        <v>0.5</v>
      </c>
      <c r="P24" s="66">
        <v>1.25</v>
      </c>
      <c r="Q24" s="66" t="s">
        <v>76</v>
      </c>
      <c r="R24" s="90">
        <v>1</v>
      </c>
      <c r="S24" s="101">
        <v>6.0833333333333321</v>
      </c>
    </row>
    <row r="25" spans="1:20" ht="15.95" customHeight="1">
      <c r="A25" s="151" t="s">
        <v>344</v>
      </c>
      <c r="B25" s="66" t="s">
        <v>76</v>
      </c>
      <c r="C25" s="66" t="s">
        <v>76</v>
      </c>
      <c r="D25" s="66">
        <v>0.5</v>
      </c>
      <c r="E25" s="66" t="s">
        <v>76</v>
      </c>
      <c r="F25" s="66" t="s">
        <v>76</v>
      </c>
      <c r="G25" s="66" t="s">
        <v>76</v>
      </c>
      <c r="H25" s="66" t="s">
        <v>76</v>
      </c>
      <c r="I25" s="66">
        <v>0.5</v>
      </c>
      <c r="J25" s="66">
        <v>2.583333333333333</v>
      </c>
      <c r="K25" s="66">
        <v>1.5</v>
      </c>
      <c r="L25" s="66">
        <v>1</v>
      </c>
      <c r="M25" s="66">
        <v>3.6666666666666661</v>
      </c>
      <c r="N25" s="66">
        <v>2.25</v>
      </c>
      <c r="O25" s="66" t="s">
        <v>76</v>
      </c>
      <c r="P25" s="66">
        <v>3.75</v>
      </c>
      <c r="Q25" s="66">
        <v>3</v>
      </c>
      <c r="R25" s="90">
        <v>2.833333333333333</v>
      </c>
      <c r="S25" s="66">
        <v>21.583333333333332</v>
      </c>
      <c r="T25" s="45"/>
    </row>
    <row r="26" spans="1:20" ht="15.95" customHeight="1">
      <c r="A26" s="151" t="s">
        <v>358</v>
      </c>
      <c r="B26" s="66" t="s">
        <v>76</v>
      </c>
      <c r="C26" s="66" t="s">
        <v>76</v>
      </c>
      <c r="D26" s="66" t="s">
        <v>76</v>
      </c>
      <c r="E26" s="66" t="s">
        <v>76</v>
      </c>
      <c r="F26" s="66">
        <v>1</v>
      </c>
      <c r="G26" s="66" t="s">
        <v>76</v>
      </c>
      <c r="H26" s="66" t="s">
        <v>76</v>
      </c>
      <c r="I26" s="66">
        <v>1</v>
      </c>
      <c r="J26" s="66" t="s">
        <v>76</v>
      </c>
      <c r="K26" s="66">
        <v>2</v>
      </c>
      <c r="L26" s="66">
        <v>1</v>
      </c>
      <c r="M26" s="66">
        <v>0.5</v>
      </c>
      <c r="N26" s="66">
        <v>0.5</v>
      </c>
      <c r="O26" s="66">
        <v>1</v>
      </c>
      <c r="P26" s="66" t="s">
        <v>76</v>
      </c>
      <c r="Q26" s="66" t="s">
        <v>76</v>
      </c>
      <c r="R26" s="90" t="s">
        <v>76</v>
      </c>
      <c r="S26" s="101">
        <v>7</v>
      </c>
      <c r="T26" s="45"/>
    </row>
    <row r="27" spans="1:20" ht="15.95" customHeight="1">
      <c r="A27" s="151" t="s">
        <v>365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 t="s">
        <v>76</v>
      </c>
      <c r="J27" s="66" t="s">
        <v>76</v>
      </c>
      <c r="K27" s="66" t="s">
        <v>76</v>
      </c>
      <c r="L27" s="66">
        <v>1</v>
      </c>
      <c r="M27" s="66">
        <v>0.2</v>
      </c>
      <c r="N27" s="66" t="s">
        <v>76</v>
      </c>
      <c r="O27" s="66">
        <v>0.5</v>
      </c>
      <c r="P27" s="66">
        <v>1.333333333333333</v>
      </c>
      <c r="Q27" s="66" t="s">
        <v>76</v>
      </c>
      <c r="R27" s="90">
        <v>2</v>
      </c>
      <c r="S27" s="66">
        <v>5.0333333333333332</v>
      </c>
      <c r="T27" s="45"/>
    </row>
    <row r="28" spans="1:20" ht="15.95" customHeight="1">
      <c r="A28" s="151" t="s">
        <v>364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 t="s">
        <v>76</v>
      </c>
      <c r="L28" s="66">
        <v>1</v>
      </c>
      <c r="M28" s="66" t="s">
        <v>76</v>
      </c>
      <c r="N28" s="66">
        <v>1</v>
      </c>
      <c r="O28" s="66">
        <v>1</v>
      </c>
      <c r="P28" s="66" t="s">
        <v>76</v>
      </c>
      <c r="Q28" s="66">
        <v>1</v>
      </c>
      <c r="R28" s="90">
        <v>1</v>
      </c>
      <c r="S28" s="66">
        <v>5</v>
      </c>
      <c r="T28" s="45"/>
    </row>
    <row r="29" spans="1:20" ht="15.95" customHeight="1">
      <c r="A29" s="151" t="s">
        <v>360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 t="s">
        <v>76</v>
      </c>
      <c r="H29" s="66" t="s">
        <v>76</v>
      </c>
      <c r="I29" s="66" t="s">
        <v>76</v>
      </c>
      <c r="J29" s="66" t="s">
        <v>76</v>
      </c>
      <c r="K29" s="66" t="s">
        <v>76</v>
      </c>
      <c r="L29" s="66" t="s">
        <v>76</v>
      </c>
      <c r="M29" s="66" t="s">
        <v>76</v>
      </c>
      <c r="N29" s="66">
        <v>1.25</v>
      </c>
      <c r="O29" s="66">
        <v>2</v>
      </c>
      <c r="P29" s="66">
        <v>1</v>
      </c>
      <c r="Q29" s="66">
        <v>1</v>
      </c>
      <c r="R29" s="90">
        <v>2</v>
      </c>
      <c r="S29" s="101">
        <v>7.25</v>
      </c>
      <c r="T29" s="45"/>
    </row>
    <row r="30" spans="1:20" ht="15.95" customHeight="1">
      <c r="A30" s="151" t="s">
        <v>361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 t="s">
        <v>76</v>
      </c>
      <c r="K30" s="66" t="s">
        <v>76</v>
      </c>
      <c r="L30" s="66">
        <v>2</v>
      </c>
      <c r="M30" s="66">
        <v>1</v>
      </c>
      <c r="N30" s="66">
        <v>1.5</v>
      </c>
      <c r="O30" s="66">
        <v>1</v>
      </c>
      <c r="P30" s="66" t="s">
        <v>76</v>
      </c>
      <c r="Q30" s="66">
        <v>1</v>
      </c>
      <c r="R30" s="90" t="s">
        <v>76</v>
      </c>
      <c r="S30" s="101">
        <v>6.5</v>
      </c>
      <c r="T30" s="45"/>
    </row>
    <row r="31" spans="1:20" ht="15.95" customHeight="1">
      <c r="A31" s="151" t="s">
        <v>351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 t="s">
        <v>76</v>
      </c>
      <c r="K31" s="66">
        <v>0.33333333333333298</v>
      </c>
      <c r="L31" s="66" t="s">
        <v>76</v>
      </c>
      <c r="M31" s="66">
        <v>0.33333333333333298</v>
      </c>
      <c r="N31" s="66" t="s">
        <v>76</v>
      </c>
      <c r="O31" s="66">
        <v>2.1666666666666661</v>
      </c>
      <c r="P31" s="66">
        <v>1.333333333333333</v>
      </c>
      <c r="Q31" s="66" t="s">
        <v>76</v>
      </c>
      <c r="R31" s="90">
        <v>2.583333333333333</v>
      </c>
      <c r="S31" s="101">
        <v>6.7499999999999982</v>
      </c>
      <c r="T31" s="45"/>
    </row>
    <row r="32" spans="1:20" ht="15.95" customHeight="1">
      <c r="A32" s="151" t="s">
        <v>354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 t="s">
        <v>76</v>
      </c>
      <c r="H32" s="66" t="s">
        <v>76</v>
      </c>
      <c r="I32" s="66" t="s">
        <v>76</v>
      </c>
      <c r="J32" s="66" t="s">
        <v>76</v>
      </c>
      <c r="K32" s="66" t="s">
        <v>76</v>
      </c>
      <c r="L32" s="66" t="s">
        <v>76</v>
      </c>
      <c r="M32" s="66">
        <v>1</v>
      </c>
      <c r="N32" s="66">
        <v>1.5</v>
      </c>
      <c r="O32" s="66">
        <v>1.5</v>
      </c>
      <c r="P32" s="66">
        <v>1.333333333333333</v>
      </c>
      <c r="Q32" s="66">
        <v>2</v>
      </c>
      <c r="R32" s="90">
        <v>2</v>
      </c>
      <c r="S32" s="66">
        <v>9.3333333333333321</v>
      </c>
      <c r="T32" s="45"/>
    </row>
    <row r="33" spans="1:20" ht="15.95" customHeight="1">
      <c r="A33" s="151" t="s">
        <v>355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>
        <v>1</v>
      </c>
      <c r="K33" s="66">
        <v>0.5</v>
      </c>
      <c r="L33" s="66" t="s">
        <v>76</v>
      </c>
      <c r="M33" s="66">
        <v>0.83333333333333304</v>
      </c>
      <c r="N33" s="66" t="s">
        <v>76</v>
      </c>
      <c r="O33" s="66" t="s">
        <v>76</v>
      </c>
      <c r="P33" s="66">
        <v>1.333333333333333</v>
      </c>
      <c r="Q33" s="66">
        <v>6</v>
      </c>
      <c r="R33" s="90">
        <v>0.53333333333333299</v>
      </c>
      <c r="S33" s="101">
        <v>10.199999999999999</v>
      </c>
      <c r="T33" s="45"/>
    </row>
    <row r="34" spans="1:20" ht="15.95" customHeight="1">
      <c r="A34" s="151" t="s">
        <v>371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>
        <v>1</v>
      </c>
      <c r="L34" s="66">
        <v>1</v>
      </c>
      <c r="M34" s="66" t="s">
        <v>76</v>
      </c>
      <c r="N34" s="66">
        <v>1</v>
      </c>
      <c r="O34" s="66" t="s">
        <v>76</v>
      </c>
      <c r="P34" s="66" t="s">
        <v>76</v>
      </c>
      <c r="Q34" s="66" t="s">
        <v>76</v>
      </c>
      <c r="R34" s="90" t="s">
        <v>76</v>
      </c>
      <c r="S34" s="101">
        <v>3</v>
      </c>
      <c r="T34" s="45"/>
    </row>
    <row r="35" spans="1:20" ht="15.95" customHeight="1">
      <c r="A35" s="151" t="s">
        <v>345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>
        <v>1</v>
      </c>
      <c r="K35" s="66">
        <v>1</v>
      </c>
      <c r="L35" s="66">
        <v>4.5</v>
      </c>
      <c r="M35" s="66">
        <v>1.5</v>
      </c>
      <c r="N35" s="66">
        <v>7</v>
      </c>
      <c r="O35" s="66">
        <v>3</v>
      </c>
      <c r="P35" s="66">
        <v>0.5</v>
      </c>
      <c r="Q35" s="66">
        <v>3</v>
      </c>
      <c r="R35" s="90">
        <v>2.333333333333333</v>
      </c>
      <c r="S35" s="101">
        <v>23.833333333333332</v>
      </c>
      <c r="T35" s="45"/>
    </row>
    <row r="36" spans="1:20" ht="15.95" customHeight="1">
      <c r="A36" s="151" t="s">
        <v>356</v>
      </c>
      <c r="B36" s="66" t="s">
        <v>76</v>
      </c>
      <c r="C36" s="66" t="s">
        <v>76</v>
      </c>
      <c r="D36" s="66" t="s">
        <v>76</v>
      </c>
      <c r="E36" s="66" t="s">
        <v>76</v>
      </c>
      <c r="F36" s="66" t="s">
        <v>76</v>
      </c>
      <c r="G36" s="66" t="s">
        <v>76</v>
      </c>
      <c r="H36" s="66" t="s">
        <v>76</v>
      </c>
      <c r="I36" s="66" t="s">
        <v>76</v>
      </c>
      <c r="J36" s="66" t="s">
        <v>76</v>
      </c>
      <c r="K36" s="66">
        <v>2</v>
      </c>
      <c r="L36" s="66">
        <v>1</v>
      </c>
      <c r="M36" s="66">
        <v>2</v>
      </c>
      <c r="N36" s="66" t="s">
        <v>76</v>
      </c>
      <c r="O36" s="66" t="s">
        <v>76</v>
      </c>
      <c r="P36" s="66" t="s">
        <v>76</v>
      </c>
      <c r="Q36" s="66">
        <v>0.5</v>
      </c>
      <c r="R36" s="90">
        <v>2.5</v>
      </c>
      <c r="S36" s="101">
        <v>8</v>
      </c>
      <c r="T36" s="45"/>
    </row>
    <row r="37" spans="1:20" s="186" customFormat="1" ht="15.95" customHeight="1" thickBot="1">
      <c r="A37" s="189" t="s">
        <v>158</v>
      </c>
      <c r="B37" s="188" t="s">
        <v>76</v>
      </c>
      <c r="C37" s="188" t="s">
        <v>76</v>
      </c>
      <c r="D37" s="188" t="s">
        <v>76</v>
      </c>
      <c r="E37" s="188" t="s">
        <v>76</v>
      </c>
      <c r="F37" s="188" t="s">
        <v>76</v>
      </c>
      <c r="G37" s="188">
        <v>2</v>
      </c>
      <c r="H37" s="188" t="s">
        <v>76</v>
      </c>
      <c r="I37" s="188" t="s">
        <v>76</v>
      </c>
      <c r="J37" s="188">
        <v>0.83333333333333304</v>
      </c>
      <c r="K37" s="188">
        <v>0.66666666666666596</v>
      </c>
      <c r="L37" s="188">
        <v>0.5</v>
      </c>
      <c r="M37" s="188">
        <v>0.33333333333333298</v>
      </c>
      <c r="N37" s="188">
        <v>1</v>
      </c>
      <c r="O37" s="188">
        <v>1.333333333333333</v>
      </c>
      <c r="P37" s="188">
        <v>1.333333333333333</v>
      </c>
      <c r="Q37" s="188">
        <v>2</v>
      </c>
      <c r="R37" s="190">
        <v>1.1666666666666661</v>
      </c>
      <c r="S37" s="188">
        <v>11.166666666666664</v>
      </c>
      <c r="T37" s="45"/>
    </row>
    <row r="38" spans="1:20" ht="15.95" customHeight="1">
      <c r="A38" s="398" t="s">
        <v>409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20" ht="15.95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20" ht="15.95" customHeight="1"/>
  </sheetData>
  <sortState ref="A7:S36">
    <sortCondition ref="A7:A36"/>
  </sortState>
  <mergeCells count="2">
    <mergeCell ref="A38:S38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0.39997558519241921"/>
  </sheetPr>
  <dimension ref="A1:V16"/>
  <sheetViews>
    <sheetView showGridLines="0" zoomScale="85" zoomScaleNormal="85" workbookViewId="0">
      <selection sqref="A1:E1"/>
    </sheetView>
  </sheetViews>
  <sheetFormatPr defaultRowHeight="12.75"/>
  <cols>
    <col min="1" max="1" width="52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426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</row>
    <row r="2" spans="1:22" s="45" customFormat="1" ht="15.95" customHeight="1">
      <c r="A2" s="152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45" customFormat="1" ht="15.95" customHeight="1">
      <c r="A6" s="264" t="s">
        <v>84</v>
      </c>
      <c r="B6" s="230">
        <v>1</v>
      </c>
      <c r="C6" s="230">
        <v>1</v>
      </c>
      <c r="D6" s="230">
        <v>0.5</v>
      </c>
      <c r="E6" s="230">
        <v>1</v>
      </c>
      <c r="F6" s="230">
        <v>2.75</v>
      </c>
      <c r="G6" s="230">
        <v>4.5</v>
      </c>
      <c r="H6" s="230">
        <v>3.5</v>
      </c>
      <c r="I6" s="230">
        <v>5.7</v>
      </c>
      <c r="J6" s="230">
        <v>14.833333333333329</v>
      </c>
      <c r="K6" s="230">
        <v>12.083333333333332</v>
      </c>
      <c r="L6" s="230">
        <v>21.166666666666664</v>
      </c>
      <c r="M6" s="230">
        <v>33.283333333333324</v>
      </c>
      <c r="N6" s="230">
        <v>39.733333333333334</v>
      </c>
      <c r="O6" s="230">
        <v>35.816666666666663</v>
      </c>
      <c r="P6" s="230">
        <v>27.999999999999993</v>
      </c>
      <c r="Q6" s="230">
        <v>55.116666666666667</v>
      </c>
      <c r="R6" s="231">
        <v>47.18333333333333</v>
      </c>
      <c r="S6" s="256">
        <v>307.16666666666663</v>
      </c>
    </row>
    <row r="7" spans="1:22" s="45" customFormat="1" ht="15.95" customHeight="1">
      <c r="A7" s="103" t="s">
        <v>132</v>
      </c>
      <c r="B7" s="68" t="s">
        <v>76</v>
      </c>
      <c r="C7" s="68" t="s">
        <v>76</v>
      </c>
      <c r="D7" s="68" t="s">
        <v>76</v>
      </c>
      <c r="E7" s="68" t="s">
        <v>76</v>
      </c>
      <c r="F7" s="68">
        <v>1</v>
      </c>
      <c r="G7" s="68">
        <v>2</v>
      </c>
      <c r="H7" s="68" t="s">
        <v>76</v>
      </c>
      <c r="I7" s="68">
        <v>0.2</v>
      </c>
      <c r="J7" s="68">
        <v>2.6666666666666661</v>
      </c>
      <c r="K7" s="68">
        <v>2.333333333333333</v>
      </c>
      <c r="L7" s="68">
        <v>3.833333333333333</v>
      </c>
      <c r="M7" s="68">
        <v>6</v>
      </c>
      <c r="N7" s="68">
        <v>9.5</v>
      </c>
      <c r="O7" s="68">
        <v>10.699999999999998</v>
      </c>
      <c r="P7" s="68">
        <v>8.6666666666666661</v>
      </c>
      <c r="Q7" s="68">
        <v>14.5</v>
      </c>
      <c r="R7" s="90">
        <v>6.2666666666666657</v>
      </c>
      <c r="S7" s="124">
        <v>67.666666666666657</v>
      </c>
    </row>
    <row r="8" spans="1:22" s="45" customFormat="1" ht="15.95" customHeight="1">
      <c r="A8" s="103" t="s">
        <v>379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>
        <v>1</v>
      </c>
      <c r="K8" s="68">
        <v>1.1666666666666661</v>
      </c>
      <c r="L8" s="68">
        <v>3.5</v>
      </c>
      <c r="M8" s="68">
        <v>3.25</v>
      </c>
      <c r="N8" s="68">
        <v>5.333333333333333</v>
      </c>
      <c r="O8" s="68">
        <v>2.333333333333333</v>
      </c>
      <c r="P8" s="68">
        <v>3.333333333333333</v>
      </c>
      <c r="Q8" s="68">
        <v>5.2</v>
      </c>
      <c r="R8" s="90">
        <v>3.833333333333333</v>
      </c>
      <c r="S8" s="68">
        <v>28.949999999999996</v>
      </c>
    </row>
    <row r="9" spans="1:22" s="45" customFormat="1" ht="15.95" customHeight="1">
      <c r="A9" s="103" t="s">
        <v>130</v>
      </c>
      <c r="B9" s="68">
        <v>1</v>
      </c>
      <c r="C9" s="68" t="s">
        <v>76</v>
      </c>
      <c r="D9" s="68">
        <v>0.5</v>
      </c>
      <c r="E9" s="68">
        <v>1</v>
      </c>
      <c r="F9" s="68">
        <v>0.75</v>
      </c>
      <c r="G9" s="68">
        <v>1</v>
      </c>
      <c r="H9" s="68">
        <v>3</v>
      </c>
      <c r="I9" s="68">
        <v>3.5</v>
      </c>
      <c r="J9" s="68">
        <v>5.9166666666666661</v>
      </c>
      <c r="K9" s="68">
        <v>3.583333333333333</v>
      </c>
      <c r="L9" s="68">
        <v>8.3333333333333321</v>
      </c>
      <c r="M9" s="68">
        <v>16.666666666666664</v>
      </c>
      <c r="N9" s="68">
        <v>13.399999999999999</v>
      </c>
      <c r="O9" s="68">
        <v>11.95</v>
      </c>
      <c r="P9" s="68">
        <v>11.666666666666664</v>
      </c>
      <c r="Q9" s="68">
        <v>21.416666666666664</v>
      </c>
      <c r="R9" s="90">
        <v>17.083333333333329</v>
      </c>
      <c r="S9" s="68">
        <v>120.76666666666664</v>
      </c>
    </row>
    <row r="10" spans="1:22" s="45" customFormat="1" ht="15.95" customHeight="1">
      <c r="A10" s="103" t="s">
        <v>129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>
        <v>0.25</v>
      </c>
      <c r="K10" s="68" t="s">
        <v>76</v>
      </c>
      <c r="L10" s="68" t="s">
        <v>76</v>
      </c>
      <c r="M10" s="68" t="s">
        <v>76</v>
      </c>
      <c r="N10" s="68" t="s">
        <v>76</v>
      </c>
      <c r="O10" s="68" t="s">
        <v>76</v>
      </c>
      <c r="P10" s="68" t="s">
        <v>76</v>
      </c>
      <c r="Q10" s="68" t="s">
        <v>76</v>
      </c>
      <c r="R10" s="90">
        <v>1</v>
      </c>
      <c r="S10" s="124">
        <v>1.25</v>
      </c>
    </row>
    <row r="11" spans="1:22" s="45" customFormat="1" ht="15.95" customHeight="1">
      <c r="A11" s="103" t="s">
        <v>283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 t="s">
        <v>76</v>
      </c>
      <c r="I11" s="68">
        <v>1</v>
      </c>
      <c r="J11" s="68">
        <v>3</v>
      </c>
      <c r="K11" s="68" t="s">
        <v>76</v>
      </c>
      <c r="L11" s="68">
        <v>2</v>
      </c>
      <c r="M11" s="68" t="s">
        <v>76</v>
      </c>
      <c r="N11" s="68">
        <v>1</v>
      </c>
      <c r="O11" s="68" t="s">
        <v>76</v>
      </c>
      <c r="P11" s="68" t="s">
        <v>76</v>
      </c>
      <c r="Q11" s="68" t="s">
        <v>76</v>
      </c>
      <c r="R11" s="90">
        <v>1</v>
      </c>
      <c r="S11" s="124">
        <v>8</v>
      </c>
    </row>
    <row r="12" spans="1:22" s="45" customFormat="1" ht="15.95" customHeight="1">
      <c r="A12" s="103" t="s">
        <v>128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 t="s">
        <v>76</v>
      </c>
      <c r="J12" s="68" t="s">
        <v>76</v>
      </c>
      <c r="K12" s="68" t="s">
        <v>76</v>
      </c>
      <c r="L12" s="68" t="s">
        <v>76</v>
      </c>
      <c r="M12" s="68">
        <v>1</v>
      </c>
      <c r="N12" s="68">
        <v>1</v>
      </c>
      <c r="O12" s="68">
        <v>2</v>
      </c>
      <c r="P12" s="68">
        <v>1</v>
      </c>
      <c r="Q12" s="68">
        <v>1</v>
      </c>
      <c r="R12" s="90" t="s">
        <v>76</v>
      </c>
      <c r="S12" s="81">
        <v>6</v>
      </c>
    </row>
    <row r="13" spans="1:22" s="45" customFormat="1" ht="15.95" customHeight="1">
      <c r="A13" s="103" t="s">
        <v>127</v>
      </c>
      <c r="B13" s="68" t="s">
        <v>76</v>
      </c>
      <c r="C13" s="68" t="s">
        <v>76</v>
      </c>
      <c r="D13" s="68" t="s">
        <v>76</v>
      </c>
      <c r="E13" s="68" t="s">
        <v>76</v>
      </c>
      <c r="F13" s="68" t="s">
        <v>76</v>
      </c>
      <c r="G13" s="68">
        <v>1.5</v>
      </c>
      <c r="H13" s="68">
        <v>0.5</v>
      </c>
      <c r="I13" s="68">
        <v>1</v>
      </c>
      <c r="J13" s="68">
        <v>2</v>
      </c>
      <c r="K13" s="68">
        <v>5</v>
      </c>
      <c r="L13" s="68">
        <v>3.5</v>
      </c>
      <c r="M13" s="68">
        <v>2.8666666666666663</v>
      </c>
      <c r="N13" s="68">
        <v>8.5</v>
      </c>
      <c r="O13" s="68">
        <v>6.5</v>
      </c>
      <c r="P13" s="68">
        <v>3.333333333333333</v>
      </c>
      <c r="Q13" s="68">
        <v>8</v>
      </c>
      <c r="R13" s="102">
        <v>15.666666666666666</v>
      </c>
      <c r="S13" s="124">
        <v>58.366666666666667</v>
      </c>
    </row>
    <row r="14" spans="1:22" s="45" customFormat="1" ht="15.95" customHeight="1" thickBot="1">
      <c r="A14" s="100" t="s">
        <v>284</v>
      </c>
      <c r="B14" s="64" t="s">
        <v>76</v>
      </c>
      <c r="C14" s="64">
        <v>1</v>
      </c>
      <c r="D14" s="64" t="s">
        <v>76</v>
      </c>
      <c r="E14" s="64" t="s">
        <v>76</v>
      </c>
      <c r="F14" s="64">
        <v>1</v>
      </c>
      <c r="G14" s="64" t="s">
        <v>76</v>
      </c>
      <c r="H14" s="64" t="s">
        <v>76</v>
      </c>
      <c r="I14" s="64" t="s">
        <v>76</v>
      </c>
      <c r="J14" s="64" t="s">
        <v>76</v>
      </c>
      <c r="K14" s="64" t="s">
        <v>76</v>
      </c>
      <c r="L14" s="64" t="s">
        <v>76</v>
      </c>
      <c r="M14" s="64">
        <v>3.5</v>
      </c>
      <c r="N14" s="64">
        <v>1</v>
      </c>
      <c r="O14" s="64">
        <v>2.333333333333333</v>
      </c>
      <c r="P14" s="64" t="s">
        <v>76</v>
      </c>
      <c r="Q14" s="64">
        <v>5</v>
      </c>
      <c r="R14" s="99">
        <v>2.333333333333333</v>
      </c>
      <c r="S14" s="64">
        <v>16.166666666666664</v>
      </c>
    </row>
    <row r="15" spans="1:22" s="45" customFormat="1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22" ht="15.95" customHeight="1"/>
  </sheetData>
  <mergeCells count="2">
    <mergeCell ref="A15:S15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0.39997558519241921"/>
  </sheetPr>
  <dimension ref="A1:V35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</row>
    <row r="2" spans="1:22" s="45" customFormat="1" ht="15.95" customHeight="1">
      <c r="A2" s="152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45" customFormat="1" ht="15.95" customHeight="1">
      <c r="A6" s="240" t="s">
        <v>84</v>
      </c>
      <c r="B6" s="289">
        <v>1</v>
      </c>
      <c r="C6" s="289">
        <v>1</v>
      </c>
      <c r="D6" s="289">
        <v>0.5</v>
      </c>
      <c r="E6" s="289">
        <v>1</v>
      </c>
      <c r="F6" s="289">
        <v>2.75</v>
      </c>
      <c r="G6" s="289">
        <v>4.5</v>
      </c>
      <c r="H6" s="289">
        <v>3.5</v>
      </c>
      <c r="I6" s="289">
        <v>5.7</v>
      </c>
      <c r="J6" s="289">
        <v>14.833333333333329</v>
      </c>
      <c r="K6" s="289">
        <v>12.083333333333332</v>
      </c>
      <c r="L6" s="289">
        <v>21.166666666666664</v>
      </c>
      <c r="M6" s="289">
        <v>33.283333333333324</v>
      </c>
      <c r="N6" s="289">
        <v>39.733333333333334</v>
      </c>
      <c r="O6" s="289">
        <v>35.816666666666663</v>
      </c>
      <c r="P6" s="289">
        <v>27.999999999999993</v>
      </c>
      <c r="Q6" s="289">
        <v>55.116666666666667</v>
      </c>
      <c r="R6" s="290">
        <v>47.18333333333333</v>
      </c>
      <c r="S6" s="289">
        <v>307.16666666666663</v>
      </c>
    </row>
    <row r="7" spans="1:22" s="45" customFormat="1" ht="15.95" customHeight="1">
      <c r="A7" s="107" t="s">
        <v>226</v>
      </c>
      <c r="B7" s="133" t="s">
        <v>76</v>
      </c>
      <c r="C7" s="133" t="s">
        <v>76</v>
      </c>
      <c r="D7" s="133" t="s">
        <v>76</v>
      </c>
      <c r="E7" s="133" t="s">
        <v>76</v>
      </c>
      <c r="F7" s="133" t="s">
        <v>76</v>
      </c>
      <c r="G7" s="133" t="s">
        <v>76</v>
      </c>
      <c r="H7" s="133" t="s">
        <v>76</v>
      </c>
      <c r="I7" s="133" t="s">
        <v>76</v>
      </c>
      <c r="J7" s="133">
        <v>1</v>
      </c>
      <c r="K7" s="133">
        <v>2</v>
      </c>
      <c r="L7" s="133">
        <v>1</v>
      </c>
      <c r="M7" s="133" t="s">
        <v>76</v>
      </c>
      <c r="N7" s="133">
        <v>4</v>
      </c>
      <c r="O7" s="133">
        <v>3.5</v>
      </c>
      <c r="P7" s="133">
        <v>0.5</v>
      </c>
      <c r="Q7" s="133">
        <v>3.5</v>
      </c>
      <c r="R7" s="164">
        <v>0.5</v>
      </c>
      <c r="S7" s="167">
        <v>16</v>
      </c>
    </row>
    <row r="8" spans="1:22" s="45" customFormat="1" ht="15.95" customHeight="1">
      <c r="A8" s="107" t="s">
        <v>227</v>
      </c>
      <c r="B8" s="133" t="s">
        <v>76</v>
      </c>
      <c r="C8" s="133" t="s">
        <v>76</v>
      </c>
      <c r="D8" s="133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 t="s">
        <v>76</v>
      </c>
      <c r="K8" s="133">
        <v>0.33333333333333298</v>
      </c>
      <c r="L8" s="133" t="s">
        <v>76</v>
      </c>
      <c r="M8" s="133">
        <v>3</v>
      </c>
      <c r="N8" s="133" t="s">
        <v>76</v>
      </c>
      <c r="O8" s="133">
        <v>2.1666666666666661</v>
      </c>
      <c r="P8" s="133">
        <v>1.6666666666666661</v>
      </c>
      <c r="Q8" s="133" t="s">
        <v>76</v>
      </c>
      <c r="R8" s="164" t="s">
        <v>76</v>
      </c>
      <c r="S8" s="167">
        <v>7.1666666666666652</v>
      </c>
    </row>
    <row r="9" spans="1:22" s="45" customFormat="1" ht="15.95" customHeight="1">
      <c r="A9" s="107" t="s">
        <v>228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 t="s">
        <v>76</v>
      </c>
      <c r="I9" s="133" t="s">
        <v>76</v>
      </c>
      <c r="J9" s="133" t="s">
        <v>76</v>
      </c>
      <c r="K9" s="133" t="s">
        <v>76</v>
      </c>
      <c r="L9" s="133">
        <v>2.833333333333333</v>
      </c>
      <c r="M9" s="133" t="s">
        <v>76</v>
      </c>
      <c r="N9" s="133">
        <v>2.5</v>
      </c>
      <c r="O9" s="133">
        <v>1.2</v>
      </c>
      <c r="P9" s="133" t="s">
        <v>76</v>
      </c>
      <c r="Q9" s="133">
        <v>3.5</v>
      </c>
      <c r="R9" s="164">
        <v>1.833333333333333</v>
      </c>
      <c r="S9" s="167">
        <v>11.866666666666667</v>
      </c>
    </row>
    <row r="10" spans="1:22" s="45" customFormat="1" ht="15.95" customHeight="1">
      <c r="A10" s="107" t="s">
        <v>229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>
        <v>1</v>
      </c>
      <c r="G10" s="133">
        <v>1</v>
      </c>
      <c r="H10" s="133" t="s">
        <v>76</v>
      </c>
      <c r="I10" s="133">
        <v>0.2</v>
      </c>
      <c r="J10" s="133">
        <v>0.66666666666666596</v>
      </c>
      <c r="K10" s="133" t="s">
        <v>76</v>
      </c>
      <c r="L10" s="133" t="s">
        <v>76</v>
      </c>
      <c r="M10" s="133">
        <v>2</v>
      </c>
      <c r="N10" s="133">
        <v>2</v>
      </c>
      <c r="O10" s="133">
        <v>0.83333333333333304</v>
      </c>
      <c r="P10" s="133">
        <v>5</v>
      </c>
      <c r="Q10" s="133">
        <v>3.5</v>
      </c>
      <c r="R10" s="164">
        <v>3.4333333333333327</v>
      </c>
      <c r="S10" s="167">
        <v>19.633333333333333</v>
      </c>
    </row>
    <row r="11" spans="1:22" s="45" customFormat="1" ht="15.95" customHeight="1">
      <c r="A11" s="107" t="s">
        <v>230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 t="s">
        <v>76</v>
      </c>
      <c r="J11" s="133" t="s">
        <v>76</v>
      </c>
      <c r="K11" s="133">
        <v>0.66666666666666596</v>
      </c>
      <c r="L11" s="133">
        <v>1.5</v>
      </c>
      <c r="M11" s="133">
        <v>2.25</v>
      </c>
      <c r="N11" s="133">
        <v>4.833333333333333</v>
      </c>
      <c r="O11" s="133">
        <v>0.83333333333333304</v>
      </c>
      <c r="P11" s="133">
        <v>3</v>
      </c>
      <c r="Q11" s="133">
        <v>0.5</v>
      </c>
      <c r="R11" s="164">
        <v>2.333333333333333</v>
      </c>
      <c r="S11" s="167">
        <v>15.916666666666664</v>
      </c>
    </row>
    <row r="12" spans="1:22" s="45" customFormat="1" ht="15.95" customHeight="1">
      <c r="A12" s="107" t="s">
        <v>231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 t="s">
        <v>76</v>
      </c>
      <c r="J12" s="133" t="s">
        <v>76</v>
      </c>
      <c r="K12" s="133" t="s">
        <v>76</v>
      </c>
      <c r="L12" s="133" t="s">
        <v>76</v>
      </c>
      <c r="M12" s="133" t="s">
        <v>76</v>
      </c>
      <c r="N12" s="133" t="s">
        <v>76</v>
      </c>
      <c r="O12" s="133">
        <v>1</v>
      </c>
      <c r="P12" s="133">
        <v>0.33333333333333298</v>
      </c>
      <c r="Q12" s="133" t="s">
        <v>76</v>
      </c>
      <c r="R12" s="164" t="s">
        <v>76</v>
      </c>
      <c r="S12" s="167">
        <v>1.333333333333333</v>
      </c>
    </row>
    <row r="13" spans="1:22" s="45" customFormat="1" ht="15.95" customHeight="1">
      <c r="A13" s="107" t="s">
        <v>232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 t="s">
        <v>76</v>
      </c>
      <c r="H13" s="133" t="s">
        <v>76</v>
      </c>
      <c r="I13" s="133" t="s">
        <v>76</v>
      </c>
      <c r="J13" s="133" t="s">
        <v>76</v>
      </c>
      <c r="K13" s="133" t="s">
        <v>76</v>
      </c>
      <c r="L13" s="133" t="s">
        <v>76</v>
      </c>
      <c r="M13" s="133" t="s">
        <v>76</v>
      </c>
      <c r="N13" s="133">
        <v>0.5</v>
      </c>
      <c r="O13" s="133" t="s">
        <v>76</v>
      </c>
      <c r="P13" s="133" t="s">
        <v>76</v>
      </c>
      <c r="Q13" s="133">
        <v>3.5</v>
      </c>
      <c r="R13" s="164" t="s">
        <v>76</v>
      </c>
      <c r="S13" s="167">
        <v>4</v>
      </c>
    </row>
    <row r="14" spans="1:22" s="45" customFormat="1" ht="15.95" customHeight="1">
      <c r="A14" s="107" t="s">
        <v>233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 t="s">
        <v>76</v>
      </c>
      <c r="J14" s="133" t="s">
        <v>76</v>
      </c>
      <c r="K14" s="133" t="s">
        <v>76</v>
      </c>
      <c r="L14" s="133" t="s">
        <v>76</v>
      </c>
      <c r="M14" s="133" t="s">
        <v>76</v>
      </c>
      <c r="N14" s="133" t="s">
        <v>76</v>
      </c>
      <c r="O14" s="133" t="s">
        <v>76</v>
      </c>
      <c r="P14" s="133" t="s">
        <v>76</v>
      </c>
      <c r="Q14" s="133">
        <v>0.2</v>
      </c>
      <c r="R14" s="164" t="s">
        <v>76</v>
      </c>
      <c r="S14" s="167">
        <v>0.2</v>
      </c>
    </row>
    <row r="15" spans="1:22" s="45" customFormat="1" ht="15.95" customHeight="1">
      <c r="A15" s="107" t="s">
        <v>235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>
        <v>1</v>
      </c>
      <c r="K15" s="133">
        <v>0.5</v>
      </c>
      <c r="L15" s="133">
        <v>2</v>
      </c>
      <c r="M15" s="133">
        <v>1</v>
      </c>
      <c r="N15" s="133" t="s">
        <v>76</v>
      </c>
      <c r="O15" s="133">
        <v>0.5</v>
      </c>
      <c r="P15" s="133" t="s">
        <v>76</v>
      </c>
      <c r="Q15" s="133" t="s">
        <v>76</v>
      </c>
      <c r="R15" s="164">
        <v>1</v>
      </c>
      <c r="S15" s="167">
        <v>6</v>
      </c>
    </row>
    <row r="16" spans="1:22" s="45" customFormat="1" ht="15.95" customHeight="1">
      <c r="A16" s="107" t="s">
        <v>236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 t="s">
        <v>76</v>
      </c>
      <c r="I16" s="133" t="s">
        <v>76</v>
      </c>
      <c r="J16" s="133" t="s">
        <v>76</v>
      </c>
      <c r="K16" s="133" t="s">
        <v>76</v>
      </c>
      <c r="L16" s="133" t="s">
        <v>76</v>
      </c>
      <c r="M16" s="133" t="s">
        <v>76</v>
      </c>
      <c r="N16" s="133" t="s">
        <v>76</v>
      </c>
      <c r="O16" s="133" t="s">
        <v>76</v>
      </c>
      <c r="P16" s="133" t="s">
        <v>76</v>
      </c>
      <c r="Q16" s="133">
        <v>1</v>
      </c>
      <c r="R16" s="164">
        <v>0.5</v>
      </c>
      <c r="S16" s="133">
        <v>1.5</v>
      </c>
    </row>
    <row r="17" spans="1:19" s="45" customFormat="1" ht="15.95" customHeight="1">
      <c r="A17" s="107" t="s">
        <v>237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>
        <v>1</v>
      </c>
      <c r="H17" s="133">
        <v>1</v>
      </c>
      <c r="I17" s="133">
        <v>1</v>
      </c>
      <c r="J17" s="133" t="s">
        <v>76</v>
      </c>
      <c r="K17" s="133">
        <v>0.25</v>
      </c>
      <c r="L17" s="133">
        <v>2.5</v>
      </c>
      <c r="M17" s="133">
        <v>1</v>
      </c>
      <c r="N17" s="133">
        <v>3.4000000000000004</v>
      </c>
      <c r="O17" s="133">
        <v>2.5</v>
      </c>
      <c r="P17" s="133">
        <v>2.1666666666666661</v>
      </c>
      <c r="Q17" s="133">
        <v>3.1666666666666661</v>
      </c>
      <c r="R17" s="164">
        <v>3.1666666666666661</v>
      </c>
      <c r="S17" s="133">
        <v>21.15</v>
      </c>
    </row>
    <row r="18" spans="1:19" s="45" customFormat="1" ht="15.95" customHeight="1">
      <c r="A18" s="107" t="s">
        <v>238</v>
      </c>
      <c r="B18" s="133">
        <v>1</v>
      </c>
      <c r="C18" s="133" t="s">
        <v>76</v>
      </c>
      <c r="D18" s="133">
        <v>0.5</v>
      </c>
      <c r="E18" s="133" t="s">
        <v>76</v>
      </c>
      <c r="F18" s="133">
        <v>0.75</v>
      </c>
      <c r="G18" s="133">
        <v>1</v>
      </c>
      <c r="H18" s="133" t="s">
        <v>76</v>
      </c>
      <c r="I18" s="133">
        <v>0.5</v>
      </c>
      <c r="J18" s="133">
        <v>4.4166666666666661</v>
      </c>
      <c r="K18" s="133">
        <v>2.333333333333333</v>
      </c>
      <c r="L18" s="133">
        <v>2.583333333333333</v>
      </c>
      <c r="M18" s="133">
        <v>6.4999999999999991</v>
      </c>
      <c r="N18" s="133">
        <v>5.333333333333333</v>
      </c>
      <c r="O18" s="133">
        <v>5.25</v>
      </c>
      <c r="P18" s="133">
        <v>7.333333333333333</v>
      </c>
      <c r="Q18" s="133">
        <v>9.75</v>
      </c>
      <c r="R18" s="164">
        <v>4.7499999999999991</v>
      </c>
      <c r="S18" s="133">
        <v>52</v>
      </c>
    </row>
    <row r="19" spans="1:19" s="45" customFormat="1" ht="15.95" customHeight="1">
      <c r="A19" s="107" t="s">
        <v>239</v>
      </c>
      <c r="B19" s="133" t="s">
        <v>76</v>
      </c>
      <c r="C19" s="133" t="s">
        <v>76</v>
      </c>
      <c r="D19" s="133" t="s">
        <v>76</v>
      </c>
      <c r="E19" s="133">
        <v>1</v>
      </c>
      <c r="F19" s="133" t="s">
        <v>76</v>
      </c>
      <c r="G19" s="133" t="s">
        <v>76</v>
      </c>
      <c r="H19" s="133">
        <v>1</v>
      </c>
      <c r="I19" s="133">
        <v>2</v>
      </c>
      <c r="J19" s="133">
        <v>1</v>
      </c>
      <c r="K19" s="133" t="s">
        <v>76</v>
      </c>
      <c r="L19" s="133">
        <v>1</v>
      </c>
      <c r="M19" s="133">
        <v>0.5</v>
      </c>
      <c r="N19" s="133">
        <v>1</v>
      </c>
      <c r="O19" s="133">
        <v>2.5</v>
      </c>
      <c r="P19" s="133">
        <v>2</v>
      </c>
      <c r="Q19" s="133">
        <v>2</v>
      </c>
      <c r="R19" s="164">
        <v>1</v>
      </c>
      <c r="S19" s="133">
        <v>15</v>
      </c>
    </row>
    <row r="20" spans="1:19" ht="15.95" customHeight="1">
      <c r="A20" s="107" t="s">
        <v>240</v>
      </c>
      <c r="B20" s="133" t="s">
        <v>76</v>
      </c>
      <c r="C20" s="133" t="s">
        <v>76</v>
      </c>
      <c r="D20" s="133" t="s">
        <v>76</v>
      </c>
      <c r="E20" s="133" t="s">
        <v>76</v>
      </c>
      <c r="F20" s="133" t="s">
        <v>76</v>
      </c>
      <c r="G20" s="133" t="s">
        <v>76</v>
      </c>
      <c r="H20" s="133" t="s">
        <v>76</v>
      </c>
      <c r="I20" s="133" t="s">
        <v>76</v>
      </c>
      <c r="J20" s="133" t="s">
        <v>76</v>
      </c>
      <c r="K20" s="133">
        <v>1</v>
      </c>
      <c r="L20" s="133">
        <v>2</v>
      </c>
      <c r="M20" s="133">
        <v>6.5</v>
      </c>
      <c r="N20" s="133">
        <v>1.6666666666666661</v>
      </c>
      <c r="O20" s="133" t="s">
        <v>76</v>
      </c>
      <c r="P20" s="133" t="s">
        <v>76</v>
      </c>
      <c r="Q20" s="133" t="s">
        <v>76</v>
      </c>
      <c r="R20" s="164">
        <v>3</v>
      </c>
      <c r="S20" s="133">
        <v>14.166666666666666</v>
      </c>
    </row>
    <row r="21" spans="1:19" ht="15.95" customHeight="1">
      <c r="A21" s="107" t="s">
        <v>241</v>
      </c>
      <c r="B21" s="133" t="s">
        <v>76</v>
      </c>
      <c r="C21" s="133" t="s">
        <v>76</v>
      </c>
      <c r="D21" s="133" t="s">
        <v>76</v>
      </c>
      <c r="E21" s="133" t="s">
        <v>76</v>
      </c>
      <c r="F21" s="133" t="s">
        <v>76</v>
      </c>
      <c r="G21" s="133" t="s">
        <v>76</v>
      </c>
      <c r="H21" s="133">
        <v>1</v>
      </c>
      <c r="I21" s="133" t="s">
        <v>76</v>
      </c>
      <c r="J21" s="133">
        <v>1</v>
      </c>
      <c r="K21" s="133" t="s">
        <v>76</v>
      </c>
      <c r="L21" s="133">
        <v>0.25</v>
      </c>
      <c r="M21" s="133">
        <v>2.6666666666666661</v>
      </c>
      <c r="N21" s="133">
        <v>1</v>
      </c>
      <c r="O21" s="133">
        <v>2.7</v>
      </c>
      <c r="P21" s="133">
        <v>1.6666666666666661</v>
      </c>
      <c r="Q21" s="133">
        <v>8</v>
      </c>
      <c r="R21" s="164">
        <v>4.6666666666666661</v>
      </c>
      <c r="S21" s="133">
        <v>22.949999999999996</v>
      </c>
    </row>
    <row r="22" spans="1:19" ht="15.95" customHeight="1">
      <c r="A22" s="107" t="s">
        <v>242</v>
      </c>
      <c r="B22" s="133" t="s">
        <v>76</v>
      </c>
      <c r="C22" s="133" t="s">
        <v>76</v>
      </c>
      <c r="D22" s="133" t="s">
        <v>76</v>
      </c>
      <c r="E22" s="133" t="s">
        <v>76</v>
      </c>
      <c r="F22" s="133" t="s">
        <v>76</v>
      </c>
      <c r="G22" s="133" t="s">
        <v>76</v>
      </c>
      <c r="H22" s="133" t="s">
        <v>76</v>
      </c>
      <c r="I22" s="133" t="s">
        <v>76</v>
      </c>
      <c r="J22" s="133">
        <v>0.5</v>
      </c>
      <c r="K22" s="133" t="s">
        <v>76</v>
      </c>
      <c r="L22" s="133" t="s">
        <v>76</v>
      </c>
      <c r="M22" s="133">
        <v>0.5</v>
      </c>
      <c r="N22" s="133">
        <v>2</v>
      </c>
      <c r="O22" s="133">
        <v>2</v>
      </c>
      <c r="P22" s="133" t="s">
        <v>76</v>
      </c>
      <c r="Q22" s="133">
        <v>2.5</v>
      </c>
      <c r="R22" s="164">
        <v>1</v>
      </c>
      <c r="S22" s="133">
        <v>8.5</v>
      </c>
    </row>
    <row r="23" spans="1:19" ht="15.95" customHeight="1">
      <c r="A23" s="107" t="s">
        <v>243</v>
      </c>
      <c r="B23" s="133" t="s">
        <v>76</v>
      </c>
      <c r="C23" s="133" t="s">
        <v>76</v>
      </c>
      <c r="D23" s="133" t="s">
        <v>76</v>
      </c>
      <c r="E23" s="133" t="s">
        <v>76</v>
      </c>
      <c r="F23" s="133" t="s">
        <v>76</v>
      </c>
      <c r="G23" s="133" t="s">
        <v>76</v>
      </c>
      <c r="H23" s="133" t="s">
        <v>76</v>
      </c>
      <c r="I23" s="133" t="s">
        <v>76</v>
      </c>
      <c r="J23" s="133">
        <v>0.25</v>
      </c>
      <c r="K23" s="133" t="s">
        <v>76</v>
      </c>
      <c r="L23" s="133" t="s">
        <v>76</v>
      </c>
      <c r="M23" s="133" t="s">
        <v>76</v>
      </c>
      <c r="N23" s="133" t="s">
        <v>76</v>
      </c>
      <c r="O23" s="133" t="s">
        <v>76</v>
      </c>
      <c r="P23" s="133" t="s">
        <v>76</v>
      </c>
      <c r="Q23" s="133" t="s">
        <v>76</v>
      </c>
      <c r="R23" s="164">
        <v>1</v>
      </c>
      <c r="S23" s="133">
        <v>1.25</v>
      </c>
    </row>
    <row r="24" spans="1:19" ht="15.95" customHeight="1">
      <c r="A24" s="107" t="s">
        <v>245</v>
      </c>
      <c r="B24" s="133" t="s">
        <v>76</v>
      </c>
      <c r="C24" s="133" t="s">
        <v>76</v>
      </c>
      <c r="D24" s="133" t="s">
        <v>76</v>
      </c>
      <c r="E24" s="133" t="s">
        <v>76</v>
      </c>
      <c r="F24" s="133" t="s">
        <v>76</v>
      </c>
      <c r="G24" s="133" t="s">
        <v>76</v>
      </c>
      <c r="H24" s="133" t="s">
        <v>76</v>
      </c>
      <c r="I24" s="133">
        <v>1</v>
      </c>
      <c r="J24" s="133">
        <v>3</v>
      </c>
      <c r="K24" s="133" t="s">
        <v>76</v>
      </c>
      <c r="L24" s="133">
        <v>1</v>
      </c>
      <c r="M24" s="133" t="s">
        <v>76</v>
      </c>
      <c r="N24" s="133">
        <v>1</v>
      </c>
      <c r="O24" s="133" t="s">
        <v>76</v>
      </c>
      <c r="P24" s="133" t="s">
        <v>76</v>
      </c>
      <c r="Q24" s="133" t="s">
        <v>76</v>
      </c>
      <c r="R24" s="164">
        <v>1</v>
      </c>
      <c r="S24" s="133">
        <v>7</v>
      </c>
    </row>
    <row r="25" spans="1:19" ht="15.95" customHeight="1">
      <c r="A25" s="107" t="s">
        <v>246</v>
      </c>
      <c r="B25" s="133" t="s">
        <v>76</v>
      </c>
      <c r="C25" s="133" t="s">
        <v>76</v>
      </c>
      <c r="D25" s="133" t="s">
        <v>76</v>
      </c>
      <c r="E25" s="133" t="s">
        <v>76</v>
      </c>
      <c r="F25" s="133" t="s">
        <v>76</v>
      </c>
      <c r="G25" s="133" t="s">
        <v>76</v>
      </c>
      <c r="H25" s="133" t="s">
        <v>76</v>
      </c>
      <c r="I25" s="133" t="s">
        <v>76</v>
      </c>
      <c r="J25" s="133" t="s">
        <v>76</v>
      </c>
      <c r="K25" s="133" t="s">
        <v>76</v>
      </c>
      <c r="L25" s="133">
        <v>1</v>
      </c>
      <c r="M25" s="133" t="s">
        <v>76</v>
      </c>
      <c r="N25" s="133" t="s">
        <v>76</v>
      </c>
      <c r="O25" s="133" t="s">
        <v>76</v>
      </c>
      <c r="P25" s="133" t="s">
        <v>76</v>
      </c>
      <c r="Q25" s="133" t="s">
        <v>76</v>
      </c>
      <c r="R25" s="164" t="s">
        <v>76</v>
      </c>
      <c r="S25" s="133">
        <v>1</v>
      </c>
    </row>
    <row r="26" spans="1:19" ht="15.95" customHeight="1">
      <c r="A26" s="107" t="s">
        <v>247</v>
      </c>
      <c r="B26" s="133" t="s">
        <v>76</v>
      </c>
      <c r="C26" s="133" t="s">
        <v>76</v>
      </c>
      <c r="D26" s="133" t="s">
        <v>76</v>
      </c>
      <c r="E26" s="133" t="s">
        <v>76</v>
      </c>
      <c r="F26" s="133" t="s">
        <v>76</v>
      </c>
      <c r="G26" s="133" t="s">
        <v>76</v>
      </c>
      <c r="H26" s="133" t="s">
        <v>76</v>
      </c>
      <c r="I26" s="133" t="s">
        <v>76</v>
      </c>
      <c r="J26" s="133" t="s">
        <v>76</v>
      </c>
      <c r="K26" s="133" t="s">
        <v>76</v>
      </c>
      <c r="L26" s="133" t="s">
        <v>76</v>
      </c>
      <c r="M26" s="133" t="s">
        <v>76</v>
      </c>
      <c r="N26" s="133">
        <v>1</v>
      </c>
      <c r="O26" s="133">
        <v>1</v>
      </c>
      <c r="P26" s="133" t="s">
        <v>76</v>
      </c>
      <c r="Q26" s="133" t="s">
        <v>76</v>
      </c>
      <c r="R26" s="164" t="s">
        <v>76</v>
      </c>
      <c r="S26" s="133">
        <v>2</v>
      </c>
    </row>
    <row r="27" spans="1:19" ht="15.95" customHeight="1">
      <c r="A27" s="107" t="s">
        <v>248</v>
      </c>
      <c r="B27" s="133" t="s">
        <v>76</v>
      </c>
      <c r="C27" s="133" t="s">
        <v>76</v>
      </c>
      <c r="D27" s="133" t="s">
        <v>76</v>
      </c>
      <c r="E27" s="133" t="s">
        <v>76</v>
      </c>
      <c r="F27" s="133" t="s">
        <v>76</v>
      </c>
      <c r="G27" s="133" t="s">
        <v>76</v>
      </c>
      <c r="H27" s="133" t="s">
        <v>76</v>
      </c>
      <c r="I27" s="133" t="s">
        <v>76</v>
      </c>
      <c r="J27" s="133" t="s">
        <v>76</v>
      </c>
      <c r="K27" s="133" t="s">
        <v>76</v>
      </c>
      <c r="L27" s="133" t="s">
        <v>76</v>
      </c>
      <c r="M27" s="133">
        <v>1</v>
      </c>
      <c r="N27" s="133" t="s">
        <v>76</v>
      </c>
      <c r="O27" s="133">
        <v>1</v>
      </c>
      <c r="P27" s="133">
        <v>1</v>
      </c>
      <c r="Q27" s="133">
        <v>1</v>
      </c>
      <c r="R27" s="164" t="s">
        <v>76</v>
      </c>
      <c r="S27" s="133">
        <v>4</v>
      </c>
    </row>
    <row r="28" spans="1:19" ht="15.95" customHeight="1">
      <c r="A28" s="107" t="s">
        <v>249</v>
      </c>
      <c r="B28" s="133" t="s">
        <v>76</v>
      </c>
      <c r="C28" s="133" t="s">
        <v>76</v>
      </c>
      <c r="D28" s="133" t="s">
        <v>76</v>
      </c>
      <c r="E28" s="133" t="s">
        <v>76</v>
      </c>
      <c r="F28" s="133" t="s">
        <v>76</v>
      </c>
      <c r="G28" s="133">
        <v>1</v>
      </c>
      <c r="H28" s="133">
        <v>0.5</v>
      </c>
      <c r="I28" s="133">
        <v>1</v>
      </c>
      <c r="J28" s="133">
        <v>1</v>
      </c>
      <c r="K28" s="133">
        <v>5</v>
      </c>
      <c r="L28" s="133">
        <v>3.5</v>
      </c>
      <c r="M28" s="133">
        <v>2.8666666666666663</v>
      </c>
      <c r="N28" s="133">
        <v>7</v>
      </c>
      <c r="O28" s="133">
        <v>5.5</v>
      </c>
      <c r="P28" s="133">
        <v>3.333333333333333</v>
      </c>
      <c r="Q28" s="133">
        <v>8</v>
      </c>
      <c r="R28" s="164">
        <v>13.666666666666666</v>
      </c>
      <c r="S28" s="167">
        <v>52.366666666666667</v>
      </c>
    </row>
    <row r="29" spans="1:19" ht="15.95" customHeight="1">
      <c r="A29" s="107" t="s">
        <v>251</v>
      </c>
      <c r="B29" s="133" t="s">
        <v>76</v>
      </c>
      <c r="C29" s="133" t="s">
        <v>76</v>
      </c>
      <c r="D29" s="133" t="s">
        <v>76</v>
      </c>
      <c r="E29" s="133" t="s">
        <v>76</v>
      </c>
      <c r="F29" s="133" t="s">
        <v>76</v>
      </c>
      <c r="G29" s="133">
        <v>0.5</v>
      </c>
      <c r="H29" s="133" t="s">
        <v>76</v>
      </c>
      <c r="I29" s="133" t="s">
        <v>76</v>
      </c>
      <c r="J29" s="133">
        <v>1</v>
      </c>
      <c r="K29" s="133" t="s">
        <v>76</v>
      </c>
      <c r="L29" s="133" t="s">
        <v>76</v>
      </c>
      <c r="M29" s="133" t="s">
        <v>76</v>
      </c>
      <c r="N29" s="133">
        <v>0.5</v>
      </c>
      <c r="O29" s="133">
        <v>1</v>
      </c>
      <c r="P29" s="133" t="s">
        <v>76</v>
      </c>
      <c r="Q29" s="133" t="s">
        <v>76</v>
      </c>
      <c r="R29" s="164">
        <v>1</v>
      </c>
      <c r="S29" s="167">
        <v>4</v>
      </c>
    </row>
    <row r="30" spans="1:19" ht="15.95" customHeight="1">
      <c r="A30" s="107" t="s">
        <v>252</v>
      </c>
      <c r="B30" s="133" t="s">
        <v>76</v>
      </c>
      <c r="C30" s="133" t="s">
        <v>76</v>
      </c>
      <c r="D30" s="133" t="s">
        <v>76</v>
      </c>
      <c r="E30" s="133" t="s">
        <v>76</v>
      </c>
      <c r="F30" s="133" t="s">
        <v>76</v>
      </c>
      <c r="G30" s="133" t="s">
        <v>76</v>
      </c>
      <c r="H30" s="133" t="s">
        <v>76</v>
      </c>
      <c r="I30" s="133" t="s">
        <v>76</v>
      </c>
      <c r="J30" s="133" t="s">
        <v>76</v>
      </c>
      <c r="K30" s="133" t="s">
        <v>76</v>
      </c>
      <c r="L30" s="133" t="s">
        <v>76</v>
      </c>
      <c r="M30" s="133" t="s">
        <v>76</v>
      </c>
      <c r="N30" s="133">
        <v>1</v>
      </c>
      <c r="O30" s="133" t="s">
        <v>76</v>
      </c>
      <c r="P30" s="133" t="s">
        <v>76</v>
      </c>
      <c r="Q30" s="133" t="s">
        <v>76</v>
      </c>
      <c r="R30" s="164">
        <v>1</v>
      </c>
      <c r="S30" s="167">
        <v>2</v>
      </c>
    </row>
    <row r="31" spans="1:19" ht="15.95" customHeight="1">
      <c r="A31" s="107" t="s">
        <v>254</v>
      </c>
      <c r="B31" s="133" t="s">
        <v>76</v>
      </c>
      <c r="C31" s="133">
        <v>1</v>
      </c>
      <c r="D31" s="133" t="s">
        <v>76</v>
      </c>
      <c r="E31" s="133" t="s">
        <v>76</v>
      </c>
      <c r="F31" s="133">
        <v>1</v>
      </c>
      <c r="G31" s="133" t="s">
        <v>76</v>
      </c>
      <c r="H31" s="133" t="s">
        <v>76</v>
      </c>
      <c r="I31" s="133" t="s">
        <v>76</v>
      </c>
      <c r="J31" s="133" t="s">
        <v>76</v>
      </c>
      <c r="K31" s="133" t="s">
        <v>76</v>
      </c>
      <c r="L31" s="133" t="s">
        <v>76</v>
      </c>
      <c r="M31" s="133">
        <v>3.5</v>
      </c>
      <c r="N31" s="133">
        <v>1</v>
      </c>
      <c r="O31" s="133">
        <v>2.333333333333333</v>
      </c>
      <c r="P31" s="133" t="s">
        <v>76</v>
      </c>
      <c r="Q31" s="133">
        <v>5</v>
      </c>
      <c r="R31" s="164">
        <v>1.333333333333333</v>
      </c>
      <c r="S31" s="167">
        <v>15.166666666666664</v>
      </c>
    </row>
    <row r="32" spans="1:19" ht="15.95" customHeight="1" thickBot="1">
      <c r="A32" s="107" t="s">
        <v>255</v>
      </c>
      <c r="B32" s="133" t="s">
        <v>76</v>
      </c>
      <c r="C32" s="133" t="s">
        <v>76</v>
      </c>
      <c r="D32" s="133" t="s">
        <v>76</v>
      </c>
      <c r="E32" s="133" t="s">
        <v>76</v>
      </c>
      <c r="F32" s="133" t="s">
        <v>76</v>
      </c>
      <c r="G32" s="133" t="s">
        <v>76</v>
      </c>
      <c r="H32" s="133" t="s">
        <v>76</v>
      </c>
      <c r="I32" s="133" t="s">
        <v>76</v>
      </c>
      <c r="J32" s="133" t="s">
        <v>76</v>
      </c>
      <c r="K32" s="133" t="s">
        <v>76</v>
      </c>
      <c r="L32" s="133" t="s">
        <v>76</v>
      </c>
      <c r="M32" s="133" t="s">
        <v>76</v>
      </c>
      <c r="N32" s="133" t="s">
        <v>76</v>
      </c>
      <c r="O32" s="133" t="s">
        <v>76</v>
      </c>
      <c r="P32" s="133" t="s">
        <v>76</v>
      </c>
      <c r="Q32" s="133" t="s">
        <v>76</v>
      </c>
      <c r="R32" s="164">
        <v>1</v>
      </c>
      <c r="S32" s="167">
        <v>1</v>
      </c>
    </row>
    <row r="33" spans="1:19" ht="15.95" customHeight="1">
      <c r="A33" s="398" t="s">
        <v>409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</row>
    <row r="34" spans="1:19" ht="15.95" customHeight="1"/>
    <row r="35" spans="1:19" ht="15.95" customHeight="1"/>
  </sheetData>
  <mergeCells count="2">
    <mergeCell ref="A33:S33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0.39997558519241921"/>
  </sheetPr>
  <dimension ref="A1:V27"/>
  <sheetViews>
    <sheetView showGridLines="0" zoomScale="85" zoomScaleNormal="85" workbookViewId="0">
      <selection sqref="A1:E1"/>
    </sheetView>
  </sheetViews>
  <sheetFormatPr defaultRowHeight="12.75"/>
  <cols>
    <col min="1" max="1" width="116.570312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</row>
    <row r="2" spans="1:22" s="45" customFormat="1" ht="15.95" customHeight="1">
      <c r="A2" s="152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45" customFormat="1" ht="15.95" customHeight="1">
      <c r="A6" s="113" t="s">
        <v>285</v>
      </c>
      <c r="B6" s="66" t="s">
        <v>76</v>
      </c>
      <c r="C6" s="66" t="s">
        <v>76</v>
      </c>
      <c r="D6" s="66" t="s">
        <v>76</v>
      </c>
      <c r="E6" s="66" t="s">
        <v>76</v>
      </c>
      <c r="F6" s="66" t="s">
        <v>76</v>
      </c>
      <c r="G6" s="66">
        <v>1</v>
      </c>
      <c r="H6" s="66" t="s">
        <v>76</v>
      </c>
      <c r="I6" s="66" t="s">
        <v>76</v>
      </c>
      <c r="J6" s="66">
        <v>2</v>
      </c>
      <c r="K6" s="66">
        <v>2</v>
      </c>
      <c r="L6" s="66">
        <v>1</v>
      </c>
      <c r="M6" s="66">
        <v>1</v>
      </c>
      <c r="N6" s="66">
        <v>5</v>
      </c>
      <c r="O6" s="66">
        <v>6.5</v>
      </c>
      <c r="P6" s="66">
        <v>2</v>
      </c>
      <c r="Q6" s="66">
        <v>7.5</v>
      </c>
      <c r="R6" s="90">
        <v>1</v>
      </c>
      <c r="S6" s="66">
        <v>29</v>
      </c>
    </row>
    <row r="7" spans="1:22" s="45" customFormat="1" ht="15.95" customHeight="1">
      <c r="A7" s="113" t="s">
        <v>286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>
        <v>0.33333333333333298</v>
      </c>
      <c r="L7" s="66" t="s">
        <v>76</v>
      </c>
      <c r="M7" s="66">
        <v>3</v>
      </c>
      <c r="N7" s="66" t="s">
        <v>76</v>
      </c>
      <c r="O7" s="66">
        <v>2.1666666666666661</v>
      </c>
      <c r="P7" s="66">
        <v>1.6666666666666661</v>
      </c>
      <c r="Q7" s="66" t="s">
        <v>76</v>
      </c>
      <c r="R7" s="90" t="s">
        <v>76</v>
      </c>
      <c r="S7" s="66">
        <v>7.1666666666666652</v>
      </c>
    </row>
    <row r="8" spans="1:22" s="45" customFormat="1" ht="15.95" customHeight="1">
      <c r="A8" s="113" t="s">
        <v>287</v>
      </c>
      <c r="B8" s="66" t="s">
        <v>76</v>
      </c>
      <c r="C8" s="66" t="s">
        <v>76</v>
      </c>
      <c r="D8" s="66" t="s">
        <v>76</v>
      </c>
      <c r="E8" s="66" t="s">
        <v>76</v>
      </c>
      <c r="F8" s="66">
        <v>1</v>
      </c>
      <c r="G8" s="66">
        <v>1</v>
      </c>
      <c r="H8" s="66" t="s">
        <v>76</v>
      </c>
      <c r="I8" s="66">
        <v>0.2</v>
      </c>
      <c r="J8" s="66">
        <v>0.66666666666666596</v>
      </c>
      <c r="K8" s="66" t="s">
        <v>76</v>
      </c>
      <c r="L8" s="66">
        <v>1.333333333333333</v>
      </c>
      <c r="M8" s="66">
        <v>2</v>
      </c>
      <c r="N8" s="66">
        <v>4.5</v>
      </c>
      <c r="O8" s="66">
        <v>2.0333333333333332</v>
      </c>
      <c r="P8" s="66">
        <v>5</v>
      </c>
      <c r="Q8" s="66">
        <v>7</v>
      </c>
      <c r="R8" s="90">
        <v>5.2666666666666657</v>
      </c>
      <c r="S8" s="66">
        <v>30</v>
      </c>
    </row>
    <row r="9" spans="1:22" s="45" customFormat="1" ht="15.95" customHeight="1">
      <c r="A9" s="113" t="s">
        <v>288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 t="s">
        <v>76</v>
      </c>
      <c r="K9" s="66">
        <v>0.66666666666666596</v>
      </c>
      <c r="L9" s="66">
        <v>1</v>
      </c>
      <c r="M9" s="66">
        <v>1.25</v>
      </c>
      <c r="N9" s="66">
        <v>4.333333333333333</v>
      </c>
      <c r="O9" s="66">
        <v>0.33333333333333298</v>
      </c>
      <c r="P9" s="66">
        <v>3</v>
      </c>
      <c r="Q9" s="66">
        <v>0.5</v>
      </c>
      <c r="R9" s="90">
        <v>1.833333333333333</v>
      </c>
      <c r="S9" s="124">
        <v>12.916666666666664</v>
      </c>
    </row>
    <row r="10" spans="1:22" s="45" customFormat="1" ht="15.95" customHeight="1">
      <c r="A10" s="113" t="s">
        <v>290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>
        <v>1</v>
      </c>
      <c r="K10" s="66" t="s">
        <v>76</v>
      </c>
      <c r="L10" s="66" t="s">
        <v>76</v>
      </c>
      <c r="M10" s="66">
        <v>1</v>
      </c>
      <c r="N10" s="66" t="s">
        <v>76</v>
      </c>
      <c r="O10" s="66" t="s">
        <v>76</v>
      </c>
      <c r="P10" s="66" t="s">
        <v>76</v>
      </c>
      <c r="Q10" s="66" t="s">
        <v>76</v>
      </c>
      <c r="R10" s="90">
        <v>1</v>
      </c>
      <c r="S10" s="88">
        <v>3</v>
      </c>
    </row>
    <row r="11" spans="1:22" s="45" customFormat="1" ht="15.95" customHeight="1">
      <c r="A11" s="113" t="s">
        <v>310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1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>
        <v>0.89999999999999991</v>
      </c>
      <c r="O11" s="66">
        <v>2.5</v>
      </c>
      <c r="P11" s="66">
        <v>1.5</v>
      </c>
      <c r="Q11" s="66">
        <v>1.1666666666666661</v>
      </c>
      <c r="R11" s="90">
        <v>0.5</v>
      </c>
      <c r="S11" s="124">
        <v>7.5666666666666664</v>
      </c>
    </row>
    <row r="12" spans="1:22" s="45" customFormat="1" ht="15.95" customHeight="1">
      <c r="A12" s="113" t="s">
        <v>293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1</v>
      </c>
      <c r="H12" s="66" t="s">
        <v>76</v>
      </c>
      <c r="I12" s="66" t="s">
        <v>76</v>
      </c>
      <c r="J12" s="66" t="s">
        <v>76</v>
      </c>
      <c r="K12" s="66">
        <v>0.25</v>
      </c>
      <c r="L12" s="66" t="s">
        <v>76</v>
      </c>
      <c r="M12" s="66" t="s">
        <v>76</v>
      </c>
      <c r="N12" s="66" t="s">
        <v>76</v>
      </c>
      <c r="O12" s="66" t="s">
        <v>76</v>
      </c>
      <c r="P12" s="66">
        <v>0.33333333333333298</v>
      </c>
      <c r="Q12" s="66">
        <v>2</v>
      </c>
      <c r="R12" s="90">
        <v>0.83333333333333304</v>
      </c>
      <c r="S12" s="66">
        <v>4.4166666666666661</v>
      </c>
    </row>
    <row r="13" spans="1:22" s="45" customFormat="1" ht="15.95" customHeight="1">
      <c r="A13" s="113" t="s">
        <v>311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>
        <v>2.5</v>
      </c>
      <c r="M13" s="66">
        <v>1</v>
      </c>
      <c r="N13" s="66">
        <v>2.5</v>
      </c>
      <c r="O13" s="66" t="s">
        <v>76</v>
      </c>
      <c r="P13" s="66" t="s">
        <v>76</v>
      </c>
      <c r="Q13" s="66" t="s">
        <v>76</v>
      </c>
      <c r="R13" s="90">
        <v>0.83333333333333304</v>
      </c>
      <c r="S13" s="88">
        <v>6.833333333333333</v>
      </c>
    </row>
    <row r="14" spans="1:22" s="45" customFormat="1" ht="15.95" customHeight="1">
      <c r="A14" s="113" t="s">
        <v>295</v>
      </c>
      <c r="B14" s="66">
        <v>1</v>
      </c>
      <c r="C14" s="66" t="s">
        <v>76</v>
      </c>
      <c r="D14" s="66">
        <v>0.5</v>
      </c>
      <c r="E14" s="66" t="s">
        <v>76</v>
      </c>
      <c r="F14" s="66">
        <v>0.75</v>
      </c>
      <c r="G14" s="66" t="s">
        <v>76</v>
      </c>
      <c r="H14" s="66" t="s">
        <v>76</v>
      </c>
      <c r="I14" s="66">
        <v>0.5</v>
      </c>
      <c r="J14" s="66">
        <v>3.4166666666666661</v>
      </c>
      <c r="K14" s="66">
        <v>2.333333333333333</v>
      </c>
      <c r="L14" s="66">
        <v>2.583333333333333</v>
      </c>
      <c r="M14" s="66">
        <v>5.4999999999999991</v>
      </c>
      <c r="N14" s="66">
        <v>4.333333333333333</v>
      </c>
      <c r="O14" s="66">
        <v>2.25</v>
      </c>
      <c r="P14" s="66">
        <v>5.833333333333333</v>
      </c>
      <c r="Q14" s="66">
        <v>5.75</v>
      </c>
      <c r="R14" s="90">
        <v>4.2499999999999991</v>
      </c>
      <c r="S14" s="124">
        <v>39</v>
      </c>
    </row>
    <row r="15" spans="1:22" s="45" customFormat="1" ht="15.95" customHeight="1">
      <c r="A15" s="113" t="s">
        <v>296</v>
      </c>
      <c r="B15" s="66" t="s">
        <v>76</v>
      </c>
      <c r="C15" s="66" t="s">
        <v>76</v>
      </c>
      <c r="D15" s="66" t="s">
        <v>76</v>
      </c>
      <c r="E15" s="66">
        <v>1</v>
      </c>
      <c r="F15" s="66" t="s">
        <v>76</v>
      </c>
      <c r="G15" s="66" t="s">
        <v>76</v>
      </c>
      <c r="H15" s="66">
        <v>1</v>
      </c>
      <c r="I15" s="66">
        <v>2</v>
      </c>
      <c r="J15" s="66">
        <v>1</v>
      </c>
      <c r="K15" s="66" t="s">
        <v>76</v>
      </c>
      <c r="L15" s="66">
        <v>1</v>
      </c>
      <c r="M15" s="66">
        <v>0.5</v>
      </c>
      <c r="N15" s="66">
        <v>1</v>
      </c>
      <c r="O15" s="66">
        <v>2.5</v>
      </c>
      <c r="P15" s="66">
        <v>2</v>
      </c>
      <c r="Q15" s="66">
        <v>2</v>
      </c>
      <c r="R15" s="90">
        <v>1</v>
      </c>
      <c r="S15" s="124">
        <v>15</v>
      </c>
    </row>
    <row r="16" spans="1:22" s="45" customFormat="1" ht="15.95" customHeight="1">
      <c r="A16" s="113" t="s">
        <v>400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1</v>
      </c>
      <c r="M16" s="66">
        <v>1</v>
      </c>
      <c r="N16" s="66">
        <v>0.33333333333333298</v>
      </c>
      <c r="O16" s="66" t="s">
        <v>76</v>
      </c>
      <c r="P16" s="66" t="s">
        <v>76</v>
      </c>
      <c r="Q16" s="66" t="s">
        <v>76</v>
      </c>
      <c r="R16" s="90">
        <v>2</v>
      </c>
      <c r="S16" s="124">
        <v>4.333333333333333</v>
      </c>
    </row>
    <row r="17" spans="1:20" s="45" customFormat="1" ht="15.95" customHeight="1">
      <c r="A17" s="113" t="s">
        <v>313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 t="s">
        <v>76</v>
      </c>
      <c r="K17" s="66">
        <v>1</v>
      </c>
      <c r="L17" s="66">
        <v>1</v>
      </c>
      <c r="M17" s="66">
        <v>0.5</v>
      </c>
      <c r="N17" s="66">
        <v>1.333333333333333</v>
      </c>
      <c r="O17" s="66" t="s">
        <v>76</v>
      </c>
      <c r="P17" s="66" t="s">
        <v>76</v>
      </c>
      <c r="Q17" s="66" t="s">
        <v>76</v>
      </c>
      <c r="R17" s="90">
        <v>1</v>
      </c>
      <c r="S17" s="124">
        <v>4.833333333333333</v>
      </c>
    </row>
    <row r="18" spans="1:20" s="45" customFormat="1" ht="15.95" customHeight="1">
      <c r="A18" s="372" t="s">
        <v>314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 t="s">
        <v>76</v>
      </c>
      <c r="M18" s="66">
        <v>5</v>
      </c>
      <c r="N18" s="66" t="s">
        <v>76</v>
      </c>
      <c r="O18" s="66" t="s">
        <v>76</v>
      </c>
      <c r="P18" s="66" t="s">
        <v>76</v>
      </c>
      <c r="Q18" s="66" t="s">
        <v>76</v>
      </c>
      <c r="R18" s="90" t="s">
        <v>76</v>
      </c>
      <c r="S18" s="66">
        <v>5</v>
      </c>
    </row>
    <row r="19" spans="1:20" s="45" customFormat="1" ht="15.95" customHeight="1">
      <c r="A19" s="113" t="s">
        <v>297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>
        <v>1</v>
      </c>
      <c r="I19" s="66" t="s">
        <v>76</v>
      </c>
      <c r="J19" s="66">
        <v>1</v>
      </c>
      <c r="K19" s="66" t="s">
        <v>76</v>
      </c>
      <c r="L19" s="66">
        <v>0.25</v>
      </c>
      <c r="M19" s="66">
        <v>2.6666666666666661</v>
      </c>
      <c r="N19" s="66">
        <v>1</v>
      </c>
      <c r="O19" s="66">
        <v>2.7</v>
      </c>
      <c r="P19" s="66">
        <v>1.6666666666666661</v>
      </c>
      <c r="Q19" s="66">
        <v>8</v>
      </c>
      <c r="R19" s="90">
        <v>4.6666666666666661</v>
      </c>
      <c r="S19" s="124">
        <v>22.949999999999996</v>
      </c>
    </row>
    <row r="20" spans="1:20" s="45" customFormat="1" ht="27.95" customHeight="1">
      <c r="A20" s="372" t="s">
        <v>315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 t="s">
        <v>76</v>
      </c>
      <c r="M20" s="66">
        <v>0.5</v>
      </c>
      <c r="N20" s="66" t="s">
        <v>76</v>
      </c>
      <c r="O20" s="66">
        <v>2</v>
      </c>
      <c r="P20" s="66" t="s">
        <v>76</v>
      </c>
      <c r="Q20" s="66">
        <v>2</v>
      </c>
      <c r="R20" s="90">
        <v>1</v>
      </c>
      <c r="S20" s="66">
        <v>5.5</v>
      </c>
    </row>
    <row r="21" spans="1:20" s="45" customFormat="1" ht="15.95" customHeight="1">
      <c r="A21" s="113" t="s">
        <v>298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>
        <v>1</v>
      </c>
      <c r="J21" s="66">
        <v>2</v>
      </c>
      <c r="K21" s="66" t="s">
        <v>76</v>
      </c>
      <c r="L21" s="66">
        <v>1</v>
      </c>
      <c r="M21" s="66" t="s">
        <v>76</v>
      </c>
      <c r="N21" s="66" t="s">
        <v>76</v>
      </c>
      <c r="O21" s="66" t="s">
        <v>76</v>
      </c>
      <c r="P21" s="66" t="s">
        <v>76</v>
      </c>
      <c r="Q21" s="66" t="s">
        <v>76</v>
      </c>
      <c r="R21" s="90">
        <v>1</v>
      </c>
      <c r="S21" s="88">
        <v>5</v>
      </c>
    </row>
    <row r="22" spans="1:20" ht="15.95" customHeight="1">
      <c r="A22" s="113" t="s">
        <v>332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>
        <v>1</v>
      </c>
      <c r="H22" s="66">
        <v>0.5</v>
      </c>
      <c r="I22" s="66">
        <v>1</v>
      </c>
      <c r="J22" s="66">
        <v>1</v>
      </c>
      <c r="K22" s="66">
        <v>5</v>
      </c>
      <c r="L22" s="66">
        <v>3.5</v>
      </c>
      <c r="M22" s="66">
        <v>2.8666666666666663</v>
      </c>
      <c r="N22" s="66">
        <v>6.5</v>
      </c>
      <c r="O22" s="66">
        <v>2.5</v>
      </c>
      <c r="P22" s="66">
        <v>3.333333333333333</v>
      </c>
      <c r="Q22" s="66">
        <v>7</v>
      </c>
      <c r="R22" s="90">
        <v>7.6666666666666661</v>
      </c>
      <c r="S22" s="66">
        <v>41.866666666666667</v>
      </c>
      <c r="T22" s="45"/>
    </row>
    <row r="23" spans="1:20" ht="15.95" customHeight="1">
      <c r="A23" s="113" t="s">
        <v>312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 t="s">
        <v>76</v>
      </c>
      <c r="L23" s="66" t="s">
        <v>76</v>
      </c>
      <c r="M23" s="66" t="s">
        <v>76</v>
      </c>
      <c r="N23" s="66">
        <v>0.5</v>
      </c>
      <c r="O23" s="66">
        <v>3</v>
      </c>
      <c r="P23" s="66" t="s">
        <v>76</v>
      </c>
      <c r="Q23" s="66">
        <v>1</v>
      </c>
      <c r="R23" s="90">
        <v>6</v>
      </c>
      <c r="S23" s="124">
        <v>10.5</v>
      </c>
      <c r="T23" s="45"/>
    </row>
    <row r="24" spans="1:20" ht="15.95" customHeight="1">
      <c r="A24" s="113" t="s">
        <v>303</v>
      </c>
      <c r="B24" s="66" t="s">
        <v>76</v>
      </c>
      <c r="C24" s="66" t="s">
        <v>76</v>
      </c>
      <c r="D24" s="66" t="s">
        <v>76</v>
      </c>
      <c r="E24" s="66" t="s">
        <v>76</v>
      </c>
      <c r="F24" s="66">
        <v>1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>
        <v>0.5</v>
      </c>
      <c r="N24" s="66">
        <v>1</v>
      </c>
      <c r="O24" s="66">
        <v>0.33333333333333298</v>
      </c>
      <c r="P24" s="66" t="s">
        <v>76</v>
      </c>
      <c r="Q24" s="66">
        <v>4</v>
      </c>
      <c r="R24" s="90">
        <v>1.333333333333333</v>
      </c>
      <c r="S24" s="66">
        <v>8.1666666666666661</v>
      </c>
      <c r="T24" s="45"/>
    </row>
    <row r="25" spans="1:20" ht="15.95" customHeight="1" thickBot="1">
      <c r="A25" s="113" t="s">
        <v>205</v>
      </c>
      <c r="B25" s="64" t="s">
        <v>76</v>
      </c>
      <c r="C25" s="64">
        <v>1</v>
      </c>
      <c r="D25" s="64" t="s">
        <v>76</v>
      </c>
      <c r="E25" s="64" t="s">
        <v>76</v>
      </c>
      <c r="F25" s="64" t="s">
        <v>76</v>
      </c>
      <c r="G25" s="64" t="s">
        <v>76</v>
      </c>
      <c r="H25" s="64" t="s">
        <v>76</v>
      </c>
      <c r="I25" s="64" t="s">
        <v>76</v>
      </c>
      <c r="J25" s="64" t="s">
        <v>76</v>
      </c>
      <c r="K25" s="64" t="s">
        <v>76</v>
      </c>
      <c r="L25" s="64" t="s">
        <v>76</v>
      </c>
      <c r="M25" s="64">
        <v>3</v>
      </c>
      <c r="N25" s="64" t="s">
        <v>76</v>
      </c>
      <c r="O25" s="64">
        <v>2</v>
      </c>
      <c r="P25" s="64" t="s">
        <v>76</v>
      </c>
      <c r="Q25" s="64" t="s">
        <v>76</v>
      </c>
      <c r="R25" s="99" t="s">
        <v>76</v>
      </c>
      <c r="S25" s="64">
        <v>6</v>
      </c>
      <c r="T25" s="45"/>
    </row>
    <row r="26" spans="1:20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</row>
    <row r="27" spans="1:20" ht="15.95" customHeight="1"/>
  </sheetData>
  <sortState ref="A6:S25">
    <sortCondition ref="A6:A25"/>
  </sortState>
  <mergeCells count="2">
    <mergeCell ref="A26:S26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Q20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3" width="6.7109375" style="46" customWidth="1"/>
    <col min="14" max="14" width="8.7109375" style="46" customWidth="1"/>
    <col min="15" max="16384" width="9.140625" style="46"/>
  </cols>
  <sheetData>
    <row r="1" spans="1:17" s="45" customFormat="1" ht="20.100000000000001" customHeight="1">
      <c r="A1" s="399" t="s">
        <v>423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79"/>
      <c r="P1" s="379"/>
      <c r="Q1" s="379"/>
    </row>
    <row r="2" spans="1:17" s="45" customFormat="1" ht="15.95" customHeight="1">
      <c r="A2" s="152" t="s">
        <v>86</v>
      </c>
    </row>
    <row r="3" spans="1:17" s="45" customFormat="1" ht="15.95" customHeight="1">
      <c r="A3" s="82"/>
    </row>
    <row r="4" spans="1:17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 t="s">
        <v>85</v>
      </c>
    </row>
    <row r="5" spans="1:17" s="45" customFormat="1" ht="15.95" customHeight="1" thickBot="1">
      <c r="A5" s="77"/>
      <c r="B5" s="76">
        <v>2009</v>
      </c>
      <c r="C5" s="76">
        <v>2010</v>
      </c>
      <c r="D5" s="74">
        <v>2011</v>
      </c>
      <c r="E5" s="74">
        <v>2012</v>
      </c>
      <c r="F5" s="74">
        <v>2013</v>
      </c>
      <c r="G5" s="74">
        <v>2014</v>
      </c>
      <c r="H5" s="74">
        <v>2015</v>
      </c>
      <c r="I5" s="74">
        <v>2016</v>
      </c>
      <c r="J5" s="74">
        <v>2017</v>
      </c>
      <c r="K5" s="74">
        <v>2018</v>
      </c>
      <c r="L5" s="74">
        <v>2019</v>
      </c>
      <c r="M5" s="75">
        <v>2020</v>
      </c>
      <c r="N5" s="74" t="s">
        <v>84</v>
      </c>
    </row>
    <row r="6" spans="1:17" s="45" customFormat="1" ht="15.95" customHeight="1">
      <c r="A6" s="142" t="s">
        <v>149</v>
      </c>
      <c r="B6" s="145" t="s">
        <v>76</v>
      </c>
      <c r="C6" s="145">
        <v>1</v>
      </c>
      <c r="D6" s="145" t="s">
        <v>76</v>
      </c>
      <c r="E6" s="145">
        <v>1</v>
      </c>
      <c r="F6" s="145" t="s">
        <v>76</v>
      </c>
      <c r="G6" s="145">
        <v>0.25</v>
      </c>
      <c r="H6" s="145">
        <v>2.5</v>
      </c>
      <c r="I6" s="145">
        <v>1</v>
      </c>
      <c r="J6" s="145">
        <v>3.7</v>
      </c>
      <c r="K6" s="145">
        <v>1.6666666666666661</v>
      </c>
      <c r="L6" s="145">
        <v>12</v>
      </c>
      <c r="M6" s="173">
        <v>6.333333333333333</v>
      </c>
      <c r="N6" s="145">
        <v>29.45</v>
      </c>
    </row>
    <row r="7" spans="1:17" s="45" customFormat="1" ht="15.95" customHeight="1">
      <c r="A7" s="142" t="s">
        <v>146</v>
      </c>
      <c r="B7" s="145" t="s">
        <v>76</v>
      </c>
      <c r="C7" s="145" t="s">
        <v>76</v>
      </c>
      <c r="D7" s="145" t="s">
        <v>76</v>
      </c>
      <c r="E7" s="145" t="s">
        <v>76</v>
      </c>
      <c r="F7" s="145" t="s">
        <v>76</v>
      </c>
      <c r="G7" s="145" t="s">
        <v>76</v>
      </c>
      <c r="H7" s="145" t="s">
        <v>76</v>
      </c>
      <c r="I7" s="145" t="s">
        <v>76</v>
      </c>
      <c r="J7" s="145" t="s">
        <v>76</v>
      </c>
      <c r="K7" s="145" t="s">
        <v>76</v>
      </c>
      <c r="L7" s="145" t="s">
        <v>76</v>
      </c>
      <c r="M7" s="173">
        <v>1</v>
      </c>
      <c r="N7" s="145">
        <v>1</v>
      </c>
    </row>
    <row r="8" spans="1:17" s="45" customFormat="1" ht="15.95" customHeight="1">
      <c r="A8" s="103" t="s">
        <v>145</v>
      </c>
      <c r="B8" s="134" t="s">
        <v>76</v>
      </c>
      <c r="C8" s="134" t="s">
        <v>76</v>
      </c>
      <c r="D8" s="134" t="s">
        <v>76</v>
      </c>
      <c r="E8" s="134" t="s">
        <v>76</v>
      </c>
      <c r="F8" s="134" t="s">
        <v>76</v>
      </c>
      <c r="G8" s="134" t="s">
        <v>76</v>
      </c>
      <c r="H8" s="134">
        <v>0.5</v>
      </c>
      <c r="I8" s="134">
        <v>1</v>
      </c>
      <c r="J8" s="134" t="s">
        <v>76</v>
      </c>
      <c r="K8" s="134" t="s">
        <v>76</v>
      </c>
      <c r="L8" s="134">
        <v>1</v>
      </c>
      <c r="M8" s="172" t="s">
        <v>76</v>
      </c>
      <c r="N8" s="149">
        <v>2.5</v>
      </c>
    </row>
    <row r="9" spans="1:17" s="45" customFormat="1" ht="15.95" customHeight="1">
      <c r="A9" s="103" t="s">
        <v>143</v>
      </c>
      <c r="B9" s="134" t="s">
        <v>76</v>
      </c>
      <c r="C9" s="134">
        <v>1</v>
      </c>
      <c r="D9" s="134" t="s">
        <v>76</v>
      </c>
      <c r="E9" s="134">
        <v>1</v>
      </c>
      <c r="F9" s="134" t="s">
        <v>76</v>
      </c>
      <c r="G9" s="134">
        <v>0.25</v>
      </c>
      <c r="H9" s="134">
        <v>2</v>
      </c>
      <c r="I9" s="134" t="s">
        <v>76</v>
      </c>
      <c r="J9" s="134">
        <v>2.7</v>
      </c>
      <c r="K9" s="134">
        <v>1.6666666666666661</v>
      </c>
      <c r="L9" s="134">
        <v>8</v>
      </c>
      <c r="M9" s="172">
        <v>4</v>
      </c>
      <c r="N9" s="148">
        <v>20.616666666666667</v>
      </c>
    </row>
    <row r="10" spans="1:17" s="45" customFormat="1" ht="15.95" customHeight="1">
      <c r="A10" s="103" t="s">
        <v>142</v>
      </c>
      <c r="B10" s="134" t="s">
        <v>76</v>
      </c>
      <c r="C10" s="134" t="s">
        <v>76</v>
      </c>
      <c r="D10" s="134" t="s">
        <v>76</v>
      </c>
      <c r="E10" s="134" t="s">
        <v>76</v>
      </c>
      <c r="F10" s="134" t="s">
        <v>76</v>
      </c>
      <c r="G10" s="134" t="s">
        <v>76</v>
      </c>
      <c r="H10" s="134" t="s">
        <v>76</v>
      </c>
      <c r="I10" s="134" t="s">
        <v>76</v>
      </c>
      <c r="J10" s="134">
        <v>1</v>
      </c>
      <c r="K10" s="134" t="s">
        <v>76</v>
      </c>
      <c r="L10" s="134" t="s">
        <v>76</v>
      </c>
      <c r="M10" s="172" t="s">
        <v>76</v>
      </c>
      <c r="N10" s="148">
        <v>1</v>
      </c>
    </row>
    <row r="11" spans="1:17" s="45" customFormat="1" ht="15.95" customHeight="1">
      <c r="A11" s="216" t="s">
        <v>141</v>
      </c>
      <c r="B11" s="282" t="s">
        <v>76</v>
      </c>
      <c r="C11" s="282" t="s">
        <v>76</v>
      </c>
      <c r="D11" s="282" t="s">
        <v>76</v>
      </c>
      <c r="E11" s="282" t="s">
        <v>76</v>
      </c>
      <c r="F11" s="282" t="s">
        <v>76</v>
      </c>
      <c r="G11" s="282" t="s">
        <v>76</v>
      </c>
      <c r="H11" s="282" t="s">
        <v>76</v>
      </c>
      <c r="I11" s="282" t="s">
        <v>76</v>
      </c>
      <c r="J11" s="282" t="s">
        <v>76</v>
      </c>
      <c r="K11" s="282" t="s">
        <v>76</v>
      </c>
      <c r="L11" s="282">
        <v>3</v>
      </c>
      <c r="M11" s="283">
        <v>1.333333333333333</v>
      </c>
      <c r="N11" s="257">
        <v>4.333333333333333</v>
      </c>
    </row>
    <row r="12" spans="1:17" s="45" customFormat="1" ht="15.95" customHeight="1">
      <c r="A12" s="139" t="s">
        <v>66</v>
      </c>
      <c r="B12" s="146">
        <v>1.5</v>
      </c>
      <c r="C12" s="146">
        <v>0.5</v>
      </c>
      <c r="D12" s="146">
        <v>1</v>
      </c>
      <c r="E12" s="146">
        <v>2</v>
      </c>
      <c r="F12" s="146">
        <v>5</v>
      </c>
      <c r="G12" s="146">
        <v>3.5</v>
      </c>
      <c r="H12" s="146">
        <v>2.8666666666666663</v>
      </c>
      <c r="I12" s="146">
        <v>5.5</v>
      </c>
      <c r="J12" s="146">
        <v>4.5</v>
      </c>
      <c r="K12" s="146">
        <v>2.333333333333333</v>
      </c>
      <c r="L12" s="146">
        <v>6.5</v>
      </c>
      <c r="M12" s="171">
        <v>9.6666666666666661</v>
      </c>
      <c r="N12" s="147">
        <v>44.866666666666667</v>
      </c>
    </row>
    <row r="13" spans="1:17" s="45" customFormat="1" ht="15.95" customHeight="1">
      <c r="A13" s="103" t="s">
        <v>139</v>
      </c>
      <c r="B13" s="146" t="s">
        <v>76</v>
      </c>
      <c r="C13" s="146" t="s">
        <v>76</v>
      </c>
      <c r="D13" s="146" t="s">
        <v>76</v>
      </c>
      <c r="E13" s="146" t="s">
        <v>76</v>
      </c>
      <c r="F13" s="146" t="s">
        <v>76</v>
      </c>
      <c r="G13" s="146" t="s">
        <v>76</v>
      </c>
      <c r="H13" s="146" t="s">
        <v>76</v>
      </c>
      <c r="I13" s="146" t="s">
        <v>76</v>
      </c>
      <c r="J13" s="146" t="s">
        <v>76</v>
      </c>
      <c r="K13" s="146" t="s">
        <v>76</v>
      </c>
      <c r="L13" s="146" t="s">
        <v>76</v>
      </c>
      <c r="M13" s="171">
        <v>1</v>
      </c>
      <c r="N13" s="147">
        <v>1</v>
      </c>
    </row>
    <row r="14" spans="1:17" s="45" customFormat="1" ht="15.95" customHeight="1">
      <c r="A14" s="103" t="s">
        <v>138</v>
      </c>
      <c r="B14" s="134" t="s">
        <v>76</v>
      </c>
      <c r="C14" s="134" t="s">
        <v>76</v>
      </c>
      <c r="D14" s="134" t="s">
        <v>76</v>
      </c>
      <c r="E14" s="134" t="s">
        <v>76</v>
      </c>
      <c r="F14" s="134" t="s">
        <v>76</v>
      </c>
      <c r="G14" s="134" t="s">
        <v>76</v>
      </c>
      <c r="H14" s="134" t="s">
        <v>76</v>
      </c>
      <c r="I14" s="134" t="s">
        <v>76</v>
      </c>
      <c r="J14" s="134">
        <v>2</v>
      </c>
      <c r="K14" s="134" t="s">
        <v>76</v>
      </c>
      <c r="L14" s="134" t="s">
        <v>76</v>
      </c>
      <c r="M14" s="172">
        <v>2</v>
      </c>
      <c r="N14" s="148">
        <v>4</v>
      </c>
    </row>
    <row r="15" spans="1:17" s="45" customFormat="1" ht="15.95" customHeight="1">
      <c r="A15" s="216" t="s">
        <v>137</v>
      </c>
      <c r="B15" s="282">
        <v>1.5</v>
      </c>
      <c r="C15" s="282">
        <v>0.5</v>
      </c>
      <c r="D15" s="282">
        <v>1</v>
      </c>
      <c r="E15" s="282">
        <v>2</v>
      </c>
      <c r="F15" s="282">
        <v>5</v>
      </c>
      <c r="G15" s="282">
        <v>3.5</v>
      </c>
      <c r="H15" s="282">
        <v>2.8666666666666663</v>
      </c>
      <c r="I15" s="282">
        <v>5.5</v>
      </c>
      <c r="J15" s="282">
        <v>2.5</v>
      </c>
      <c r="K15" s="282">
        <v>2.333333333333333</v>
      </c>
      <c r="L15" s="282">
        <v>6.5</v>
      </c>
      <c r="M15" s="283">
        <v>6.6666666666666661</v>
      </c>
      <c r="N15" s="257">
        <v>39.866666666666667</v>
      </c>
    </row>
    <row r="16" spans="1:17" s="45" customFormat="1" ht="15.95" customHeight="1">
      <c r="A16" s="258" t="s">
        <v>148</v>
      </c>
      <c r="B16" s="280" t="s">
        <v>76</v>
      </c>
      <c r="C16" s="280">
        <v>1</v>
      </c>
      <c r="D16" s="280" t="s">
        <v>76</v>
      </c>
      <c r="E16" s="280">
        <v>1</v>
      </c>
      <c r="F16" s="280" t="s">
        <v>76</v>
      </c>
      <c r="G16" s="280">
        <v>0.25</v>
      </c>
      <c r="H16" s="280">
        <v>2</v>
      </c>
      <c r="I16" s="280" t="s">
        <v>76</v>
      </c>
      <c r="J16" s="280">
        <v>2.7</v>
      </c>
      <c r="K16" s="280">
        <v>1.6666666666666661</v>
      </c>
      <c r="L16" s="280">
        <v>7</v>
      </c>
      <c r="M16" s="281">
        <v>3.5</v>
      </c>
      <c r="N16" s="285">
        <v>19.116666666666667</v>
      </c>
    </row>
    <row r="17" spans="1:14" s="45" customFormat="1" ht="15.95" customHeight="1" thickBot="1">
      <c r="A17" s="136" t="s">
        <v>147</v>
      </c>
      <c r="B17" s="146" t="s">
        <v>76</v>
      </c>
      <c r="C17" s="146" t="s">
        <v>76</v>
      </c>
      <c r="D17" s="146" t="s">
        <v>76</v>
      </c>
      <c r="E17" s="146" t="s">
        <v>76</v>
      </c>
      <c r="F17" s="146" t="s">
        <v>76</v>
      </c>
      <c r="G17" s="146">
        <v>1</v>
      </c>
      <c r="H17" s="146" t="s">
        <v>76</v>
      </c>
      <c r="I17" s="146">
        <v>0.5</v>
      </c>
      <c r="J17" s="146" t="s">
        <v>76</v>
      </c>
      <c r="K17" s="146" t="s">
        <v>76</v>
      </c>
      <c r="L17" s="146" t="s">
        <v>76</v>
      </c>
      <c r="M17" s="170">
        <v>0.33333333333333298</v>
      </c>
      <c r="N17" s="146">
        <v>1.833333333333333</v>
      </c>
    </row>
    <row r="18" spans="1:14" s="45" customFormat="1" ht="15.95" customHeight="1">
      <c r="A18" s="398" t="s">
        <v>409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</row>
    <row r="19" spans="1:14" ht="15.95" customHeight="1"/>
    <row r="20" spans="1:14" ht="15.95" customHeight="1"/>
  </sheetData>
  <mergeCells count="2">
    <mergeCell ref="A18:N18"/>
    <mergeCell ref="A1:N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Y45"/>
  <sheetViews>
    <sheetView showGridLines="0" zoomScale="85" zoomScaleNormal="85" workbookViewId="0">
      <selection sqref="A1:E1"/>
    </sheetView>
  </sheetViews>
  <sheetFormatPr defaultRowHeight="12.75"/>
  <cols>
    <col min="1" max="1" width="26.7109375" style="45" customWidth="1"/>
    <col min="2" max="22" width="7.28515625" style="45" customWidth="1"/>
    <col min="23" max="23" width="8.7109375" style="45" customWidth="1"/>
    <col min="24" max="16384" width="9.140625" style="45"/>
  </cols>
  <sheetData>
    <row r="1" spans="1:25" ht="20.100000000000001" customHeight="1">
      <c r="A1" s="399" t="s">
        <v>449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5" ht="15.95" customHeight="1">
      <c r="A2" s="82" t="s">
        <v>86</v>
      </c>
      <c r="B2" s="82"/>
    </row>
    <row r="3" spans="1:25" ht="15.95" customHeight="1">
      <c r="A3" s="82"/>
      <c r="B3" s="82"/>
    </row>
    <row r="4" spans="1:25" ht="15.95" customHeight="1">
      <c r="A4" s="79" t="s">
        <v>341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 t="s">
        <v>85</v>
      </c>
    </row>
    <row r="5" spans="1:25" s="59" customFormat="1" ht="15.95" customHeight="1" thickBot="1">
      <c r="A5" s="77"/>
      <c r="B5" s="74">
        <v>2000</v>
      </c>
      <c r="C5" s="74">
        <v>2001</v>
      </c>
      <c r="D5" s="74">
        <v>2002</v>
      </c>
      <c r="E5" s="74">
        <v>2003</v>
      </c>
      <c r="F5" s="74">
        <v>2004</v>
      </c>
      <c r="G5" s="74">
        <v>2005</v>
      </c>
      <c r="H5" s="76">
        <v>2006</v>
      </c>
      <c r="I5" s="74">
        <v>2007</v>
      </c>
      <c r="J5" s="76">
        <v>2008</v>
      </c>
      <c r="K5" s="76">
        <v>2009</v>
      </c>
      <c r="L5" s="76">
        <v>2010</v>
      </c>
      <c r="M5" s="74">
        <v>2011</v>
      </c>
      <c r="N5" s="74">
        <v>2012</v>
      </c>
      <c r="O5" s="74">
        <v>2013</v>
      </c>
      <c r="P5" s="74">
        <v>2014</v>
      </c>
      <c r="Q5" s="74">
        <v>2015</v>
      </c>
      <c r="R5" s="74">
        <v>2016</v>
      </c>
      <c r="S5" s="74">
        <v>2017</v>
      </c>
      <c r="T5" s="74">
        <v>2018</v>
      </c>
      <c r="U5" s="74">
        <v>2019</v>
      </c>
      <c r="V5" s="75">
        <v>2020</v>
      </c>
      <c r="W5" s="74" t="s">
        <v>84</v>
      </c>
    </row>
    <row r="6" spans="1:25" ht="15.95" customHeight="1">
      <c r="A6" s="228" t="s">
        <v>84</v>
      </c>
      <c r="B6" s="327">
        <v>377.99999999999994</v>
      </c>
      <c r="C6" s="229">
        <v>916.00000000000011</v>
      </c>
      <c r="D6" s="229">
        <v>1449.9999999999993</v>
      </c>
      <c r="E6" s="229">
        <v>1829.9999999999993</v>
      </c>
      <c r="F6" s="229">
        <v>2079.9999999999995</v>
      </c>
      <c r="G6" s="229">
        <v>2449</v>
      </c>
      <c r="H6" s="229">
        <v>2490.0000000000018</v>
      </c>
      <c r="I6" s="229">
        <v>3009.9999999999991</v>
      </c>
      <c r="J6" s="229">
        <v>3273.9999999999991</v>
      </c>
      <c r="K6" s="229">
        <v>3490.0000000000005</v>
      </c>
      <c r="L6" s="229">
        <v>3767.0000000000005</v>
      </c>
      <c r="M6" s="229">
        <v>4343.9999999999945</v>
      </c>
      <c r="N6" s="229">
        <v>4353.0000000000027</v>
      </c>
      <c r="O6" s="229">
        <v>4536.9999999999936</v>
      </c>
      <c r="P6" s="229">
        <v>4242.9999999999945</v>
      </c>
      <c r="Q6" s="229">
        <v>3526.0000000000018</v>
      </c>
      <c r="R6" s="229">
        <v>2278.9999999999995</v>
      </c>
      <c r="S6" s="229">
        <v>1129.0000000000007</v>
      </c>
      <c r="T6" s="229">
        <v>475.99999999999994</v>
      </c>
      <c r="U6" s="230">
        <v>248.00000000000006</v>
      </c>
      <c r="V6" s="231">
        <v>18.999999999999996</v>
      </c>
      <c r="W6" s="230">
        <v>50288.000000000015</v>
      </c>
      <c r="Y6" s="49"/>
    </row>
    <row r="7" spans="1:25" s="59" customFormat="1" ht="15.95" customHeight="1">
      <c r="A7" s="69" t="s">
        <v>83</v>
      </c>
      <c r="B7" s="331" t="s">
        <v>76</v>
      </c>
      <c r="C7" s="68">
        <v>23.5</v>
      </c>
      <c r="D7" s="68">
        <v>29</v>
      </c>
      <c r="E7" s="68">
        <v>26.5</v>
      </c>
      <c r="F7" s="66">
        <v>38.5</v>
      </c>
      <c r="G7" s="66">
        <v>64.5</v>
      </c>
      <c r="H7" s="66">
        <v>78</v>
      </c>
      <c r="I7" s="66">
        <v>90.73333333333332</v>
      </c>
      <c r="J7" s="66">
        <v>105.66666666666666</v>
      </c>
      <c r="K7" s="66">
        <v>134.80000000000001</v>
      </c>
      <c r="L7" s="66">
        <v>157.91666666666669</v>
      </c>
      <c r="M7" s="66">
        <v>212.83333333333343</v>
      </c>
      <c r="N7" s="66">
        <v>270.50000000000011</v>
      </c>
      <c r="O7" s="66">
        <v>364.49999999999994</v>
      </c>
      <c r="P7" s="66">
        <v>382.16666666666629</v>
      </c>
      <c r="Q7" s="66">
        <v>396.79166666666652</v>
      </c>
      <c r="R7" s="66">
        <v>351.25</v>
      </c>
      <c r="S7" s="66">
        <v>340.66666666666674</v>
      </c>
      <c r="T7" s="66">
        <v>323.99999999999994</v>
      </c>
      <c r="U7" s="328">
        <v>243.50000000000011</v>
      </c>
      <c r="V7" s="329">
        <v>18.666666666666664</v>
      </c>
      <c r="W7" s="330">
        <v>3653.9916666666663</v>
      </c>
    </row>
    <row r="8" spans="1:25" s="59" customFormat="1" ht="15.95" customHeight="1" thickBot="1">
      <c r="A8" s="65" t="s">
        <v>82</v>
      </c>
      <c r="B8" s="332">
        <v>377.99999999999994</v>
      </c>
      <c r="C8" s="64">
        <v>892.50000000000011</v>
      </c>
      <c r="D8" s="64">
        <v>1420.9999999999993</v>
      </c>
      <c r="E8" s="64">
        <v>1803.4999999999995</v>
      </c>
      <c r="F8" s="64">
        <v>2041.4999999999998</v>
      </c>
      <c r="G8" s="64">
        <v>2384.5</v>
      </c>
      <c r="H8" s="64">
        <v>2412.0000000000005</v>
      </c>
      <c r="I8" s="64">
        <v>2919.2666666666655</v>
      </c>
      <c r="J8" s="64">
        <v>3168.333333333333</v>
      </c>
      <c r="K8" s="64">
        <v>3355.2000000000016</v>
      </c>
      <c r="L8" s="64">
        <v>3609.0833333333339</v>
      </c>
      <c r="M8" s="64">
        <v>4131.1666666666661</v>
      </c>
      <c r="N8" s="64">
        <v>4082.5000000000068</v>
      </c>
      <c r="O8" s="64">
        <v>4172.5000000000018</v>
      </c>
      <c r="P8" s="62">
        <v>3860.8333333333321</v>
      </c>
      <c r="Q8" s="62">
        <v>3129.2083333333317</v>
      </c>
      <c r="R8" s="64">
        <v>1927.75</v>
      </c>
      <c r="S8" s="62">
        <v>788.33333333333326</v>
      </c>
      <c r="T8" s="62">
        <v>152</v>
      </c>
      <c r="U8" s="62">
        <v>4.5</v>
      </c>
      <c r="V8" s="63">
        <v>0.33333333333333298</v>
      </c>
      <c r="W8" s="62">
        <v>46634.008333333353</v>
      </c>
    </row>
    <row r="9" spans="1:25" s="59" customFormat="1" ht="15.95" customHeight="1">
      <c r="A9" s="80"/>
      <c r="B9" s="8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5" s="59" customFormat="1" ht="15.95" customHeight="1">
      <c r="A10" s="79" t="s">
        <v>331</v>
      </c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 t="s">
        <v>85</v>
      </c>
    </row>
    <row r="11" spans="1:25" s="59" customFormat="1" ht="15.95" customHeight="1" thickBot="1">
      <c r="A11" s="77"/>
      <c r="B11" s="74">
        <v>2000</v>
      </c>
      <c r="C11" s="74">
        <v>2001</v>
      </c>
      <c r="D11" s="74">
        <v>2002</v>
      </c>
      <c r="E11" s="74">
        <v>2003</v>
      </c>
      <c r="F11" s="74">
        <v>2004</v>
      </c>
      <c r="G11" s="74">
        <v>2005</v>
      </c>
      <c r="H11" s="76">
        <v>2006</v>
      </c>
      <c r="I11" s="74">
        <v>2007</v>
      </c>
      <c r="J11" s="76">
        <v>2008</v>
      </c>
      <c r="K11" s="76">
        <v>2009</v>
      </c>
      <c r="L11" s="76">
        <v>2010</v>
      </c>
      <c r="M11" s="74">
        <v>2011</v>
      </c>
      <c r="N11" s="74">
        <v>2012</v>
      </c>
      <c r="O11" s="74">
        <v>2013</v>
      </c>
      <c r="P11" s="74">
        <v>2014</v>
      </c>
      <c r="Q11" s="74">
        <v>2015</v>
      </c>
      <c r="R11" s="74">
        <v>2016</v>
      </c>
      <c r="S11" s="74">
        <v>2017</v>
      </c>
      <c r="T11" s="74">
        <v>2018</v>
      </c>
      <c r="U11" s="74">
        <v>2019</v>
      </c>
      <c r="V11" s="75">
        <v>2020</v>
      </c>
      <c r="W11" s="74" t="s">
        <v>84</v>
      </c>
    </row>
    <row r="12" spans="1:25" s="59" customFormat="1" ht="15.95" customHeight="1">
      <c r="A12" s="228" t="s">
        <v>84</v>
      </c>
      <c r="B12" s="327" t="s">
        <v>76</v>
      </c>
      <c r="C12" s="229">
        <v>60</v>
      </c>
      <c r="D12" s="229">
        <v>989.00000000000023</v>
      </c>
      <c r="E12" s="229">
        <v>1804.9999999999986</v>
      </c>
      <c r="F12" s="229">
        <v>1940.9999999999998</v>
      </c>
      <c r="G12" s="229">
        <v>2134</v>
      </c>
      <c r="H12" s="229">
        <v>2484</v>
      </c>
      <c r="I12" s="229">
        <v>2570.0000000000018</v>
      </c>
      <c r="J12" s="229">
        <v>3133.9999999999991</v>
      </c>
      <c r="K12" s="229">
        <v>3273.9999999999982</v>
      </c>
      <c r="L12" s="229">
        <v>3619.0000000000014</v>
      </c>
      <c r="M12" s="229">
        <v>3985.0000000000059</v>
      </c>
      <c r="N12" s="229">
        <v>4275</v>
      </c>
      <c r="O12" s="229">
        <v>4444</v>
      </c>
      <c r="P12" s="229">
        <v>4617.9999999999945</v>
      </c>
      <c r="Q12" s="229">
        <v>4303.9999999999991</v>
      </c>
      <c r="R12" s="229">
        <v>3239.0000000000027</v>
      </c>
      <c r="S12" s="229">
        <v>2174.9999999999986</v>
      </c>
      <c r="T12" s="229">
        <v>908.00000000000136</v>
      </c>
      <c r="U12" s="230">
        <v>311.00000000000017</v>
      </c>
      <c r="V12" s="231">
        <v>18.999999999999996</v>
      </c>
      <c r="W12" s="230">
        <v>50288.000000000007</v>
      </c>
    </row>
    <row r="13" spans="1:25" s="59" customFormat="1" ht="15.95" customHeight="1">
      <c r="A13" s="69" t="s">
        <v>83</v>
      </c>
      <c r="B13" s="331" t="s">
        <v>76</v>
      </c>
      <c r="C13" s="67">
        <v>22</v>
      </c>
      <c r="D13" s="67">
        <v>27</v>
      </c>
      <c r="E13" s="67">
        <v>24</v>
      </c>
      <c r="F13" s="67">
        <v>40</v>
      </c>
      <c r="G13" s="81">
        <v>64.5</v>
      </c>
      <c r="H13" s="81">
        <v>68.5</v>
      </c>
      <c r="I13" s="81">
        <v>89.23333333333332</v>
      </c>
      <c r="J13" s="81">
        <v>100.5</v>
      </c>
      <c r="K13" s="81">
        <v>144.4666666666667</v>
      </c>
      <c r="L13" s="81">
        <v>146.91666666666669</v>
      </c>
      <c r="M13" s="81">
        <v>203.3333333333334</v>
      </c>
      <c r="N13" s="81">
        <v>269.00000000000006</v>
      </c>
      <c r="O13" s="81">
        <v>370.99999999999994</v>
      </c>
      <c r="P13" s="81">
        <v>379.6666666666664</v>
      </c>
      <c r="Q13" s="66">
        <v>408.7916666666664</v>
      </c>
      <c r="R13" s="66">
        <v>352.25</v>
      </c>
      <c r="S13" s="66">
        <v>349.16666666666674</v>
      </c>
      <c r="T13" s="66">
        <v>330.49999999999994</v>
      </c>
      <c r="U13" s="328">
        <v>244.50000000000011</v>
      </c>
      <c r="V13" s="329">
        <v>18.666666666666664</v>
      </c>
      <c r="W13" s="330">
        <v>3653.9916666666663</v>
      </c>
    </row>
    <row r="14" spans="1:25" s="59" customFormat="1" ht="15.95" customHeight="1" thickBot="1">
      <c r="A14" s="65" t="s">
        <v>82</v>
      </c>
      <c r="B14" s="332" t="s">
        <v>76</v>
      </c>
      <c r="C14" s="64">
        <v>38</v>
      </c>
      <c r="D14" s="64">
        <v>962.00000000000023</v>
      </c>
      <c r="E14" s="64">
        <v>1780.9999999999986</v>
      </c>
      <c r="F14" s="64">
        <v>1900.9999999999998</v>
      </c>
      <c r="G14" s="64">
        <v>2069.5</v>
      </c>
      <c r="H14" s="64">
        <v>2415.5</v>
      </c>
      <c r="I14" s="64">
        <v>2480.7666666666692</v>
      </c>
      <c r="J14" s="64">
        <v>3033.4999999999995</v>
      </c>
      <c r="K14" s="64">
        <v>3129.5333333333328</v>
      </c>
      <c r="L14" s="64">
        <v>3472.0833333333348</v>
      </c>
      <c r="M14" s="64">
        <v>3781.6666666666697</v>
      </c>
      <c r="N14" s="64">
        <v>4006</v>
      </c>
      <c r="O14" s="64">
        <v>4073.000000000005</v>
      </c>
      <c r="P14" s="64">
        <v>4238.3333333333339</v>
      </c>
      <c r="Q14" s="62">
        <v>3895.2083333333367</v>
      </c>
      <c r="R14" s="62">
        <v>2886.7499999999995</v>
      </c>
      <c r="S14" s="62">
        <v>1825.8333333333337</v>
      </c>
      <c r="T14" s="62">
        <v>577.49999999999989</v>
      </c>
      <c r="U14" s="62">
        <v>66.5</v>
      </c>
      <c r="V14" s="63">
        <v>0.33333333333333298</v>
      </c>
      <c r="W14" s="62">
        <v>46634.008333333353</v>
      </c>
    </row>
    <row r="15" spans="1:25" s="59" customFormat="1" ht="15.95" customHeight="1">
      <c r="A15" s="80"/>
      <c r="B15" s="8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5" s="59" customFormat="1" ht="15.95" customHeight="1">
      <c r="A16" s="79" t="s">
        <v>282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 t="s">
        <v>85</v>
      </c>
    </row>
    <row r="17" spans="1:23" s="59" customFormat="1" ht="15.95" customHeight="1" thickBot="1">
      <c r="A17" s="77"/>
      <c r="B17" s="74">
        <v>2000</v>
      </c>
      <c r="C17" s="74">
        <v>2001</v>
      </c>
      <c r="D17" s="74">
        <v>2002</v>
      </c>
      <c r="E17" s="74">
        <v>2003</v>
      </c>
      <c r="F17" s="74">
        <v>2004</v>
      </c>
      <c r="G17" s="74">
        <v>2005</v>
      </c>
      <c r="H17" s="76">
        <v>2006</v>
      </c>
      <c r="I17" s="74">
        <v>2007</v>
      </c>
      <c r="J17" s="76">
        <v>2008</v>
      </c>
      <c r="K17" s="76">
        <v>2009</v>
      </c>
      <c r="L17" s="76">
        <v>2010</v>
      </c>
      <c r="M17" s="74">
        <v>2011</v>
      </c>
      <c r="N17" s="74">
        <v>2012</v>
      </c>
      <c r="O17" s="74">
        <v>2013</v>
      </c>
      <c r="P17" s="74">
        <v>2014</v>
      </c>
      <c r="Q17" s="74">
        <v>2015</v>
      </c>
      <c r="R17" s="74">
        <v>2016</v>
      </c>
      <c r="S17" s="74">
        <v>2017</v>
      </c>
      <c r="T17" s="74">
        <v>2018</v>
      </c>
      <c r="U17" s="74">
        <v>2019</v>
      </c>
      <c r="V17" s="75">
        <v>2020</v>
      </c>
      <c r="W17" s="74" t="s">
        <v>84</v>
      </c>
    </row>
    <row r="18" spans="1:23" s="59" customFormat="1" ht="15.95" customHeight="1">
      <c r="A18" s="228" t="s">
        <v>84</v>
      </c>
      <c r="B18" s="327" t="s">
        <v>76</v>
      </c>
      <c r="C18" s="229" t="s">
        <v>76</v>
      </c>
      <c r="D18" s="229">
        <v>2</v>
      </c>
      <c r="E18" s="229">
        <v>11</v>
      </c>
      <c r="F18" s="229">
        <v>20</v>
      </c>
      <c r="G18" s="229">
        <v>158</v>
      </c>
      <c r="H18" s="229">
        <v>445</v>
      </c>
      <c r="I18" s="229">
        <v>607</v>
      </c>
      <c r="J18" s="229">
        <v>929.00000000000068</v>
      </c>
      <c r="K18" s="229">
        <v>1051.0000000000005</v>
      </c>
      <c r="L18" s="229">
        <v>1371.9999999999995</v>
      </c>
      <c r="M18" s="229">
        <v>1805.9999999999993</v>
      </c>
      <c r="N18" s="229">
        <v>2204.0000000000005</v>
      </c>
      <c r="O18" s="229">
        <v>2551.9999999999995</v>
      </c>
      <c r="P18" s="229">
        <v>2900.9999999999991</v>
      </c>
      <c r="Q18" s="229">
        <v>3505.0000000000018</v>
      </c>
      <c r="R18" s="229">
        <v>4874.0000000000027</v>
      </c>
      <c r="S18" s="229">
        <v>6012.9999999999955</v>
      </c>
      <c r="T18" s="229">
        <v>6669.9999999999927</v>
      </c>
      <c r="U18" s="230">
        <v>7740.9999999999873</v>
      </c>
      <c r="V18" s="231">
        <v>7426.9999999999663</v>
      </c>
      <c r="W18" s="230">
        <v>50287.999999999942</v>
      </c>
    </row>
    <row r="19" spans="1:23" ht="15.95" customHeight="1">
      <c r="A19" s="69" t="s">
        <v>83</v>
      </c>
      <c r="B19" s="331" t="s">
        <v>76</v>
      </c>
      <c r="C19" s="67" t="s">
        <v>76</v>
      </c>
      <c r="D19" s="67">
        <v>2</v>
      </c>
      <c r="E19" s="67">
        <v>9</v>
      </c>
      <c r="F19" s="67">
        <v>13</v>
      </c>
      <c r="G19" s="67">
        <v>31</v>
      </c>
      <c r="H19" s="68">
        <v>28.5</v>
      </c>
      <c r="I19" s="68">
        <v>28</v>
      </c>
      <c r="J19" s="67">
        <v>41</v>
      </c>
      <c r="K19" s="67">
        <v>63.833333333333336</v>
      </c>
      <c r="L19" s="67">
        <v>65</v>
      </c>
      <c r="M19" s="67">
        <v>93.566666666666677</v>
      </c>
      <c r="N19" s="67">
        <v>149</v>
      </c>
      <c r="O19" s="67">
        <v>175</v>
      </c>
      <c r="P19" s="67">
        <v>254.80000000000004</v>
      </c>
      <c r="Q19" s="66">
        <v>369.3333333333332</v>
      </c>
      <c r="R19" s="66">
        <v>457.16666666666634</v>
      </c>
      <c r="S19" s="66">
        <v>455.24999999999966</v>
      </c>
      <c r="T19" s="66">
        <v>415.37499999999966</v>
      </c>
      <c r="U19" s="328">
        <v>479.99999999999977</v>
      </c>
      <c r="V19" s="329">
        <v>523.16666666666652</v>
      </c>
      <c r="W19" s="330">
        <v>3653.9916666666654</v>
      </c>
    </row>
    <row r="20" spans="1:23" ht="15.95" customHeight="1" thickBot="1">
      <c r="A20" s="65" t="s">
        <v>82</v>
      </c>
      <c r="B20" s="332" t="s">
        <v>76</v>
      </c>
      <c r="C20" s="64" t="s">
        <v>76</v>
      </c>
      <c r="D20" s="64" t="s">
        <v>76</v>
      </c>
      <c r="E20" s="64">
        <v>2</v>
      </c>
      <c r="F20" s="64">
        <v>7</v>
      </c>
      <c r="G20" s="64">
        <v>127</v>
      </c>
      <c r="H20" s="64">
        <v>416.5</v>
      </c>
      <c r="I20" s="64">
        <v>579</v>
      </c>
      <c r="J20" s="64">
        <v>888.00000000000068</v>
      </c>
      <c r="K20" s="64">
        <v>987.16666666666708</v>
      </c>
      <c r="L20" s="64">
        <v>1307.0000000000005</v>
      </c>
      <c r="M20" s="64">
        <v>1712.4333333333329</v>
      </c>
      <c r="N20" s="64">
        <v>2054.9999999999995</v>
      </c>
      <c r="O20" s="64">
        <v>2377</v>
      </c>
      <c r="P20" s="64">
        <v>2646.1999999999989</v>
      </c>
      <c r="Q20" s="62">
        <v>3135.6666666666679</v>
      </c>
      <c r="R20" s="62">
        <v>4416.8333333333348</v>
      </c>
      <c r="S20" s="62">
        <v>5557.7499999999964</v>
      </c>
      <c r="T20" s="62">
        <v>6254.6249999999945</v>
      </c>
      <c r="U20" s="62">
        <v>7260.9999999999882</v>
      </c>
      <c r="V20" s="63">
        <v>6903.833333333323</v>
      </c>
      <c r="W20" s="62">
        <v>46634.008333333302</v>
      </c>
    </row>
    <row r="21" spans="1:23" ht="15.95" customHeight="1">
      <c r="A21" s="398" t="s">
        <v>409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</row>
    <row r="22" spans="1:23" s="59" customFormat="1" ht="15.9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ht="15.95" customHeight="1">
      <c r="A23" s="61"/>
      <c r="B23" s="6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0"/>
      <c r="V23" s="60"/>
    </row>
    <row r="24" spans="1:23" ht="15.95" customHeight="1">
      <c r="A24" s="61"/>
      <c r="B24" s="6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0"/>
      <c r="V24" s="60"/>
    </row>
    <row r="25" spans="1:23" ht="13.5" customHeight="1">
      <c r="A25" s="61"/>
      <c r="B25" s="6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0"/>
      <c r="V25" s="60"/>
    </row>
    <row r="26" spans="1:23" ht="13.5" customHeight="1">
      <c r="A26" s="61"/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3" ht="13.5" customHeight="1">
      <c r="A27" s="61"/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0"/>
      <c r="V27" s="60"/>
    </row>
    <row r="28" spans="1:23" s="59" customFormat="1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3" s="59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3" s="59" customFormat="1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3" s="59" customFormat="1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3" s="59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59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59" customFormat="1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3.5" customHeight="1">
      <c r="A35" s="22"/>
      <c r="B35" s="2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7"/>
      <c r="V35" s="57"/>
    </row>
    <row r="36" spans="1:22" ht="13.5" customHeight="1">
      <c r="A36" s="13"/>
      <c r="B36" s="1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</row>
    <row r="37" spans="1:22" ht="13.5" customHeight="1">
      <c r="A37" s="13"/>
      <c r="B37" s="1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3"/>
      <c r="S37" s="53"/>
      <c r="T37" s="53"/>
      <c r="U37" s="53"/>
      <c r="V37" s="53"/>
    </row>
    <row r="38" spans="1:2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15"/>
      <c r="V38" s="52"/>
    </row>
    <row r="39" spans="1:2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2"/>
      <c r="S39" s="52"/>
      <c r="T39" s="52"/>
      <c r="U39" s="10"/>
      <c r="V39" s="10"/>
    </row>
    <row r="40" spans="1:22" ht="40.5" customHeight="1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</row>
    <row r="41" spans="1:22" ht="13.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</row>
    <row r="42" spans="1:22" ht="14.25">
      <c r="A42" s="51"/>
      <c r="B42" s="51"/>
      <c r="F42" s="50"/>
      <c r="G42" s="46"/>
      <c r="H42" s="46"/>
      <c r="I42" s="46"/>
      <c r="J42" s="46"/>
      <c r="K42" s="46"/>
      <c r="L42" s="46"/>
      <c r="M42" s="46"/>
      <c r="N42" s="46"/>
      <c r="O42" s="46"/>
      <c r="P42" s="49"/>
    </row>
    <row r="43" spans="1:22">
      <c r="F43" s="48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>
      <c r="F44" s="48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>
      <c r="F45" s="48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</sheetData>
  <mergeCells count="4">
    <mergeCell ref="A40:V40"/>
    <mergeCell ref="A41:V41"/>
    <mergeCell ref="A21:W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0.39997558519241921"/>
  </sheetPr>
  <dimension ref="A1:V13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2" s="45" customFormat="1" ht="20.100000000000001" customHeight="1">
      <c r="A1" s="399" t="s">
        <v>422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</row>
    <row r="2" spans="1:22" s="45" customFormat="1" ht="15.95" customHeight="1">
      <c r="A2" s="152" t="s">
        <v>86</v>
      </c>
      <c r="B2" s="83"/>
    </row>
    <row r="3" spans="1:22" s="45" customFormat="1" ht="15.95" customHeight="1">
      <c r="A3" s="82"/>
    </row>
    <row r="4" spans="1:22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2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2" s="45" customFormat="1" ht="15.95" customHeight="1">
      <c r="A6" s="228" t="s">
        <v>84</v>
      </c>
      <c r="B6" s="291">
        <v>1</v>
      </c>
      <c r="C6" s="291">
        <v>1</v>
      </c>
      <c r="D6" s="291">
        <v>0.5</v>
      </c>
      <c r="E6" s="291">
        <v>1</v>
      </c>
      <c r="F6" s="291">
        <v>2.75</v>
      </c>
      <c r="G6" s="291">
        <v>4.5</v>
      </c>
      <c r="H6" s="291">
        <v>3.5</v>
      </c>
      <c r="I6" s="291">
        <v>5.7</v>
      </c>
      <c r="J6" s="291">
        <v>14.833333333333329</v>
      </c>
      <c r="K6" s="291">
        <v>12.083333333333332</v>
      </c>
      <c r="L6" s="291">
        <v>21.166666666666664</v>
      </c>
      <c r="M6" s="291">
        <v>33.283333333333324</v>
      </c>
      <c r="N6" s="291">
        <v>39.733333333333334</v>
      </c>
      <c r="O6" s="291">
        <v>35.816666666666663</v>
      </c>
      <c r="P6" s="291">
        <v>27.999999999999993</v>
      </c>
      <c r="Q6" s="291">
        <v>55.116666666666667</v>
      </c>
      <c r="R6" s="292">
        <v>47.18333333333333</v>
      </c>
      <c r="S6" s="293">
        <v>307.16666666666663</v>
      </c>
    </row>
    <row r="7" spans="1:22" s="45" customFormat="1" ht="15.95" customHeight="1">
      <c r="A7" s="91" t="s">
        <v>258</v>
      </c>
      <c r="B7" s="133">
        <v>1</v>
      </c>
      <c r="C7" s="133">
        <v>1</v>
      </c>
      <c r="D7" s="133">
        <v>0.5</v>
      </c>
      <c r="E7" s="133">
        <v>1</v>
      </c>
      <c r="F7" s="133">
        <v>1.75</v>
      </c>
      <c r="G7" s="133">
        <v>3</v>
      </c>
      <c r="H7" s="133">
        <v>3.5</v>
      </c>
      <c r="I7" s="133">
        <v>2.7</v>
      </c>
      <c r="J7" s="133">
        <v>7.9999999999999991</v>
      </c>
      <c r="K7" s="133">
        <v>7.6666666666666661</v>
      </c>
      <c r="L7" s="133">
        <v>17.916666666666664</v>
      </c>
      <c r="M7" s="133">
        <v>28.783333333333331</v>
      </c>
      <c r="N7" s="133">
        <v>36.450000000000003</v>
      </c>
      <c r="O7" s="133">
        <v>30.533333333333328</v>
      </c>
      <c r="P7" s="133">
        <v>22.999999999999993</v>
      </c>
      <c r="Q7" s="133">
        <v>42.116666666666674</v>
      </c>
      <c r="R7" s="164">
        <v>39.56666666666667</v>
      </c>
      <c r="S7" s="112">
        <v>248.48333333333332</v>
      </c>
    </row>
    <row r="8" spans="1:22" s="45" customFormat="1" ht="15.95" customHeight="1">
      <c r="A8" s="91" t="s">
        <v>259</v>
      </c>
      <c r="B8" s="133" t="s">
        <v>76</v>
      </c>
      <c r="C8" s="133" t="s">
        <v>76</v>
      </c>
      <c r="D8" s="133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>
        <v>0.33333333333333298</v>
      </c>
      <c r="K8" s="133">
        <v>0.58333333333333304</v>
      </c>
      <c r="L8" s="133">
        <v>2.25</v>
      </c>
      <c r="M8" s="133">
        <v>0.33333333333333298</v>
      </c>
      <c r="N8" s="133">
        <v>0.95</v>
      </c>
      <c r="O8" s="133">
        <v>2.95</v>
      </c>
      <c r="P8" s="133">
        <v>2.333333333333333</v>
      </c>
      <c r="Q8" s="133">
        <v>2</v>
      </c>
      <c r="R8" s="164">
        <v>3.4166666666666661</v>
      </c>
      <c r="S8" s="112">
        <v>15.149999999999999</v>
      </c>
    </row>
    <row r="9" spans="1:22" s="45" customFormat="1" ht="15.95" customHeight="1">
      <c r="A9" s="91" t="s">
        <v>260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>
        <v>1</v>
      </c>
      <c r="H9" s="133" t="s">
        <v>76</v>
      </c>
      <c r="I9" s="133" t="s">
        <v>76</v>
      </c>
      <c r="J9" s="133">
        <v>0.5</v>
      </c>
      <c r="K9" s="133" t="s">
        <v>76</v>
      </c>
      <c r="L9" s="133" t="s">
        <v>76</v>
      </c>
      <c r="M9" s="133" t="s">
        <v>76</v>
      </c>
      <c r="N9" s="133" t="s">
        <v>76</v>
      </c>
      <c r="O9" s="133" t="s">
        <v>76</v>
      </c>
      <c r="P9" s="133" t="s">
        <v>76</v>
      </c>
      <c r="Q9" s="133" t="s">
        <v>76</v>
      </c>
      <c r="R9" s="164" t="s">
        <v>76</v>
      </c>
      <c r="S9" s="112">
        <v>1.5</v>
      </c>
    </row>
    <row r="10" spans="1:22" s="45" customFormat="1" ht="15.95" customHeight="1">
      <c r="A10" s="91" t="s">
        <v>268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>
        <v>1</v>
      </c>
      <c r="G10" s="133">
        <v>0.5</v>
      </c>
      <c r="H10" s="133" t="s">
        <v>76</v>
      </c>
      <c r="I10" s="133">
        <v>3</v>
      </c>
      <c r="J10" s="133">
        <v>6</v>
      </c>
      <c r="K10" s="133">
        <v>3.833333333333333</v>
      </c>
      <c r="L10" s="133">
        <v>1</v>
      </c>
      <c r="M10" s="133">
        <v>3.1666666666666661</v>
      </c>
      <c r="N10" s="133">
        <v>2.333333333333333</v>
      </c>
      <c r="O10" s="133">
        <v>2.333333333333333</v>
      </c>
      <c r="P10" s="133">
        <v>2.6666666666666661</v>
      </c>
      <c r="Q10" s="133">
        <v>8.5</v>
      </c>
      <c r="R10" s="164">
        <v>4.1999999999999993</v>
      </c>
      <c r="S10" s="133">
        <v>38.533333333333331</v>
      </c>
    </row>
    <row r="11" spans="1:22" s="45" customFormat="1" ht="15.95" customHeight="1" thickBot="1">
      <c r="A11" s="103" t="s">
        <v>271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 t="s">
        <v>76</v>
      </c>
      <c r="J11" s="133" t="s">
        <v>76</v>
      </c>
      <c r="K11" s="133" t="s">
        <v>76</v>
      </c>
      <c r="L11" s="133" t="s">
        <v>76</v>
      </c>
      <c r="M11" s="133">
        <v>1</v>
      </c>
      <c r="N11" s="133" t="s">
        <v>76</v>
      </c>
      <c r="O11" s="133" t="s">
        <v>76</v>
      </c>
      <c r="P11" s="133" t="s">
        <v>76</v>
      </c>
      <c r="Q11" s="133">
        <v>2.5</v>
      </c>
      <c r="R11" s="163" t="s">
        <v>76</v>
      </c>
      <c r="S11" s="133">
        <v>3.5</v>
      </c>
    </row>
    <row r="12" spans="1:22" s="45" customFormat="1" ht="15.95" customHeight="1">
      <c r="A12" s="398" t="s">
        <v>409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</row>
    <row r="13" spans="1:22" ht="15.95" customHeight="1"/>
  </sheetData>
  <mergeCells count="2">
    <mergeCell ref="A12:S12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-0.249977111117893"/>
  </sheetPr>
  <dimension ref="A1:X29"/>
  <sheetViews>
    <sheetView showGridLines="0" zoomScale="85" zoomScaleNormal="85" workbookViewId="0">
      <selection sqref="A1:E1"/>
    </sheetView>
  </sheetViews>
  <sheetFormatPr defaultRowHeight="12.75"/>
  <cols>
    <col min="1" max="1" width="53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4" s="45" customFormat="1" ht="20.100000000000001" customHeight="1">
      <c r="A1" s="399" t="s">
        <v>421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  <c r="B2" s="83"/>
      <c r="C2" s="83"/>
    </row>
    <row r="3" spans="1:24" s="45" customFormat="1" ht="15.95" customHeight="1">
      <c r="A3" s="82"/>
    </row>
    <row r="4" spans="1:24" s="45" customFormat="1" ht="15.95" customHeight="1">
      <c r="A4" s="192" t="s">
        <v>282</v>
      </c>
      <c r="S4" s="97" t="s">
        <v>85</v>
      </c>
    </row>
    <row r="5" spans="1:24" s="45" customFormat="1" ht="15.95" customHeight="1" thickBot="1">
      <c r="A5" s="77"/>
      <c r="B5" s="74">
        <v>2004</v>
      </c>
      <c r="C5" s="76">
        <v>2005</v>
      </c>
      <c r="D5" s="74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4" s="45" customFormat="1" ht="15.95" customHeight="1">
      <c r="A6" s="228" t="s">
        <v>84</v>
      </c>
      <c r="B6" s="230">
        <v>1</v>
      </c>
      <c r="C6" s="230">
        <v>0.5</v>
      </c>
      <c r="D6" s="230">
        <v>0.25</v>
      </c>
      <c r="E6" s="230" t="s">
        <v>76</v>
      </c>
      <c r="F6" s="230">
        <v>1</v>
      </c>
      <c r="G6" s="230">
        <v>6.6666666666666661</v>
      </c>
      <c r="H6" s="230">
        <v>7</v>
      </c>
      <c r="I6" s="230">
        <v>21.4</v>
      </c>
      <c r="J6" s="230">
        <v>29.416666666666664</v>
      </c>
      <c r="K6" s="230">
        <v>46.083333333333336</v>
      </c>
      <c r="L6" s="230">
        <v>71.583333333333329</v>
      </c>
      <c r="M6" s="230">
        <v>135.03333333333333</v>
      </c>
      <c r="N6" s="230">
        <v>156.06666666666666</v>
      </c>
      <c r="O6" s="230">
        <v>138.31666666666666</v>
      </c>
      <c r="P6" s="230">
        <v>120.94999999999997</v>
      </c>
      <c r="Q6" s="230">
        <v>126.48333333333332</v>
      </c>
      <c r="R6" s="290">
        <v>152.53333333333333</v>
      </c>
      <c r="S6" s="239">
        <v>1014.2833333333332</v>
      </c>
      <c r="U6" s="49"/>
    </row>
    <row r="7" spans="1:24" s="45" customFormat="1" ht="15.95" customHeight="1">
      <c r="A7" s="103" t="s">
        <v>373</v>
      </c>
      <c r="B7" s="68" t="s">
        <v>76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 t="s">
        <v>76</v>
      </c>
      <c r="L7" s="68" t="s">
        <v>76</v>
      </c>
      <c r="M7" s="68" t="s">
        <v>76</v>
      </c>
      <c r="N7" s="68" t="s">
        <v>76</v>
      </c>
      <c r="O7" s="68" t="s">
        <v>76</v>
      </c>
      <c r="P7" s="68" t="s">
        <v>76</v>
      </c>
      <c r="Q7" s="68">
        <v>1</v>
      </c>
      <c r="R7" s="164">
        <v>1</v>
      </c>
      <c r="S7" s="114">
        <v>2</v>
      </c>
      <c r="U7" s="49"/>
    </row>
    <row r="8" spans="1:24" s="45" customFormat="1" ht="15.95" customHeight="1">
      <c r="A8" s="103" t="s">
        <v>218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>
        <v>0.5</v>
      </c>
      <c r="K8" s="68">
        <v>0.5</v>
      </c>
      <c r="L8" s="68">
        <v>0.5</v>
      </c>
      <c r="M8" s="68">
        <v>0.83333333333333304</v>
      </c>
      <c r="N8" s="68">
        <v>1.5</v>
      </c>
      <c r="O8" s="68">
        <v>5.5</v>
      </c>
      <c r="P8" s="68">
        <v>4.5</v>
      </c>
      <c r="Q8" s="68">
        <v>3</v>
      </c>
      <c r="R8" s="164">
        <v>2.333333333333333</v>
      </c>
      <c r="S8" s="114">
        <v>19.166666666666664</v>
      </c>
      <c r="U8" s="49"/>
    </row>
    <row r="9" spans="1:24" ht="15.95" customHeight="1">
      <c r="A9" s="103" t="s">
        <v>217</v>
      </c>
      <c r="B9" s="68" t="s">
        <v>76</v>
      </c>
      <c r="C9" s="68">
        <v>0.5</v>
      </c>
      <c r="D9" s="68" t="s">
        <v>76</v>
      </c>
      <c r="E9" s="68" t="s">
        <v>76</v>
      </c>
      <c r="F9" s="68">
        <v>1</v>
      </c>
      <c r="G9" s="68" t="s">
        <v>76</v>
      </c>
      <c r="H9" s="68">
        <v>1</v>
      </c>
      <c r="I9" s="68">
        <v>8</v>
      </c>
      <c r="J9" s="68">
        <v>5</v>
      </c>
      <c r="K9" s="68">
        <v>8.5</v>
      </c>
      <c r="L9" s="68">
        <v>18.5</v>
      </c>
      <c r="M9" s="68">
        <v>31.5</v>
      </c>
      <c r="N9" s="68">
        <v>30.083333333333332</v>
      </c>
      <c r="O9" s="68">
        <v>31.033333333333331</v>
      </c>
      <c r="P9" s="68">
        <v>25</v>
      </c>
      <c r="Q9" s="68">
        <v>35.166666666666664</v>
      </c>
      <c r="R9" s="164">
        <v>39.833333333333336</v>
      </c>
      <c r="S9" s="134">
        <v>235.11666666666667</v>
      </c>
      <c r="U9" s="49"/>
    </row>
    <row r="10" spans="1:24" ht="15.95" customHeight="1">
      <c r="A10" s="103" t="s">
        <v>216</v>
      </c>
      <c r="B10" s="68" t="s">
        <v>76</v>
      </c>
      <c r="C10" s="68" t="s">
        <v>76</v>
      </c>
      <c r="D10" s="68">
        <v>0.25</v>
      </c>
      <c r="E10" s="68" t="s">
        <v>76</v>
      </c>
      <c r="F10" s="68" t="s">
        <v>76</v>
      </c>
      <c r="G10" s="68" t="s">
        <v>76</v>
      </c>
      <c r="H10" s="68">
        <v>0.5</v>
      </c>
      <c r="I10" s="68">
        <v>1</v>
      </c>
      <c r="J10" s="68" t="s">
        <v>76</v>
      </c>
      <c r="K10" s="68" t="s">
        <v>76</v>
      </c>
      <c r="L10" s="68" t="s">
        <v>76</v>
      </c>
      <c r="M10" s="68">
        <v>1</v>
      </c>
      <c r="N10" s="68">
        <v>4</v>
      </c>
      <c r="O10" s="68">
        <v>1.333333333333333</v>
      </c>
      <c r="P10" s="68">
        <v>4.5</v>
      </c>
      <c r="Q10" s="68">
        <v>1.5</v>
      </c>
      <c r="R10" s="164">
        <v>4</v>
      </c>
      <c r="S10" s="134">
        <v>18.083333333333332</v>
      </c>
      <c r="U10" s="49"/>
    </row>
    <row r="11" spans="1:24" ht="15.95" customHeight="1">
      <c r="A11" s="103" t="s">
        <v>374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>
        <v>1</v>
      </c>
      <c r="H11" s="68">
        <v>1</v>
      </c>
      <c r="I11" s="68">
        <v>2</v>
      </c>
      <c r="J11" s="68">
        <v>1</v>
      </c>
      <c r="K11" s="68">
        <v>4</v>
      </c>
      <c r="L11" s="68">
        <v>2.75</v>
      </c>
      <c r="M11" s="68">
        <v>5</v>
      </c>
      <c r="N11" s="68">
        <v>6.1666666666666661</v>
      </c>
      <c r="O11" s="68">
        <v>6</v>
      </c>
      <c r="P11" s="68">
        <v>2.5</v>
      </c>
      <c r="Q11" s="68">
        <v>1</v>
      </c>
      <c r="R11" s="164">
        <v>1.833333333333333</v>
      </c>
      <c r="S11" s="134">
        <v>34.25</v>
      </c>
      <c r="U11" s="49"/>
    </row>
    <row r="12" spans="1:24" ht="15.95" customHeight="1">
      <c r="A12" s="103" t="s">
        <v>215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 t="s">
        <v>76</v>
      </c>
      <c r="J12" s="68">
        <v>2</v>
      </c>
      <c r="K12" s="68" t="s">
        <v>76</v>
      </c>
      <c r="L12" s="68">
        <v>1.5</v>
      </c>
      <c r="M12" s="68">
        <v>2.333333333333333</v>
      </c>
      <c r="N12" s="68">
        <v>1.5</v>
      </c>
      <c r="O12" s="68">
        <v>1.833333333333333</v>
      </c>
      <c r="P12" s="68">
        <v>2.833333333333333</v>
      </c>
      <c r="Q12" s="68">
        <v>6</v>
      </c>
      <c r="R12" s="164">
        <v>2.6666666666666661</v>
      </c>
      <c r="S12" s="134">
        <v>20.666666666666664</v>
      </c>
      <c r="U12" s="49"/>
    </row>
    <row r="13" spans="1:24" ht="15.95" customHeight="1">
      <c r="A13" s="103" t="s">
        <v>375</v>
      </c>
      <c r="B13" s="68" t="s">
        <v>76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 t="s">
        <v>76</v>
      </c>
      <c r="J13" s="68" t="s">
        <v>76</v>
      </c>
      <c r="K13" s="68" t="s">
        <v>76</v>
      </c>
      <c r="L13" s="68" t="s">
        <v>76</v>
      </c>
      <c r="M13" s="68">
        <v>0.5</v>
      </c>
      <c r="N13" s="68" t="s">
        <v>76</v>
      </c>
      <c r="O13" s="68">
        <v>0.2</v>
      </c>
      <c r="P13" s="68" t="s">
        <v>76</v>
      </c>
      <c r="Q13" s="68" t="s">
        <v>76</v>
      </c>
      <c r="R13" s="164">
        <v>0.5</v>
      </c>
      <c r="S13" s="134">
        <v>1.2</v>
      </c>
      <c r="U13" s="49"/>
    </row>
    <row r="14" spans="1:24" ht="15.95" customHeight="1">
      <c r="A14" s="103" t="s">
        <v>214</v>
      </c>
      <c r="B14" s="68">
        <v>1</v>
      </c>
      <c r="C14" s="68" t="s">
        <v>76</v>
      </c>
      <c r="D14" s="68" t="s">
        <v>76</v>
      </c>
      <c r="E14" s="68" t="s">
        <v>76</v>
      </c>
      <c r="F14" s="68" t="s">
        <v>76</v>
      </c>
      <c r="G14" s="68">
        <v>1</v>
      </c>
      <c r="H14" s="68" t="s">
        <v>76</v>
      </c>
      <c r="I14" s="68">
        <v>1.2</v>
      </c>
      <c r="J14" s="68">
        <v>4.25</v>
      </c>
      <c r="K14" s="68">
        <v>4.5</v>
      </c>
      <c r="L14" s="68">
        <v>5.5</v>
      </c>
      <c r="M14" s="68">
        <v>12.7</v>
      </c>
      <c r="N14" s="68">
        <v>24.2</v>
      </c>
      <c r="O14" s="68">
        <v>12</v>
      </c>
      <c r="P14" s="68">
        <v>6.5</v>
      </c>
      <c r="Q14" s="68">
        <v>10.333333333333332</v>
      </c>
      <c r="R14" s="164">
        <v>8.6666666666666643</v>
      </c>
      <c r="S14" s="134">
        <v>91.85</v>
      </c>
      <c r="U14" s="49"/>
    </row>
    <row r="15" spans="1:24" ht="15.95" customHeight="1">
      <c r="A15" s="103" t="s">
        <v>213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 t="s">
        <v>76</v>
      </c>
      <c r="L15" s="68" t="s">
        <v>76</v>
      </c>
      <c r="M15" s="68">
        <v>0.33333333333333298</v>
      </c>
      <c r="N15" s="68">
        <v>3</v>
      </c>
      <c r="O15" s="68">
        <v>1.333333333333333</v>
      </c>
      <c r="P15" s="68" t="s">
        <v>76</v>
      </c>
      <c r="Q15" s="68">
        <v>1.5</v>
      </c>
      <c r="R15" s="164">
        <v>1</v>
      </c>
      <c r="S15" s="134">
        <v>7.1666666666666661</v>
      </c>
      <c r="U15" s="49"/>
    </row>
    <row r="16" spans="1:24" ht="15.95" customHeight="1">
      <c r="A16" s="103" t="s">
        <v>272</v>
      </c>
      <c r="B16" s="68" t="s">
        <v>76</v>
      </c>
      <c r="C16" s="68" t="s">
        <v>76</v>
      </c>
      <c r="D16" s="68" t="s">
        <v>76</v>
      </c>
      <c r="E16" s="68" t="s">
        <v>76</v>
      </c>
      <c r="F16" s="68" t="s">
        <v>76</v>
      </c>
      <c r="G16" s="68" t="s">
        <v>76</v>
      </c>
      <c r="H16" s="68" t="s">
        <v>76</v>
      </c>
      <c r="I16" s="68" t="s">
        <v>76</v>
      </c>
      <c r="J16" s="68" t="s">
        <v>76</v>
      </c>
      <c r="K16" s="68" t="s">
        <v>76</v>
      </c>
      <c r="L16" s="68">
        <v>2.5</v>
      </c>
      <c r="M16" s="68" t="s">
        <v>76</v>
      </c>
      <c r="N16" s="68">
        <v>3</v>
      </c>
      <c r="O16" s="68">
        <v>3</v>
      </c>
      <c r="P16" s="68">
        <v>1</v>
      </c>
      <c r="Q16" s="68">
        <v>1</v>
      </c>
      <c r="R16" s="164">
        <v>2</v>
      </c>
      <c r="S16" s="134">
        <v>12.5</v>
      </c>
      <c r="U16" s="49"/>
    </row>
    <row r="17" spans="1:21" ht="15.95" customHeight="1">
      <c r="A17" s="103" t="s">
        <v>212</v>
      </c>
      <c r="B17" s="68" t="s">
        <v>76</v>
      </c>
      <c r="C17" s="68" t="s">
        <v>76</v>
      </c>
      <c r="D17" s="68" t="s">
        <v>76</v>
      </c>
      <c r="E17" s="68" t="s">
        <v>76</v>
      </c>
      <c r="F17" s="68" t="s">
        <v>76</v>
      </c>
      <c r="G17" s="68">
        <v>1.333333333333333</v>
      </c>
      <c r="H17" s="68">
        <v>1.5</v>
      </c>
      <c r="I17" s="68">
        <v>0.2</v>
      </c>
      <c r="J17" s="68">
        <v>2.833333333333333</v>
      </c>
      <c r="K17" s="68">
        <v>0.33333333333333298</v>
      </c>
      <c r="L17" s="68">
        <v>2.6666666666666661</v>
      </c>
      <c r="M17" s="68">
        <v>5</v>
      </c>
      <c r="N17" s="68">
        <v>7.583333333333333</v>
      </c>
      <c r="O17" s="68">
        <v>6.1666666666666661</v>
      </c>
      <c r="P17" s="68">
        <v>5.333333333333333</v>
      </c>
      <c r="Q17" s="68">
        <v>8</v>
      </c>
      <c r="R17" s="164">
        <v>10.75</v>
      </c>
      <c r="S17" s="134">
        <v>51.7</v>
      </c>
      <c r="U17" s="49"/>
    </row>
    <row r="18" spans="1:21" ht="15.95" customHeight="1">
      <c r="A18" s="103" t="s">
        <v>211</v>
      </c>
      <c r="B18" s="68" t="s">
        <v>76</v>
      </c>
      <c r="C18" s="68" t="s">
        <v>76</v>
      </c>
      <c r="D18" s="68" t="s">
        <v>76</v>
      </c>
      <c r="E18" s="68" t="s">
        <v>76</v>
      </c>
      <c r="F18" s="68" t="s">
        <v>76</v>
      </c>
      <c r="G18" s="68">
        <v>2.333333333333333</v>
      </c>
      <c r="H18" s="68" t="s">
        <v>76</v>
      </c>
      <c r="I18" s="68" t="s">
        <v>76</v>
      </c>
      <c r="J18" s="68">
        <v>2</v>
      </c>
      <c r="K18" s="68">
        <v>2</v>
      </c>
      <c r="L18" s="68" t="s">
        <v>76</v>
      </c>
      <c r="M18" s="68">
        <v>9.8333333333333321</v>
      </c>
      <c r="N18" s="68">
        <v>5.75</v>
      </c>
      <c r="O18" s="68">
        <v>5</v>
      </c>
      <c r="P18" s="68">
        <v>7.25</v>
      </c>
      <c r="Q18" s="68">
        <v>9.8333333333333321</v>
      </c>
      <c r="R18" s="164">
        <v>9.5333333333333314</v>
      </c>
      <c r="S18" s="134">
        <v>53.533333333333331</v>
      </c>
      <c r="U18" s="49"/>
    </row>
    <row r="19" spans="1:21" ht="15.95" customHeight="1">
      <c r="A19" s="103" t="s">
        <v>210</v>
      </c>
      <c r="B19" s="68" t="s">
        <v>76</v>
      </c>
      <c r="C19" s="68" t="s">
        <v>76</v>
      </c>
      <c r="D19" s="68" t="s">
        <v>76</v>
      </c>
      <c r="E19" s="68" t="s">
        <v>76</v>
      </c>
      <c r="F19" s="68" t="s">
        <v>76</v>
      </c>
      <c r="G19" s="68">
        <v>0.5</v>
      </c>
      <c r="H19" s="68">
        <v>1</v>
      </c>
      <c r="I19" s="68" t="s">
        <v>76</v>
      </c>
      <c r="J19" s="68" t="s">
        <v>76</v>
      </c>
      <c r="K19" s="68">
        <v>1.5</v>
      </c>
      <c r="L19" s="68">
        <v>1.833333333333333</v>
      </c>
      <c r="M19" s="68">
        <v>8.0833333333333321</v>
      </c>
      <c r="N19" s="68">
        <v>2</v>
      </c>
      <c r="O19" s="68">
        <v>3.5</v>
      </c>
      <c r="P19" s="68">
        <v>3.7</v>
      </c>
      <c r="Q19" s="68">
        <v>3.5</v>
      </c>
      <c r="R19" s="164">
        <v>4.333333333333333</v>
      </c>
      <c r="S19" s="134">
        <v>29.949999999999996</v>
      </c>
      <c r="U19" s="49"/>
    </row>
    <row r="20" spans="1:21" ht="15.95" customHeight="1">
      <c r="A20" s="103" t="s">
        <v>209</v>
      </c>
      <c r="B20" s="68" t="s">
        <v>76</v>
      </c>
      <c r="C20" s="68" t="s">
        <v>76</v>
      </c>
      <c r="D20" s="68" t="s">
        <v>76</v>
      </c>
      <c r="E20" s="68" t="s">
        <v>76</v>
      </c>
      <c r="F20" s="68" t="s">
        <v>76</v>
      </c>
      <c r="G20" s="68" t="s">
        <v>76</v>
      </c>
      <c r="H20" s="68" t="s">
        <v>76</v>
      </c>
      <c r="I20" s="68">
        <v>3</v>
      </c>
      <c r="J20" s="68">
        <v>2</v>
      </c>
      <c r="K20" s="68">
        <v>3.5</v>
      </c>
      <c r="L20" s="68">
        <v>7.5</v>
      </c>
      <c r="M20" s="68">
        <v>3.5</v>
      </c>
      <c r="N20" s="68">
        <v>8</v>
      </c>
      <c r="O20" s="68">
        <v>9.3666666666666671</v>
      </c>
      <c r="P20" s="68">
        <v>9</v>
      </c>
      <c r="Q20" s="68">
        <v>3</v>
      </c>
      <c r="R20" s="164">
        <v>10.5</v>
      </c>
      <c r="S20" s="134">
        <v>59.366666666666667</v>
      </c>
      <c r="U20" s="49"/>
    </row>
    <row r="21" spans="1:21" ht="15.95" customHeight="1">
      <c r="A21" s="103" t="s">
        <v>273</v>
      </c>
      <c r="B21" s="68" t="s">
        <v>76</v>
      </c>
      <c r="C21" s="68" t="s">
        <v>76</v>
      </c>
      <c r="D21" s="68" t="s">
        <v>76</v>
      </c>
      <c r="E21" s="68" t="s">
        <v>76</v>
      </c>
      <c r="F21" s="68" t="s">
        <v>76</v>
      </c>
      <c r="G21" s="68" t="s">
        <v>76</v>
      </c>
      <c r="H21" s="68" t="s">
        <v>76</v>
      </c>
      <c r="I21" s="68" t="s">
        <v>76</v>
      </c>
      <c r="J21" s="68" t="s">
        <v>76</v>
      </c>
      <c r="K21" s="68" t="s">
        <v>76</v>
      </c>
      <c r="L21" s="68" t="s">
        <v>76</v>
      </c>
      <c r="M21" s="68" t="s">
        <v>76</v>
      </c>
      <c r="N21" s="68" t="s">
        <v>76</v>
      </c>
      <c r="O21" s="68">
        <v>0.2</v>
      </c>
      <c r="P21" s="68" t="s">
        <v>76</v>
      </c>
      <c r="Q21" s="68" t="s">
        <v>76</v>
      </c>
      <c r="R21" s="164">
        <v>1.5</v>
      </c>
      <c r="S21" s="134">
        <v>1.7</v>
      </c>
      <c r="U21" s="49"/>
    </row>
    <row r="22" spans="1:21" ht="15.95" customHeight="1">
      <c r="A22" s="103" t="s">
        <v>339</v>
      </c>
      <c r="B22" s="68" t="s">
        <v>76</v>
      </c>
      <c r="C22" s="68" t="s">
        <v>76</v>
      </c>
      <c r="D22" s="68" t="s">
        <v>76</v>
      </c>
      <c r="E22" s="68" t="s">
        <v>76</v>
      </c>
      <c r="F22" s="68" t="s">
        <v>76</v>
      </c>
      <c r="G22" s="68" t="s">
        <v>76</v>
      </c>
      <c r="H22" s="68" t="s">
        <v>76</v>
      </c>
      <c r="I22" s="68">
        <v>3</v>
      </c>
      <c r="J22" s="68">
        <v>5</v>
      </c>
      <c r="K22" s="68">
        <v>5.333333333333333</v>
      </c>
      <c r="L22" s="68">
        <v>8</v>
      </c>
      <c r="M22" s="68">
        <v>13.25</v>
      </c>
      <c r="N22" s="68">
        <v>24.5</v>
      </c>
      <c r="O22" s="68">
        <v>17.7</v>
      </c>
      <c r="P22" s="68">
        <v>21.333333333333332</v>
      </c>
      <c r="Q22" s="68">
        <v>22.5</v>
      </c>
      <c r="R22" s="164">
        <v>19</v>
      </c>
      <c r="S22" s="114">
        <v>139.61666666666667</v>
      </c>
      <c r="U22" s="49"/>
    </row>
    <row r="23" spans="1:21" ht="15.95" customHeight="1">
      <c r="A23" s="103" t="s">
        <v>376</v>
      </c>
      <c r="B23" s="68" t="s">
        <v>76</v>
      </c>
      <c r="C23" s="68" t="s">
        <v>76</v>
      </c>
      <c r="D23" s="68" t="s">
        <v>76</v>
      </c>
      <c r="E23" s="68" t="s">
        <v>76</v>
      </c>
      <c r="F23" s="68" t="s">
        <v>76</v>
      </c>
      <c r="G23" s="68">
        <v>0.5</v>
      </c>
      <c r="H23" s="68" t="s">
        <v>76</v>
      </c>
      <c r="I23" s="68">
        <v>0.5</v>
      </c>
      <c r="J23" s="68">
        <v>1.833333333333333</v>
      </c>
      <c r="K23" s="68">
        <v>3.6666666666666661</v>
      </c>
      <c r="L23" s="68">
        <v>1.333333333333333</v>
      </c>
      <c r="M23" s="68">
        <v>3.083333333333333</v>
      </c>
      <c r="N23" s="68">
        <v>4.9499999999999993</v>
      </c>
      <c r="O23" s="68">
        <v>6.7833333333333332</v>
      </c>
      <c r="P23" s="68">
        <v>10.999999999999996</v>
      </c>
      <c r="Q23" s="68">
        <v>6.45</v>
      </c>
      <c r="R23" s="164">
        <v>5.9166666666666652</v>
      </c>
      <c r="S23" s="114">
        <v>46.016666666666659</v>
      </c>
      <c r="U23" s="49"/>
    </row>
    <row r="24" spans="1:21" ht="15.95" customHeight="1">
      <c r="A24" s="103" t="s">
        <v>208</v>
      </c>
      <c r="B24" s="68" t="s">
        <v>76</v>
      </c>
      <c r="C24" s="68" t="s">
        <v>76</v>
      </c>
      <c r="D24" s="68" t="s">
        <v>76</v>
      </c>
      <c r="E24" s="68" t="s">
        <v>76</v>
      </c>
      <c r="F24" s="68" t="s">
        <v>76</v>
      </c>
      <c r="G24" s="68" t="s">
        <v>76</v>
      </c>
      <c r="H24" s="68" t="s">
        <v>76</v>
      </c>
      <c r="I24" s="68" t="s">
        <v>76</v>
      </c>
      <c r="J24" s="68" t="s">
        <v>76</v>
      </c>
      <c r="K24" s="68">
        <v>0.5</v>
      </c>
      <c r="L24" s="68">
        <v>0.5</v>
      </c>
      <c r="M24" s="68" t="s">
        <v>76</v>
      </c>
      <c r="N24" s="68" t="s">
        <v>76</v>
      </c>
      <c r="O24" s="68" t="s">
        <v>76</v>
      </c>
      <c r="P24" s="68" t="s">
        <v>76</v>
      </c>
      <c r="Q24" s="68" t="s">
        <v>76</v>
      </c>
      <c r="R24" s="164">
        <v>2</v>
      </c>
      <c r="S24" s="114">
        <v>3</v>
      </c>
      <c r="U24" s="49"/>
    </row>
    <row r="25" spans="1:21" ht="15.95" customHeight="1">
      <c r="A25" s="103" t="s">
        <v>207</v>
      </c>
      <c r="B25" s="68" t="s">
        <v>76</v>
      </c>
      <c r="C25" s="68" t="s">
        <v>76</v>
      </c>
      <c r="D25" s="68" t="s">
        <v>76</v>
      </c>
      <c r="E25" s="68" t="s">
        <v>76</v>
      </c>
      <c r="F25" s="68" t="s">
        <v>76</v>
      </c>
      <c r="G25" s="68" t="s">
        <v>76</v>
      </c>
      <c r="H25" s="68" t="s">
        <v>76</v>
      </c>
      <c r="I25" s="68">
        <v>1.5</v>
      </c>
      <c r="J25" s="68">
        <v>2</v>
      </c>
      <c r="K25" s="68">
        <v>10.25</v>
      </c>
      <c r="L25" s="68">
        <v>16.5</v>
      </c>
      <c r="M25" s="68">
        <v>32.083333333333329</v>
      </c>
      <c r="N25" s="68">
        <v>27.333333333333332</v>
      </c>
      <c r="O25" s="68">
        <v>17.533333333333331</v>
      </c>
      <c r="P25" s="68">
        <v>10.5</v>
      </c>
      <c r="Q25" s="68">
        <v>11.7</v>
      </c>
      <c r="R25" s="164">
        <v>14.666666666666664</v>
      </c>
      <c r="S25" s="169">
        <v>144.06666666666663</v>
      </c>
      <c r="U25" s="49"/>
    </row>
    <row r="26" spans="1:21" ht="15.95" customHeight="1" thickBot="1">
      <c r="A26" s="100" t="s">
        <v>206</v>
      </c>
      <c r="B26" s="64" t="s">
        <v>76</v>
      </c>
      <c r="C26" s="64" t="s">
        <v>76</v>
      </c>
      <c r="D26" s="64" t="s">
        <v>76</v>
      </c>
      <c r="E26" s="64" t="s">
        <v>76</v>
      </c>
      <c r="F26" s="64" t="s">
        <v>76</v>
      </c>
      <c r="G26" s="64" t="s">
        <v>76</v>
      </c>
      <c r="H26" s="64">
        <v>2</v>
      </c>
      <c r="I26" s="64">
        <v>1</v>
      </c>
      <c r="J26" s="64">
        <v>1</v>
      </c>
      <c r="K26" s="64">
        <v>1.5</v>
      </c>
      <c r="L26" s="64">
        <v>2</v>
      </c>
      <c r="M26" s="64">
        <v>6</v>
      </c>
      <c r="N26" s="64">
        <v>2.5</v>
      </c>
      <c r="O26" s="64">
        <v>9.8333333333333321</v>
      </c>
      <c r="P26" s="64">
        <v>6</v>
      </c>
      <c r="Q26" s="64">
        <v>1</v>
      </c>
      <c r="R26" s="163">
        <v>10.499999999999998</v>
      </c>
      <c r="S26" s="366">
        <v>43.333333333333329</v>
      </c>
      <c r="U26" s="49"/>
    </row>
    <row r="27" spans="1:21" ht="15.95" customHeight="1">
      <c r="A27" s="402" t="s">
        <v>409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21" ht="15.9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21" ht="15.95" customHeight="1"/>
  </sheetData>
  <sortState ref="A7:S25">
    <sortCondition descending="1" ref="S7:S25"/>
  </sortState>
  <mergeCells count="2">
    <mergeCell ref="A27:S27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-0.249977111117893"/>
  </sheetPr>
  <dimension ref="A1:X17"/>
  <sheetViews>
    <sheetView showGridLines="0" zoomScale="85" zoomScaleNormal="85" workbookViewId="0">
      <selection sqref="A1:E1"/>
    </sheetView>
  </sheetViews>
  <sheetFormatPr defaultRowHeight="12.75"/>
  <cols>
    <col min="1" max="1" width="52.4257812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4" s="45" customFormat="1" ht="20.100000000000001" customHeight="1">
      <c r="A1" s="399" t="s">
        <v>420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4" s="45" customFormat="1" ht="15.95" customHeight="1" thickBot="1">
      <c r="A5" s="77"/>
      <c r="B5" s="74">
        <v>2004</v>
      </c>
      <c r="C5" s="76">
        <v>2005</v>
      </c>
      <c r="D5" s="74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4" s="45" customFormat="1" ht="15.95" customHeight="1">
      <c r="A6" s="228" t="s">
        <v>84</v>
      </c>
      <c r="B6" s="230">
        <v>1</v>
      </c>
      <c r="C6" s="230">
        <v>0.5</v>
      </c>
      <c r="D6" s="230">
        <v>0.25</v>
      </c>
      <c r="E6" s="230" t="s">
        <v>76</v>
      </c>
      <c r="F6" s="230">
        <v>1</v>
      </c>
      <c r="G6" s="230">
        <v>6.6666666666666661</v>
      </c>
      <c r="H6" s="230">
        <v>7</v>
      </c>
      <c r="I6" s="230">
        <v>21.4</v>
      </c>
      <c r="J6" s="230">
        <v>29.416666666666664</v>
      </c>
      <c r="K6" s="230">
        <v>46.083333333333329</v>
      </c>
      <c r="L6" s="230">
        <v>71.583333333333343</v>
      </c>
      <c r="M6" s="230">
        <v>135.03333333333333</v>
      </c>
      <c r="N6" s="230">
        <v>156.06666666666666</v>
      </c>
      <c r="O6" s="230">
        <v>138.31666666666669</v>
      </c>
      <c r="P6" s="230">
        <v>120.95</v>
      </c>
      <c r="Q6" s="230">
        <v>126.48333333333333</v>
      </c>
      <c r="R6" s="290">
        <v>152.53333333333333</v>
      </c>
      <c r="S6" s="239">
        <v>1014.2833333333334</v>
      </c>
    </row>
    <row r="7" spans="1:24" s="45" customFormat="1" ht="15.95" customHeight="1">
      <c r="A7" s="103" t="s">
        <v>132</v>
      </c>
      <c r="B7" s="68" t="s">
        <v>76</v>
      </c>
      <c r="C7" s="68" t="s">
        <v>76</v>
      </c>
      <c r="D7" s="68">
        <v>0.25</v>
      </c>
      <c r="E7" s="68" t="s">
        <v>76</v>
      </c>
      <c r="F7" s="68" t="s">
        <v>76</v>
      </c>
      <c r="G7" s="68">
        <v>1.5</v>
      </c>
      <c r="H7" s="68">
        <v>1.5</v>
      </c>
      <c r="I7" s="68">
        <v>5.4</v>
      </c>
      <c r="J7" s="68">
        <v>7.833333333333333</v>
      </c>
      <c r="K7" s="68">
        <v>8.5</v>
      </c>
      <c r="L7" s="68">
        <v>3.333333333333333</v>
      </c>
      <c r="M7" s="68">
        <v>5.5</v>
      </c>
      <c r="N7" s="68">
        <v>12</v>
      </c>
      <c r="O7" s="68">
        <v>18.366666666666664</v>
      </c>
      <c r="P7" s="68">
        <v>18.86666666666666</v>
      </c>
      <c r="Q7" s="68">
        <v>22.333333333333332</v>
      </c>
      <c r="R7" s="164">
        <v>22.616666666666667</v>
      </c>
      <c r="S7" s="114">
        <v>127.99999999999997</v>
      </c>
    </row>
    <row r="8" spans="1:24" s="45" customFormat="1" ht="15.95" customHeight="1">
      <c r="A8" s="103" t="s">
        <v>379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1</v>
      </c>
      <c r="H8" s="68">
        <v>1</v>
      </c>
      <c r="I8" s="68">
        <v>2</v>
      </c>
      <c r="J8" s="68">
        <v>5.5</v>
      </c>
      <c r="K8" s="68">
        <v>9.3333333333333321</v>
      </c>
      <c r="L8" s="68">
        <v>15.5</v>
      </c>
      <c r="M8" s="68">
        <v>22.333333333333332</v>
      </c>
      <c r="N8" s="68">
        <v>23.833333333333332</v>
      </c>
      <c r="O8" s="68">
        <v>29.666666666666661</v>
      </c>
      <c r="P8" s="68">
        <v>18.5</v>
      </c>
      <c r="Q8" s="68">
        <v>20.733333333333331</v>
      </c>
      <c r="R8" s="164">
        <v>24.499999999999996</v>
      </c>
      <c r="S8" s="196">
        <v>173.89999999999995</v>
      </c>
    </row>
    <row r="9" spans="1:24" s="45" customFormat="1" ht="15.95" customHeight="1">
      <c r="A9" s="103" t="s">
        <v>130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>
        <v>4.1666666666666661</v>
      </c>
      <c r="H9" s="68">
        <v>1</v>
      </c>
      <c r="I9" s="68">
        <v>7.5</v>
      </c>
      <c r="J9" s="68">
        <v>7.333333333333333</v>
      </c>
      <c r="K9" s="68">
        <v>10.749999999999996</v>
      </c>
      <c r="L9" s="68">
        <v>18.249999999999996</v>
      </c>
      <c r="M9" s="68">
        <v>45</v>
      </c>
      <c r="N9" s="68">
        <v>40.400000000000006</v>
      </c>
      <c r="O9" s="68">
        <v>24.616666666666664</v>
      </c>
      <c r="P9" s="68">
        <v>27.083333333333329</v>
      </c>
      <c r="Q9" s="68">
        <v>29.25</v>
      </c>
      <c r="R9" s="164">
        <v>38.25</v>
      </c>
      <c r="S9" s="196">
        <v>253.60000000000002</v>
      </c>
    </row>
    <row r="10" spans="1:24" s="45" customFormat="1" ht="15.95" customHeight="1">
      <c r="A10" s="103" t="s">
        <v>129</v>
      </c>
      <c r="B10" s="68">
        <v>1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>
        <v>1.75</v>
      </c>
      <c r="K10" s="68">
        <v>2.5</v>
      </c>
      <c r="L10" s="68">
        <v>1</v>
      </c>
      <c r="M10" s="68">
        <v>5</v>
      </c>
      <c r="N10" s="68">
        <v>6.5</v>
      </c>
      <c r="O10" s="68">
        <v>2.5</v>
      </c>
      <c r="P10" s="68">
        <v>1</v>
      </c>
      <c r="Q10" s="68">
        <v>3</v>
      </c>
      <c r="R10" s="164">
        <v>1.833333333333333</v>
      </c>
      <c r="S10" s="114">
        <v>26.083333333333332</v>
      </c>
    </row>
    <row r="11" spans="1:24" s="45" customFormat="1" ht="15.95" customHeight="1">
      <c r="A11" s="103" t="s">
        <v>283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 t="s">
        <v>76</v>
      </c>
      <c r="I11" s="68">
        <v>0.5</v>
      </c>
      <c r="J11" s="68">
        <v>2</v>
      </c>
      <c r="K11" s="68">
        <v>3</v>
      </c>
      <c r="L11" s="68">
        <v>4</v>
      </c>
      <c r="M11" s="68">
        <v>11.5</v>
      </c>
      <c r="N11" s="68">
        <v>6.5</v>
      </c>
      <c r="O11" s="68">
        <v>7</v>
      </c>
      <c r="P11" s="68">
        <v>14</v>
      </c>
      <c r="Q11" s="68">
        <v>6</v>
      </c>
      <c r="R11" s="164">
        <v>18.5</v>
      </c>
      <c r="S11" s="114">
        <v>73</v>
      </c>
      <c r="U11" s="10"/>
      <c r="V11" s="10"/>
      <c r="W11" s="10"/>
      <c r="X11" s="10"/>
    </row>
    <row r="12" spans="1:24" s="45" customFormat="1" ht="15.95" customHeight="1">
      <c r="A12" s="103" t="s">
        <v>128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 t="s">
        <v>76</v>
      </c>
      <c r="J12" s="68" t="s">
        <v>76</v>
      </c>
      <c r="K12" s="68">
        <v>1</v>
      </c>
      <c r="L12" s="68">
        <v>7.5</v>
      </c>
      <c r="M12" s="68">
        <v>11.5</v>
      </c>
      <c r="N12" s="68">
        <v>16</v>
      </c>
      <c r="O12" s="68">
        <v>12.833333333333332</v>
      </c>
      <c r="P12" s="68">
        <v>15</v>
      </c>
      <c r="Q12" s="68">
        <v>11</v>
      </c>
      <c r="R12" s="164">
        <v>12.333333333333332</v>
      </c>
      <c r="S12" s="195">
        <v>87.166666666666657</v>
      </c>
      <c r="U12" s="10"/>
      <c r="V12" s="10"/>
      <c r="W12" s="10"/>
      <c r="X12" s="10"/>
    </row>
    <row r="13" spans="1:24" s="45" customFormat="1" ht="15.95" customHeight="1">
      <c r="A13" s="103" t="s">
        <v>127</v>
      </c>
      <c r="B13" s="68" t="s">
        <v>76</v>
      </c>
      <c r="C13" s="68" t="s">
        <v>76</v>
      </c>
      <c r="D13" s="68" t="s">
        <v>76</v>
      </c>
      <c r="E13" s="68" t="s">
        <v>76</v>
      </c>
      <c r="F13" s="68">
        <v>1</v>
      </c>
      <c r="G13" s="68" t="s">
        <v>76</v>
      </c>
      <c r="H13" s="68">
        <v>2.5</v>
      </c>
      <c r="I13" s="68">
        <v>5</v>
      </c>
      <c r="J13" s="68">
        <v>5</v>
      </c>
      <c r="K13" s="68">
        <v>7</v>
      </c>
      <c r="L13" s="68">
        <v>18.5</v>
      </c>
      <c r="M13" s="68">
        <v>29.699999999999996</v>
      </c>
      <c r="N13" s="68">
        <v>40.833333333333329</v>
      </c>
      <c r="O13" s="68">
        <v>33.5</v>
      </c>
      <c r="P13" s="68">
        <v>16.5</v>
      </c>
      <c r="Q13" s="68">
        <v>24.166666666666664</v>
      </c>
      <c r="R13" s="172">
        <v>24.166666666666661</v>
      </c>
      <c r="S13" s="114">
        <v>207.86666666666662</v>
      </c>
      <c r="U13" s="10"/>
      <c r="V13" s="10"/>
      <c r="W13" s="10"/>
      <c r="X13" s="10"/>
    </row>
    <row r="14" spans="1:24" s="45" customFormat="1" ht="15.95" customHeight="1" thickBot="1">
      <c r="A14" s="100" t="s">
        <v>284</v>
      </c>
      <c r="B14" s="64" t="s">
        <v>76</v>
      </c>
      <c r="C14" s="64">
        <v>0.5</v>
      </c>
      <c r="D14" s="64" t="s">
        <v>76</v>
      </c>
      <c r="E14" s="64" t="s">
        <v>76</v>
      </c>
      <c r="F14" s="64" t="s">
        <v>76</v>
      </c>
      <c r="G14" s="64" t="s">
        <v>76</v>
      </c>
      <c r="H14" s="64">
        <v>1</v>
      </c>
      <c r="I14" s="64">
        <v>1</v>
      </c>
      <c r="J14" s="64" t="s">
        <v>76</v>
      </c>
      <c r="K14" s="64">
        <v>4</v>
      </c>
      <c r="L14" s="64">
        <v>3.5</v>
      </c>
      <c r="M14" s="64">
        <v>4.5</v>
      </c>
      <c r="N14" s="64">
        <v>10</v>
      </c>
      <c r="O14" s="64">
        <v>9.8333333333333321</v>
      </c>
      <c r="P14" s="64">
        <v>10</v>
      </c>
      <c r="Q14" s="64">
        <v>10</v>
      </c>
      <c r="R14" s="193">
        <v>10.333333333333332</v>
      </c>
      <c r="S14" s="194">
        <v>64.666666666666657</v>
      </c>
      <c r="U14" s="10"/>
      <c r="V14" s="10"/>
      <c r="W14" s="10"/>
      <c r="X14" s="10"/>
    </row>
    <row r="15" spans="1:24" s="45" customFormat="1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U15" s="10"/>
      <c r="V15" s="175"/>
      <c r="W15" s="10"/>
      <c r="X15" s="10"/>
    </row>
    <row r="16" spans="1:24" ht="15.95" customHeight="1">
      <c r="U16" s="106"/>
      <c r="V16" s="66"/>
      <c r="W16" s="106"/>
      <c r="X16" s="106"/>
    </row>
    <row r="17" spans="21:24" ht="15.95" customHeight="1">
      <c r="U17" s="106"/>
      <c r="V17" s="174"/>
      <c r="W17" s="106"/>
      <c r="X17" s="106"/>
    </row>
  </sheetData>
  <mergeCells count="2">
    <mergeCell ref="A15:S15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-0.249977111117893"/>
  </sheetPr>
  <dimension ref="A1:X39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4" s="45" customFormat="1" ht="20.100000000000001" customHeight="1">
      <c r="A1" s="399" t="s">
        <v>419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4" s="45" customFormat="1" ht="15.95" customHeight="1" thickBot="1">
      <c r="A5" s="77"/>
      <c r="B5" s="74">
        <v>2004</v>
      </c>
      <c r="C5" s="76">
        <v>2005</v>
      </c>
      <c r="D5" s="74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4" s="45" customFormat="1" ht="15.95" customHeight="1">
      <c r="A6" s="240" t="s">
        <v>84</v>
      </c>
      <c r="B6" s="230">
        <v>1</v>
      </c>
      <c r="C6" s="230">
        <v>0.5</v>
      </c>
      <c r="D6" s="230">
        <v>0.25</v>
      </c>
      <c r="E6" s="230" t="s">
        <v>76</v>
      </c>
      <c r="F6" s="230">
        <v>1</v>
      </c>
      <c r="G6" s="230">
        <v>6.6666666666666661</v>
      </c>
      <c r="H6" s="230">
        <v>7</v>
      </c>
      <c r="I6" s="230">
        <v>21.4</v>
      </c>
      <c r="J6" s="230">
        <v>29.416666666666664</v>
      </c>
      <c r="K6" s="230">
        <v>46.083333333333329</v>
      </c>
      <c r="L6" s="230">
        <v>71.583333333333343</v>
      </c>
      <c r="M6" s="230">
        <v>135.03333333333333</v>
      </c>
      <c r="N6" s="230">
        <v>156.06666666666666</v>
      </c>
      <c r="O6" s="230">
        <v>138.31666666666669</v>
      </c>
      <c r="P6" s="230">
        <v>120.95</v>
      </c>
      <c r="Q6" s="230">
        <v>126.48333333333333</v>
      </c>
      <c r="R6" s="290">
        <v>152.53333333333333</v>
      </c>
      <c r="S6" s="239">
        <v>1014.2833333333334</v>
      </c>
    </row>
    <row r="7" spans="1:24" s="45" customFormat="1" ht="15.95" customHeight="1">
      <c r="A7" s="107" t="s">
        <v>226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>
        <v>0.5</v>
      </c>
      <c r="K7" s="66" t="s">
        <v>76</v>
      </c>
      <c r="L7" s="66" t="s">
        <v>76</v>
      </c>
      <c r="M7" s="66">
        <v>1</v>
      </c>
      <c r="N7" s="66" t="s">
        <v>76</v>
      </c>
      <c r="O7" s="66" t="s">
        <v>76</v>
      </c>
      <c r="P7" s="66">
        <v>3.5</v>
      </c>
      <c r="Q7" s="66">
        <v>3</v>
      </c>
      <c r="R7" s="90">
        <v>3</v>
      </c>
      <c r="S7" s="124">
        <v>11</v>
      </c>
    </row>
    <row r="8" spans="1:24" s="45" customFormat="1" ht="15.95" customHeight="1">
      <c r="A8" s="107" t="s">
        <v>227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>
        <v>1</v>
      </c>
      <c r="J8" s="66">
        <v>1</v>
      </c>
      <c r="K8" s="66" t="s">
        <v>76</v>
      </c>
      <c r="L8" s="66" t="s">
        <v>76</v>
      </c>
      <c r="M8" s="66">
        <v>1</v>
      </c>
      <c r="N8" s="66">
        <v>0.5</v>
      </c>
      <c r="O8" s="66">
        <v>1.333333333333333</v>
      </c>
      <c r="P8" s="66">
        <v>2.333333333333333</v>
      </c>
      <c r="Q8" s="66" t="s">
        <v>76</v>
      </c>
      <c r="R8" s="90">
        <v>4.5</v>
      </c>
      <c r="S8" s="124">
        <v>11.666666666666666</v>
      </c>
    </row>
    <row r="9" spans="1:24" s="45" customFormat="1" ht="15.95" customHeight="1">
      <c r="A9" s="107" t="s">
        <v>228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>
        <v>1</v>
      </c>
      <c r="K9" s="66" t="s">
        <v>76</v>
      </c>
      <c r="L9" s="66" t="s">
        <v>76</v>
      </c>
      <c r="M9" s="66" t="s">
        <v>76</v>
      </c>
      <c r="N9" s="66">
        <v>2</v>
      </c>
      <c r="O9" s="66" t="s">
        <v>76</v>
      </c>
      <c r="P9" s="66" t="s">
        <v>76</v>
      </c>
      <c r="Q9" s="66" t="s">
        <v>76</v>
      </c>
      <c r="R9" s="90">
        <v>0.5</v>
      </c>
      <c r="S9" s="124">
        <v>3.5</v>
      </c>
    </row>
    <row r="10" spans="1:24" s="45" customFormat="1" ht="15.95" customHeight="1">
      <c r="A10" s="107" t="s">
        <v>229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>
        <v>1</v>
      </c>
      <c r="H10" s="66">
        <v>1</v>
      </c>
      <c r="I10" s="66">
        <v>3</v>
      </c>
      <c r="J10" s="66">
        <v>4.5</v>
      </c>
      <c r="K10" s="66">
        <v>7.5</v>
      </c>
      <c r="L10" s="66">
        <v>3.333333333333333</v>
      </c>
      <c r="M10" s="66">
        <v>3</v>
      </c>
      <c r="N10" s="66">
        <v>8</v>
      </c>
      <c r="O10" s="66">
        <v>12.2</v>
      </c>
      <c r="P10" s="66">
        <v>8.0333333333333332</v>
      </c>
      <c r="Q10" s="66">
        <v>17.333333333333332</v>
      </c>
      <c r="R10" s="90">
        <v>8.25</v>
      </c>
      <c r="S10" s="124">
        <v>77.149999999999991</v>
      </c>
    </row>
    <row r="11" spans="1:24" s="45" customFormat="1" ht="15.95" customHeight="1">
      <c r="A11" s="107" t="s">
        <v>230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0.5</v>
      </c>
      <c r="I11" s="66">
        <v>1.4</v>
      </c>
      <c r="J11" s="66">
        <v>0.83333333333333304</v>
      </c>
      <c r="K11" s="66">
        <v>1</v>
      </c>
      <c r="L11" s="66" t="s">
        <v>76</v>
      </c>
      <c r="M11" s="66">
        <v>0.5</v>
      </c>
      <c r="N11" s="66">
        <v>1.5</v>
      </c>
      <c r="O11" s="66">
        <v>3.333333333333333</v>
      </c>
      <c r="P11" s="66">
        <v>4.4999999999999991</v>
      </c>
      <c r="Q11" s="66">
        <v>1.5</v>
      </c>
      <c r="R11" s="90">
        <v>6.3666666666666663</v>
      </c>
      <c r="S11" s="124">
        <v>21.433333333333334</v>
      </c>
    </row>
    <row r="12" spans="1:24" s="45" customFormat="1" ht="15.95" customHeight="1">
      <c r="A12" s="107" t="s">
        <v>231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 t="s">
        <v>76</v>
      </c>
      <c r="J12" s="66">
        <v>2</v>
      </c>
      <c r="K12" s="66">
        <v>4.333333333333333</v>
      </c>
      <c r="L12" s="66">
        <v>3</v>
      </c>
      <c r="M12" s="66">
        <v>3.833333333333333</v>
      </c>
      <c r="N12" s="66">
        <v>10.333333333333332</v>
      </c>
      <c r="O12" s="66">
        <v>7.4999999999999991</v>
      </c>
      <c r="P12" s="66">
        <v>8</v>
      </c>
      <c r="Q12" s="66">
        <v>11</v>
      </c>
      <c r="R12" s="90">
        <v>4.6666666666666661</v>
      </c>
      <c r="S12" s="124">
        <v>54.666666666666664</v>
      </c>
    </row>
    <row r="13" spans="1:24" s="45" customFormat="1" ht="15.95" customHeight="1">
      <c r="A13" s="107" t="s">
        <v>232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>
        <v>1</v>
      </c>
      <c r="K13" s="66">
        <v>1</v>
      </c>
      <c r="L13" s="66">
        <v>3</v>
      </c>
      <c r="M13" s="66">
        <v>3</v>
      </c>
      <c r="N13" s="66">
        <v>3.5</v>
      </c>
      <c r="O13" s="66">
        <v>13.5</v>
      </c>
      <c r="P13" s="66" t="s">
        <v>76</v>
      </c>
      <c r="Q13" s="66">
        <v>1.833333333333333</v>
      </c>
      <c r="R13" s="90">
        <v>4.333333333333333</v>
      </c>
      <c r="S13" s="124">
        <v>31.166666666666664</v>
      </c>
    </row>
    <row r="14" spans="1:24" s="45" customFormat="1" ht="15.95" customHeight="1">
      <c r="A14" s="107" t="s">
        <v>233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>
        <v>1</v>
      </c>
      <c r="J14" s="66" t="s">
        <v>76</v>
      </c>
      <c r="K14" s="66">
        <v>1.5</v>
      </c>
      <c r="L14" s="66">
        <v>6</v>
      </c>
      <c r="M14" s="66">
        <v>5</v>
      </c>
      <c r="N14" s="66">
        <v>4</v>
      </c>
      <c r="O14" s="66">
        <v>3.1666666666666661</v>
      </c>
      <c r="P14" s="66">
        <v>4</v>
      </c>
      <c r="Q14" s="66">
        <v>1.5</v>
      </c>
      <c r="R14" s="90">
        <v>10</v>
      </c>
      <c r="S14" s="124">
        <v>36.166666666666664</v>
      </c>
    </row>
    <row r="15" spans="1:24" s="45" customFormat="1" ht="15.95" customHeight="1">
      <c r="A15" s="107" t="s">
        <v>234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>
        <v>0.4</v>
      </c>
      <c r="R15" s="90" t="s">
        <v>76</v>
      </c>
      <c r="S15" s="124">
        <v>0.4</v>
      </c>
    </row>
    <row r="16" spans="1:24" s="45" customFormat="1" ht="15.95" customHeight="1">
      <c r="A16" s="107" t="s">
        <v>235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 t="s">
        <v>76</v>
      </c>
      <c r="I16" s="66" t="s">
        <v>76</v>
      </c>
      <c r="J16" s="66">
        <v>2.5</v>
      </c>
      <c r="K16" s="66">
        <v>1.5</v>
      </c>
      <c r="L16" s="66">
        <v>2.5</v>
      </c>
      <c r="M16" s="66">
        <v>8.5</v>
      </c>
      <c r="N16" s="66">
        <v>6</v>
      </c>
      <c r="O16" s="66">
        <v>4.5</v>
      </c>
      <c r="P16" s="66">
        <v>5.5</v>
      </c>
      <c r="Q16" s="66">
        <v>5</v>
      </c>
      <c r="R16" s="90">
        <v>4.5</v>
      </c>
      <c r="S16" s="124">
        <v>41.5</v>
      </c>
    </row>
    <row r="17" spans="1:19" s="45" customFormat="1" ht="15.95" customHeight="1">
      <c r="A17" s="107" t="s">
        <v>236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1</v>
      </c>
      <c r="I17" s="66">
        <v>1</v>
      </c>
      <c r="J17" s="66" t="s">
        <v>76</v>
      </c>
      <c r="K17" s="66">
        <v>1</v>
      </c>
      <c r="L17" s="66">
        <v>1</v>
      </c>
      <c r="M17" s="66">
        <v>2</v>
      </c>
      <c r="N17" s="66" t="s">
        <v>76</v>
      </c>
      <c r="O17" s="66">
        <v>1</v>
      </c>
      <c r="P17" s="66">
        <v>1</v>
      </c>
      <c r="Q17" s="66">
        <v>1</v>
      </c>
      <c r="R17" s="90">
        <v>1</v>
      </c>
      <c r="S17" s="66">
        <v>10</v>
      </c>
    </row>
    <row r="18" spans="1:19" s="45" customFormat="1" ht="15.95" customHeight="1">
      <c r="A18" s="107" t="s">
        <v>237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>
        <v>4</v>
      </c>
      <c r="J18" s="66">
        <v>2.5</v>
      </c>
      <c r="K18" s="66">
        <v>3.75</v>
      </c>
      <c r="L18" s="66">
        <v>9</v>
      </c>
      <c r="M18" s="66">
        <v>15.5</v>
      </c>
      <c r="N18" s="66">
        <v>10.566666666666665</v>
      </c>
      <c r="O18" s="66">
        <v>8</v>
      </c>
      <c r="P18" s="66">
        <v>7.833333333333333</v>
      </c>
      <c r="Q18" s="66">
        <v>6.5</v>
      </c>
      <c r="R18" s="90">
        <v>8.9999999999999964</v>
      </c>
      <c r="S18" s="66">
        <v>76.650000000000006</v>
      </c>
    </row>
    <row r="19" spans="1:19" s="45" customFormat="1" ht="15.95" customHeight="1">
      <c r="A19" s="107" t="s">
        <v>238</v>
      </c>
      <c r="B19" s="66" t="s">
        <v>76</v>
      </c>
      <c r="C19" s="66" t="s">
        <v>76</v>
      </c>
      <c r="D19" s="66">
        <v>0.25</v>
      </c>
      <c r="E19" s="66" t="s">
        <v>76</v>
      </c>
      <c r="F19" s="66" t="s">
        <v>76</v>
      </c>
      <c r="G19" s="66">
        <v>3.6666666666666661</v>
      </c>
      <c r="H19" s="66">
        <v>1</v>
      </c>
      <c r="I19" s="66">
        <v>1</v>
      </c>
      <c r="J19" s="66">
        <v>1</v>
      </c>
      <c r="K19" s="66">
        <v>1.6666666666666661</v>
      </c>
      <c r="L19" s="66">
        <v>1.6666666666666661</v>
      </c>
      <c r="M19" s="66">
        <v>11.333333333333332</v>
      </c>
      <c r="N19" s="66">
        <v>10.666666666666664</v>
      </c>
      <c r="O19" s="66">
        <v>7.833333333333333</v>
      </c>
      <c r="P19" s="66">
        <v>5.583333333333333</v>
      </c>
      <c r="Q19" s="66">
        <v>10.25</v>
      </c>
      <c r="R19" s="90">
        <v>7.833333333333333</v>
      </c>
      <c r="S19" s="66">
        <v>63.75</v>
      </c>
    </row>
    <row r="20" spans="1:19" s="45" customFormat="1" ht="15.95" customHeight="1">
      <c r="A20" s="107" t="s">
        <v>239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>
        <v>0.83333333333333304</v>
      </c>
      <c r="M20" s="66">
        <v>6.333333333333333</v>
      </c>
      <c r="N20" s="66">
        <v>3.5</v>
      </c>
      <c r="O20" s="66">
        <v>3</v>
      </c>
      <c r="P20" s="66">
        <v>1</v>
      </c>
      <c r="Q20" s="66">
        <v>2</v>
      </c>
      <c r="R20" s="90">
        <v>6.333333333333333</v>
      </c>
      <c r="S20" s="66">
        <v>22.999999999999996</v>
      </c>
    </row>
    <row r="21" spans="1:19" ht="15.95" customHeight="1">
      <c r="A21" s="107" t="s">
        <v>240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>
        <v>1</v>
      </c>
      <c r="J21" s="66">
        <v>1.333333333333333</v>
      </c>
      <c r="K21" s="66">
        <v>2.333333333333333</v>
      </c>
      <c r="L21" s="66">
        <v>1.5</v>
      </c>
      <c r="M21" s="66">
        <v>1.5</v>
      </c>
      <c r="N21" s="66">
        <v>7.833333333333333</v>
      </c>
      <c r="O21" s="66">
        <v>1</v>
      </c>
      <c r="P21" s="66">
        <v>3.333333333333333</v>
      </c>
      <c r="Q21" s="66">
        <v>2</v>
      </c>
      <c r="R21" s="90">
        <v>0.25</v>
      </c>
      <c r="S21" s="66">
        <v>22.083333333333332</v>
      </c>
    </row>
    <row r="22" spans="1:19" ht="15.95" customHeight="1">
      <c r="A22" s="107" t="s">
        <v>241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>
        <v>1</v>
      </c>
      <c r="H22" s="66" t="s">
        <v>76</v>
      </c>
      <c r="I22" s="66">
        <v>1</v>
      </c>
      <c r="J22" s="66">
        <v>1</v>
      </c>
      <c r="K22" s="66">
        <v>1</v>
      </c>
      <c r="L22" s="66">
        <v>2.75</v>
      </c>
      <c r="M22" s="66">
        <v>3.333333333333333</v>
      </c>
      <c r="N22" s="66">
        <v>1.833333333333333</v>
      </c>
      <c r="O22" s="66">
        <v>3.5333333333333332</v>
      </c>
      <c r="P22" s="66">
        <v>4.333333333333333</v>
      </c>
      <c r="Q22" s="66">
        <v>4</v>
      </c>
      <c r="R22" s="90">
        <v>7.833333333333333</v>
      </c>
      <c r="S22" s="66">
        <v>31.616666666666664</v>
      </c>
    </row>
    <row r="23" spans="1:19" ht="15.95" customHeight="1">
      <c r="A23" s="107" t="s">
        <v>242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>
        <v>0.5</v>
      </c>
      <c r="J23" s="66">
        <v>1.5</v>
      </c>
      <c r="K23" s="66">
        <v>2</v>
      </c>
      <c r="L23" s="66">
        <v>2.5</v>
      </c>
      <c r="M23" s="66">
        <v>7</v>
      </c>
      <c r="N23" s="66">
        <v>6</v>
      </c>
      <c r="O23" s="66">
        <v>2.75</v>
      </c>
      <c r="P23" s="66">
        <v>5</v>
      </c>
      <c r="Q23" s="66">
        <v>5</v>
      </c>
      <c r="R23" s="90">
        <v>7</v>
      </c>
      <c r="S23" s="66">
        <v>39.25</v>
      </c>
    </row>
    <row r="24" spans="1:19" ht="15.95" customHeight="1">
      <c r="A24" s="107" t="s">
        <v>243</v>
      </c>
      <c r="B24" s="66">
        <v>1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>
        <v>1.75</v>
      </c>
      <c r="K24" s="66">
        <v>2.5</v>
      </c>
      <c r="L24" s="66">
        <v>1</v>
      </c>
      <c r="M24" s="66">
        <v>5</v>
      </c>
      <c r="N24" s="66">
        <v>5.5</v>
      </c>
      <c r="O24" s="66">
        <v>2.5</v>
      </c>
      <c r="P24" s="66" t="s">
        <v>76</v>
      </c>
      <c r="Q24" s="66">
        <v>3</v>
      </c>
      <c r="R24" s="90">
        <v>1.833333333333333</v>
      </c>
      <c r="S24" s="66">
        <v>24.083333333333332</v>
      </c>
    </row>
    <row r="25" spans="1:19" ht="15.95" customHeight="1">
      <c r="A25" s="107" t="s">
        <v>244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>
        <v>1</v>
      </c>
      <c r="O25" s="66" t="s">
        <v>76</v>
      </c>
      <c r="P25" s="66">
        <v>1</v>
      </c>
      <c r="Q25" s="66" t="s">
        <v>76</v>
      </c>
      <c r="R25" s="90" t="s">
        <v>76</v>
      </c>
      <c r="S25" s="66">
        <v>2</v>
      </c>
    </row>
    <row r="26" spans="1:19" ht="15.95" customHeight="1">
      <c r="A26" s="107" t="s">
        <v>245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 t="s">
        <v>76</v>
      </c>
      <c r="I26" s="66">
        <v>0.5</v>
      </c>
      <c r="J26" s="66">
        <v>2</v>
      </c>
      <c r="K26" s="66">
        <v>2</v>
      </c>
      <c r="L26" s="66">
        <v>4</v>
      </c>
      <c r="M26" s="66">
        <v>11.5</v>
      </c>
      <c r="N26" s="66">
        <v>6.5</v>
      </c>
      <c r="O26" s="66">
        <v>7</v>
      </c>
      <c r="P26" s="66">
        <v>14</v>
      </c>
      <c r="Q26" s="66">
        <v>6</v>
      </c>
      <c r="R26" s="90">
        <v>18.5</v>
      </c>
      <c r="S26" s="66">
        <v>72</v>
      </c>
    </row>
    <row r="27" spans="1:19" ht="15.95" customHeight="1">
      <c r="A27" s="107" t="s">
        <v>246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 t="s">
        <v>76</v>
      </c>
      <c r="J27" s="66" t="s">
        <v>76</v>
      </c>
      <c r="K27" s="66">
        <v>1</v>
      </c>
      <c r="L27" s="66" t="s">
        <v>76</v>
      </c>
      <c r="M27" s="66" t="s">
        <v>76</v>
      </c>
      <c r="N27" s="66" t="s">
        <v>76</v>
      </c>
      <c r="O27" s="66" t="s">
        <v>76</v>
      </c>
      <c r="P27" s="66" t="s">
        <v>76</v>
      </c>
      <c r="Q27" s="66" t="s">
        <v>76</v>
      </c>
      <c r="R27" s="90" t="s">
        <v>76</v>
      </c>
      <c r="S27" s="66">
        <v>1</v>
      </c>
    </row>
    <row r="28" spans="1:19" ht="15.95" customHeight="1">
      <c r="A28" s="107" t="s">
        <v>247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>
        <v>1</v>
      </c>
      <c r="L28" s="66">
        <v>3</v>
      </c>
      <c r="M28" s="66">
        <v>2</v>
      </c>
      <c r="N28" s="66">
        <v>4</v>
      </c>
      <c r="O28" s="66">
        <v>3.833333333333333</v>
      </c>
      <c r="P28" s="66">
        <v>5</v>
      </c>
      <c r="Q28" s="66">
        <v>4</v>
      </c>
      <c r="R28" s="90">
        <v>5.5</v>
      </c>
      <c r="S28" s="66">
        <v>28.333333333333332</v>
      </c>
    </row>
    <row r="29" spans="1:19" ht="15.95" customHeight="1">
      <c r="A29" s="107" t="s">
        <v>248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 t="s">
        <v>76</v>
      </c>
      <c r="H29" s="66" t="s">
        <v>76</v>
      </c>
      <c r="I29" s="66" t="s">
        <v>76</v>
      </c>
      <c r="J29" s="66" t="s">
        <v>76</v>
      </c>
      <c r="K29" s="66" t="s">
        <v>76</v>
      </c>
      <c r="L29" s="66">
        <v>3.5</v>
      </c>
      <c r="M29" s="66">
        <v>6</v>
      </c>
      <c r="N29" s="66">
        <v>3</v>
      </c>
      <c r="O29" s="66">
        <v>5</v>
      </c>
      <c r="P29" s="66">
        <v>3</v>
      </c>
      <c r="Q29" s="66">
        <v>1</v>
      </c>
      <c r="R29" s="90">
        <v>2</v>
      </c>
      <c r="S29" s="66">
        <v>23.5</v>
      </c>
    </row>
    <row r="30" spans="1:19" ht="15.95" customHeight="1">
      <c r="A30" s="107" t="s">
        <v>249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 t="s">
        <v>76</v>
      </c>
      <c r="K30" s="66" t="s">
        <v>76</v>
      </c>
      <c r="L30" s="66">
        <v>1</v>
      </c>
      <c r="M30" s="66">
        <v>3.5</v>
      </c>
      <c r="N30" s="66">
        <v>9</v>
      </c>
      <c r="O30" s="66">
        <v>3</v>
      </c>
      <c r="P30" s="66">
        <v>7</v>
      </c>
      <c r="Q30" s="66">
        <v>6</v>
      </c>
      <c r="R30" s="90">
        <v>4.5</v>
      </c>
      <c r="S30" s="66">
        <v>34</v>
      </c>
    </row>
    <row r="31" spans="1:19" ht="15.95" customHeight="1">
      <c r="A31" s="107" t="s">
        <v>250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 t="s">
        <v>76</v>
      </c>
      <c r="K31" s="66" t="s">
        <v>76</v>
      </c>
      <c r="L31" s="66" t="s">
        <v>76</v>
      </c>
      <c r="M31" s="66" t="s">
        <v>76</v>
      </c>
      <c r="N31" s="66" t="s">
        <v>76</v>
      </c>
      <c r="O31" s="66">
        <v>1</v>
      </c>
      <c r="P31" s="66">
        <v>0.5</v>
      </c>
      <c r="Q31" s="66" t="s">
        <v>76</v>
      </c>
      <c r="R31" s="90">
        <v>0.33333333333333298</v>
      </c>
      <c r="S31" s="66">
        <v>1.833333333333333</v>
      </c>
    </row>
    <row r="32" spans="1:19" ht="15.95" customHeight="1">
      <c r="A32" s="107" t="s">
        <v>251</v>
      </c>
      <c r="B32" s="66" t="s">
        <v>76</v>
      </c>
      <c r="C32" s="66" t="s">
        <v>76</v>
      </c>
      <c r="D32" s="66" t="s">
        <v>76</v>
      </c>
      <c r="E32" s="66" t="s">
        <v>76</v>
      </c>
      <c r="F32" s="66">
        <v>1</v>
      </c>
      <c r="G32" s="66" t="s">
        <v>76</v>
      </c>
      <c r="H32" s="66">
        <v>2.5</v>
      </c>
      <c r="I32" s="66">
        <v>4</v>
      </c>
      <c r="J32" s="66">
        <v>4</v>
      </c>
      <c r="K32" s="66">
        <v>6.5</v>
      </c>
      <c r="L32" s="66">
        <v>14.5</v>
      </c>
      <c r="M32" s="66">
        <v>24.699999999999996</v>
      </c>
      <c r="N32" s="66">
        <v>32.833333333333329</v>
      </c>
      <c r="O32" s="66">
        <v>27</v>
      </c>
      <c r="P32" s="66">
        <v>11.5</v>
      </c>
      <c r="Q32" s="66">
        <v>18.666666666666664</v>
      </c>
      <c r="R32" s="90">
        <v>21.666666666666661</v>
      </c>
      <c r="S32" s="124">
        <v>168.86666666666665</v>
      </c>
    </row>
    <row r="33" spans="1:19" ht="15.95" customHeight="1">
      <c r="A33" s="107" t="s">
        <v>252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>
        <v>1</v>
      </c>
      <c r="J33" s="66" t="s">
        <v>76</v>
      </c>
      <c r="K33" s="66">
        <v>0.5</v>
      </c>
      <c r="L33" s="66">
        <v>3</v>
      </c>
      <c r="M33" s="66">
        <v>4</v>
      </c>
      <c r="N33" s="66">
        <v>7</v>
      </c>
      <c r="O33" s="66">
        <v>4.5</v>
      </c>
      <c r="P33" s="66">
        <v>3.5</v>
      </c>
      <c r="Q33" s="66">
        <v>0.5</v>
      </c>
      <c r="R33" s="90">
        <v>1</v>
      </c>
      <c r="S33" s="124">
        <v>25</v>
      </c>
    </row>
    <row r="34" spans="1:19" ht="15.95" customHeight="1">
      <c r="A34" s="107" t="s">
        <v>253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>
        <v>1</v>
      </c>
      <c r="K34" s="66" t="s">
        <v>76</v>
      </c>
      <c r="L34" s="66">
        <v>1</v>
      </c>
      <c r="M34" s="66">
        <v>0.5</v>
      </c>
      <c r="N34" s="66">
        <v>1</v>
      </c>
      <c r="O34" s="66">
        <v>2</v>
      </c>
      <c r="P34" s="66">
        <v>1.5</v>
      </c>
      <c r="Q34" s="66">
        <v>5</v>
      </c>
      <c r="R34" s="90">
        <v>1</v>
      </c>
      <c r="S34" s="124">
        <v>13</v>
      </c>
    </row>
    <row r="35" spans="1:19" ht="15.95" customHeight="1">
      <c r="A35" s="107" t="s">
        <v>254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>
        <v>0.5</v>
      </c>
      <c r="N35" s="66" t="s">
        <v>76</v>
      </c>
      <c r="O35" s="66" t="s">
        <v>76</v>
      </c>
      <c r="P35" s="66" t="s">
        <v>76</v>
      </c>
      <c r="Q35" s="66" t="s">
        <v>76</v>
      </c>
      <c r="R35" s="90">
        <v>0.5</v>
      </c>
      <c r="S35" s="124">
        <v>1</v>
      </c>
    </row>
    <row r="36" spans="1:19" ht="15.95" customHeight="1">
      <c r="A36" s="107" t="s">
        <v>255</v>
      </c>
      <c r="B36" s="66" t="s">
        <v>76</v>
      </c>
      <c r="C36" s="66" t="s">
        <v>76</v>
      </c>
      <c r="D36" s="66" t="s">
        <v>76</v>
      </c>
      <c r="E36" s="66" t="s">
        <v>76</v>
      </c>
      <c r="F36" s="66" t="s">
        <v>76</v>
      </c>
      <c r="G36" s="66" t="s">
        <v>76</v>
      </c>
      <c r="H36" s="66">
        <v>1</v>
      </c>
      <c r="I36" s="66">
        <v>1</v>
      </c>
      <c r="J36" s="66" t="s">
        <v>76</v>
      </c>
      <c r="K36" s="66">
        <v>4</v>
      </c>
      <c r="L36" s="66">
        <v>2</v>
      </c>
      <c r="M36" s="66">
        <v>4.5</v>
      </c>
      <c r="N36" s="66">
        <v>7</v>
      </c>
      <c r="O36" s="66">
        <v>6.833333333333333</v>
      </c>
      <c r="P36" s="66">
        <v>10</v>
      </c>
      <c r="Q36" s="66">
        <v>9</v>
      </c>
      <c r="R36" s="90">
        <v>10.333333333333332</v>
      </c>
      <c r="S36" s="124">
        <v>55.666666666666657</v>
      </c>
    </row>
    <row r="37" spans="1:19" ht="15.95" customHeight="1" thickBot="1">
      <c r="A37" s="197" t="s">
        <v>256</v>
      </c>
      <c r="B37" s="62" t="s">
        <v>76</v>
      </c>
      <c r="C37" s="62">
        <v>0.5</v>
      </c>
      <c r="D37" s="62" t="s">
        <v>76</v>
      </c>
      <c r="E37" s="62" t="s">
        <v>76</v>
      </c>
      <c r="F37" s="62" t="s">
        <v>76</v>
      </c>
      <c r="G37" s="62" t="s">
        <v>76</v>
      </c>
      <c r="H37" s="62" t="s">
        <v>76</v>
      </c>
      <c r="I37" s="62" t="s">
        <v>76</v>
      </c>
      <c r="J37" s="62" t="s">
        <v>76</v>
      </c>
      <c r="K37" s="62" t="s">
        <v>76</v>
      </c>
      <c r="L37" s="62">
        <v>1.5</v>
      </c>
      <c r="M37" s="62" t="s">
        <v>76</v>
      </c>
      <c r="N37" s="62">
        <v>3</v>
      </c>
      <c r="O37" s="62">
        <v>3</v>
      </c>
      <c r="P37" s="62" t="s">
        <v>76</v>
      </c>
      <c r="Q37" s="62">
        <v>1</v>
      </c>
      <c r="R37" s="63" t="s">
        <v>76</v>
      </c>
      <c r="S37" s="62">
        <v>9</v>
      </c>
    </row>
    <row r="38" spans="1:19" ht="15.95" customHeight="1">
      <c r="A38" s="398" t="s">
        <v>409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19" ht="15.95" customHeight="1"/>
  </sheetData>
  <mergeCells count="2">
    <mergeCell ref="A38:S38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-0.249977111117893"/>
  </sheetPr>
  <dimension ref="A1:Z27"/>
  <sheetViews>
    <sheetView showGridLines="0" zoomScale="85" zoomScaleNormal="85" workbookViewId="0">
      <selection sqref="A1:E1"/>
    </sheetView>
  </sheetViews>
  <sheetFormatPr defaultRowHeight="12.75"/>
  <cols>
    <col min="1" max="1" width="107.28515625" style="46" customWidth="1"/>
    <col min="2" max="3" width="4.7109375" style="46" customWidth="1"/>
    <col min="4" max="18" width="6.7109375" style="46" customWidth="1"/>
    <col min="19" max="19" width="8.7109375" style="46" customWidth="1"/>
    <col min="20" max="16384" width="9.140625" style="46"/>
  </cols>
  <sheetData>
    <row r="1" spans="1:26" s="45" customFormat="1" ht="20.100000000000001" customHeight="1">
      <c r="A1" s="399" t="s">
        <v>418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  <c r="X1" s="379"/>
      <c r="Y1" s="379"/>
      <c r="Z1" s="379"/>
    </row>
    <row r="2" spans="1:26" s="45" customFormat="1" ht="15.95" customHeight="1">
      <c r="A2" s="152" t="s">
        <v>86</v>
      </c>
      <c r="B2" s="152"/>
      <c r="C2" s="152"/>
    </row>
    <row r="3" spans="1:26" s="45" customFormat="1" ht="15.95" customHeight="1">
      <c r="A3" s="82"/>
      <c r="B3" s="82"/>
      <c r="C3" s="82"/>
    </row>
    <row r="4" spans="1:26" s="45" customFormat="1" ht="15.95" customHeight="1">
      <c r="A4" s="79" t="s">
        <v>282</v>
      </c>
      <c r="B4" s="79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6" s="45" customFormat="1" ht="15.95" customHeight="1" thickBot="1">
      <c r="A5" s="77"/>
      <c r="B5" s="77"/>
      <c r="C5" s="77"/>
      <c r="D5" s="74">
        <v>2006</v>
      </c>
      <c r="E5" s="74">
        <v>2007</v>
      </c>
      <c r="F5" s="74">
        <v>2008</v>
      </c>
      <c r="G5" s="74">
        <v>2009</v>
      </c>
      <c r="H5" s="74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6" s="45" customFormat="1" ht="15.95" customHeight="1">
      <c r="A6" s="113" t="s">
        <v>285</v>
      </c>
      <c r="B6" s="113"/>
      <c r="C6" s="113"/>
      <c r="D6" s="66">
        <v>0.25</v>
      </c>
      <c r="E6" s="66" t="s">
        <v>76</v>
      </c>
      <c r="F6" s="66" t="s">
        <v>76</v>
      </c>
      <c r="G6" s="66">
        <v>0.5</v>
      </c>
      <c r="H6" s="66" t="s">
        <v>76</v>
      </c>
      <c r="I6" s="66" t="s">
        <v>76</v>
      </c>
      <c r="J6" s="66">
        <v>0.5</v>
      </c>
      <c r="K6" s="66" t="s">
        <v>76</v>
      </c>
      <c r="L6" s="66" t="s">
        <v>76</v>
      </c>
      <c r="M6" s="66">
        <v>1</v>
      </c>
      <c r="N6" s="66" t="s">
        <v>76</v>
      </c>
      <c r="O6" s="66">
        <v>1.5</v>
      </c>
      <c r="P6" s="66">
        <v>4</v>
      </c>
      <c r="Q6" s="66">
        <v>3.5</v>
      </c>
      <c r="R6" s="90">
        <v>3</v>
      </c>
      <c r="S6" s="124">
        <v>14.25</v>
      </c>
    </row>
    <row r="7" spans="1:26" s="45" customFormat="1" ht="15.95" customHeight="1">
      <c r="A7" s="113" t="s">
        <v>287</v>
      </c>
      <c r="B7" s="113"/>
      <c r="C7" s="113"/>
      <c r="D7" s="66" t="s">
        <v>76</v>
      </c>
      <c r="E7" s="66" t="s">
        <v>76</v>
      </c>
      <c r="F7" s="66" t="s">
        <v>76</v>
      </c>
      <c r="G7" s="66">
        <v>1</v>
      </c>
      <c r="H7" s="66">
        <v>1.5</v>
      </c>
      <c r="I7" s="66">
        <v>4.4000000000000004</v>
      </c>
      <c r="J7" s="66">
        <v>5.333333333333333</v>
      </c>
      <c r="K7" s="66">
        <v>8</v>
      </c>
      <c r="L7" s="66">
        <v>2.333333333333333</v>
      </c>
      <c r="M7" s="66">
        <v>2.5</v>
      </c>
      <c r="N7" s="66">
        <v>8.5</v>
      </c>
      <c r="O7" s="66">
        <v>13.533333333333331</v>
      </c>
      <c r="P7" s="66">
        <v>9.5333333333333314</v>
      </c>
      <c r="Q7" s="66">
        <v>15.5</v>
      </c>
      <c r="R7" s="90">
        <v>14.616666666666667</v>
      </c>
      <c r="S7" s="124">
        <v>86.75</v>
      </c>
    </row>
    <row r="8" spans="1:26" s="45" customFormat="1" ht="15.95" customHeight="1">
      <c r="A8" s="113" t="s">
        <v>288</v>
      </c>
      <c r="B8" s="113"/>
      <c r="C8" s="113"/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>
        <v>1</v>
      </c>
      <c r="K8" s="66">
        <v>4.333333333333333</v>
      </c>
      <c r="L8" s="66">
        <v>2</v>
      </c>
      <c r="M8" s="66">
        <v>2.833333333333333</v>
      </c>
      <c r="N8" s="66">
        <v>6.833333333333333</v>
      </c>
      <c r="O8" s="66">
        <v>5.4999999999999991</v>
      </c>
      <c r="P8" s="66">
        <v>5</v>
      </c>
      <c r="Q8" s="66">
        <v>8.5</v>
      </c>
      <c r="R8" s="90">
        <v>4.6666666666666661</v>
      </c>
      <c r="S8" s="66">
        <v>40.666666666666664</v>
      </c>
    </row>
    <row r="9" spans="1:26" s="45" customFormat="1" ht="15.95" customHeight="1">
      <c r="A9" s="113" t="s">
        <v>289</v>
      </c>
      <c r="B9" s="113"/>
      <c r="C9" s="113"/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>
        <v>1</v>
      </c>
      <c r="K9" s="66">
        <v>1</v>
      </c>
      <c r="L9" s="66">
        <v>1</v>
      </c>
      <c r="M9" s="66">
        <v>2</v>
      </c>
      <c r="N9" s="66">
        <v>3.5</v>
      </c>
      <c r="O9" s="66">
        <v>10</v>
      </c>
      <c r="P9" s="66" t="s">
        <v>76</v>
      </c>
      <c r="Q9" s="66">
        <v>1.833333333333333</v>
      </c>
      <c r="R9" s="90">
        <v>4.333333333333333</v>
      </c>
      <c r="S9" s="124">
        <v>24.666666666666664</v>
      </c>
    </row>
    <row r="10" spans="1:26" s="45" customFormat="1" ht="15.95" customHeight="1">
      <c r="A10" s="113" t="s">
        <v>401</v>
      </c>
      <c r="B10" s="113"/>
      <c r="C10" s="113"/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 t="s">
        <v>76</v>
      </c>
      <c r="K10" s="66" t="s">
        <v>76</v>
      </c>
      <c r="L10" s="66">
        <v>2</v>
      </c>
      <c r="M10" s="66">
        <v>2</v>
      </c>
      <c r="N10" s="66">
        <v>1.5</v>
      </c>
      <c r="O10" s="66">
        <v>0.66666666666666596</v>
      </c>
      <c r="P10" s="66">
        <v>1</v>
      </c>
      <c r="Q10" s="66">
        <v>0.5</v>
      </c>
      <c r="R10" s="90">
        <v>5</v>
      </c>
      <c r="S10" s="88">
        <v>12.666666666666666</v>
      </c>
    </row>
    <row r="11" spans="1:26" s="45" customFormat="1" ht="15.95" customHeight="1">
      <c r="A11" s="113" t="s">
        <v>292</v>
      </c>
      <c r="B11" s="113"/>
      <c r="C11" s="113"/>
      <c r="D11" s="66" t="s">
        <v>76</v>
      </c>
      <c r="E11" s="66" t="s">
        <v>76</v>
      </c>
      <c r="F11" s="66" t="s">
        <v>76</v>
      </c>
      <c r="G11" s="66">
        <v>1</v>
      </c>
      <c r="H11" s="66" t="s">
        <v>76</v>
      </c>
      <c r="I11" s="66" t="s">
        <v>76</v>
      </c>
      <c r="J11" s="66">
        <v>0.5</v>
      </c>
      <c r="K11" s="66">
        <v>0.5</v>
      </c>
      <c r="L11" s="66">
        <v>1.5</v>
      </c>
      <c r="M11" s="66">
        <v>3</v>
      </c>
      <c r="N11" s="66">
        <v>4</v>
      </c>
      <c r="O11" s="66">
        <v>2</v>
      </c>
      <c r="P11" s="66">
        <v>2</v>
      </c>
      <c r="Q11" s="66">
        <v>3</v>
      </c>
      <c r="R11" s="90">
        <v>1.5</v>
      </c>
      <c r="S11" s="66">
        <v>19</v>
      </c>
    </row>
    <row r="12" spans="1:26" s="45" customFormat="1" ht="15.95" customHeight="1">
      <c r="A12" s="113" t="s">
        <v>310</v>
      </c>
      <c r="B12" s="113"/>
      <c r="C12" s="113"/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>
        <v>2</v>
      </c>
      <c r="J12" s="66">
        <v>1.5</v>
      </c>
      <c r="K12" s="66" t="s">
        <v>76</v>
      </c>
      <c r="L12" s="66">
        <v>1</v>
      </c>
      <c r="M12" s="66">
        <v>1</v>
      </c>
      <c r="N12" s="66">
        <v>2.9000000000000004</v>
      </c>
      <c r="O12" s="66">
        <v>2.5</v>
      </c>
      <c r="P12" s="66">
        <v>1</v>
      </c>
      <c r="Q12" s="66">
        <v>2</v>
      </c>
      <c r="R12" s="90">
        <v>1</v>
      </c>
      <c r="S12" s="124">
        <v>14.9</v>
      </c>
    </row>
    <row r="13" spans="1:26" s="45" customFormat="1" ht="15.95" customHeight="1">
      <c r="A13" s="113" t="s">
        <v>293</v>
      </c>
      <c r="B13" s="113"/>
      <c r="C13" s="113"/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>
        <v>1.75</v>
      </c>
      <c r="L13" s="66" t="s">
        <v>76</v>
      </c>
      <c r="M13" s="66">
        <v>4</v>
      </c>
      <c r="N13" s="66">
        <v>3</v>
      </c>
      <c r="O13" s="66" t="s">
        <v>76</v>
      </c>
      <c r="P13" s="66">
        <v>2.5</v>
      </c>
      <c r="Q13" s="66">
        <v>1</v>
      </c>
      <c r="R13" s="90">
        <v>4.6666666666666661</v>
      </c>
      <c r="S13" s="124">
        <v>16.916666666666664</v>
      </c>
    </row>
    <row r="14" spans="1:26" s="45" customFormat="1" ht="15.95" customHeight="1">
      <c r="A14" s="113" t="s">
        <v>294</v>
      </c>
      <c r="B14" s="113"/>
      <c r="C14" s="113"/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>
        <v>2</v>
      </c>
      <c r="J14" s="66">
        <v>1</v>
      </c>
      <c r="K14" s="66">
        <v>1</v>
      </c>
      <c r="L14" s="66">
        <v>7</v>
      </c>
      <c r="M14" s="66">
        <v>10.5</v>
      </c>
      <c r="N14" s="66">
        <v>4.6666666666666661</v>
      </c>
      <c r="O14" s="66">
        <v>3</v>
      </c>
      <c r="P14" s="66">
        <v>3</v>
      </c>
      <c r="Q14" s="66">
        <v>2.5</v>
      </c>
      <c r="R14" s="90">
        <v>3.3333333333333321</v>
      </c>
      <c r="S14" s="124">
        <v>38</v>
      </c>
    </row>
    <row r="15" spans="1:26" s="45" customFormat="1" ht="15.95" customHeight="1">
      <c r="A15" s="113" t="s">
        <v>295</v>
      </c>
      <c r="B15" s="113"/>
      <c r="C15" s="113"/>
      <c r="D15" s="66" t="s">
        <v>76</v>
      </c>
      <c r="E15" s="66" t="s">
        <v>76</v>
      </c>
      <c r="F15" s="66" t="s">
        <v>76</v>
      </c>
      <c r="G15" s="66">
        <v>3.1666666666666661</v>
      </c>
      <c r="H15" s="66">
        <v>1</v>
      </c>
      <c r="I15" s="66">
        <v>1</v>
      </c>
      <c r="J15" s="66">
        <v>1</v>
      </c>
      <c r="K15" s="66">
        <v>1.6666666666666661</v>
      </c>
      <c r="L15" s="66">
        <v>1.6666666666666661</v>
      </c>
      <c r="M15" s="66">
        <v>11.333333333333332</v>
      </c>
      <c r="N15" s="66">
        <v>10.666666666666664</v>
      </c>
      <c r="O15" s="66">
        <v>6.333333333333333</v>
      </c>
      <c r="P15" s="66">
        <v>5.083333333333333</v>
      </c>
      <c r="Q15" s="66">
        <v>9.75</v>
      </c>
      <c r="R15" s="90">
        <v>7.833333333333333</v>
      </c>
      <c r="S15" s="124">
        <v>60.5</v>
      </c>
    </row>
    <row r="16" spans="1:26" s="45" customFormat="1" ht="15.95" customHeight="1">
      <c r="A16" s="113" t="s">
        <v>296</v>
      </c>
      <c r="B16" s="113"/>
      <c r="C16" s="113"/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0.83333333333333304</v>
      </c>
      <c r="M16" s="66">
        <v>6.333333333333333</v>
      </c>
      <c r="N16" s="66">
        <v>3.5</v>
      </c>
      <c r="O16" s="66">
        <v>3</v>
      </c>
      <c r="P16" s="66">
        <v>1</v>
      </c>
      <c r="Q16" s="66">
        <v>2</v>
      </c>
      <c r="R16" s="90">
        <v>6.333333333333333</v>
      </c>
      <c r="S16" s="124">
        <v>22.999999999999996</v>
      </c>
    </row>
    <row r="17" spans="1:19" ht="15.95" customHeight="1">
      <c r="A17" s="113" t="s">
        <v>297</v>
      </c>
      <c r="B17" s="113"/>
      <c r="C17" s="113"/>
      <c r="D17" s="66" t="s">
        <v>76</v>
      </c>
      <c r="E17" s="66" t="s">
        <v>76</v>
      </c>
      <c r="F17" s="66" t="s">
        <v>76</v>
      </c>
      <c r="G17" s="66">
        <v>1</v>
      </c>
      <c r="H17" s="66" t="s">
        <v>76</v>
      </c>
      <c r="I17" s="66">
        <v>1</v>
      </c>
      <c r="J17" s="66">
        <v>1</v>
      </c>
      <c r="K17" s="66">
        <v>1</v>
      </c>
      <c r="L17" s="66">
        <v>2.75</v>
      </c>
      <c r="M17" s="66">
        <v>3.333333333333333</v>
      </c>
      <c r="N17" s="66">
        <v>1.833333333333333</v>
      </c>
      <c r="O17" s="66">
        <v>3.5333333333333332</v>
      </c>
      <c r="P17" s="66">
        <v>4.333333333333333</v>
      </c>
      <c r="Q17" s="66">
        <v>4</v>
      </c>
      <c r="R17" s="90">
        <v>7.833333333333333</v>
      </c>
      <c r="S17" s="124">
        <v>31.616666666666664</v>
      </c>
    </row>
    <row r="18" spans="1:19" ht="15.95" customHeight="1">
      <c r="A18" s="113" t="s">
        <v>316</v>
      </c>
      <c r="B18" s="113"/>
      <c r="C18" s="113"/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>
        <v>1</v>
      </c>
      <c r="L18" s="66">
        <v>1</v>
      </c>
      <c r="M18" s="66">
        <v>2</v>
      </c>
      <c r="N18" s="66">
        <v>1.5</v>
      </c>
      <c r="O18" s="66">
        <v>0.5</v>
      </c>
      <c r="P18" s="66">
        <v>3</v>
      </c>
      <c r="Q18" s="66">
        <v>1</v>
      </c>
      <c r="R18" s="90">
        <v>5</v>
      </c>
      <c r="S18" s="124">
        <v>15</v>
      </c>
    </row>
    <row r="19" spans="1:19" ht="15.95" customHeight="1">
      <c r="A19" s="113" t="s">
        <v>298</v>
      </c>
      <c r="B19" s="113"/>
      <c r="C19" s="113"/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>
        <v>1</v>
      </c>
      <c r="K19" s="66" t="s">
        <v>76</v>
      </c>
      <c r="L19" s="66">
        <v>2.5</v>
      </c>
      <c r="M19" s="66" t="s">
        <v>76</v>
      </c>
      <c r="N19" s="66">
        <v>1</v>
      </c>
      <c r="O19" s="66">
        <v>1.5</v>
      </c>
      <c r="P19" s="66">
        <v>3</v>
      </c>
      <c r="Q19" s="66">
        <v>1</v>
      </c>
      <c r="R19" s="90">
        <v>3</v>
      </c>
      <c r="S19" s="66">
        <v>13</v>
      </c>
    </row>
    <row r="20" spans="1:19" ht="15.95" customHeight="1">
      <c r="A20" s="113" t="s">
        <v>299</v>
      </c>
      <c r="B20" s="113"/>
      <c r="C20" s="113"/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>
        <v>0.5</v>
      </c>
      <c r="J20" s="66" t="s">
        <v>76</v>
      </c>
      <c r="K20" s="66">
        <v>2</v>
      </c>
      <c r="L20" s="66" t="s">
        <v>76</v>
      </c>
      <c r="M20" s="66">
        <v>11.5</v>
      </c>
      <c r="N20" s="66">
        <v>4.5</v>
      </c>
      <c r="O20" s="66">
        <v>4</v>
      </c>
      <c r="P20" s="66">
        <v>5.5</v>
      </c>
      <c r="Q20" s="66">
        <v>3</v>
      </c>
      <c r="R20" s="90">
        <v>14</v>
      </c>
      <c r="S20" s="66">
        <v>45</v>
      </c>
    </row>
    <row r="21" spans="1:19" ht="15.95" customHeight="1">
      <c r="A21" s="113" t="s">
        <v>301</v>
      </c>
      <c r="B21" s="113"/>
      <c r="C21" s="113"/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 t="s">
        <v>76</v>
      </c>
      <c r="J21" s="66" t="s">
        <v>76</v>
      </c>
      <c r="K21" s="66" t="s">
        <v>76</v>
      </c>
      <c r="L21" s="66">
        <v>3.5</v>
      </c>
      <c r="M21" s="66">
        <v>6</v>
      </c>
      <c r="N21" s="66">
        <v>3</v>
      </c>
      <c r="O21" s="66">
        <v>5</v>
      </c>
      <c r="P21" s="66">
        <v>3</v>
      </c>
      <c r="Q21" s="66">
        <v>1</v>
      </c>
      <c r="R21" s="90">
        <v>2</v>
      </c>
      <c r="S21" s="66">
        <v>23.5</v>
      </c>
    </row>
    <row r="22" spans="1:19" ht="15.95" customHeight="1">
      <c r="A22" s="113" t="s">
        <v>332</v>
      </c>
      <c r="B22" s="113"/>
      <c r="C22" s="113"/>
      <c r="D22" s="66" t="s">
        <v>76</v>
      </c>
      <c r="E22" s="66" t="s">
        <v>76</v>
      </c>
      <c r="F22" s="66" t="s">
        <v>76</v>
      </c>
      <c r="G22" s="66" t="s">
        <v>76</v>
      </c>
      <c r="H22" s="66">
        <v>2.5</v>
      </c>
      <c r="I22" s="66">
        <v>4</v>
      </c>
      <c r="J22" s="66">
        <v>4</v>
      </c>
      <c r="K22" s="66">
        <v>5.5</v>
      </c>
      <c r="L22" s="66">
        <v>12.5</v>
      </c>
      <c r="M22" s="66">
        <v>23.366666666666664</v>
      </c>
      <c r="N22" s="66">
        <v>30.833333333333332</v>
      </c>
      <c r="O22" s="66">
        <v>23.5</v>
      </c>
      <c r="P22" s="66">
        <v>10.5</v>
      </c>
      <c r="Q22" s="66">
        <v>15.166666666666664</v>
      </c>
      <c r="R22" s="90">
        <v>21.666666666666661</v>
      </c>
      <c r="S22" s="66">
        <v>153.5333333333333</v>
      </c>
    </row>
    <row r="23" spans="1:19" ht="15.95" customHeight="1">
      <c r="A23" s="113" t="s">
        <v>312</v>
      </c>
      <c r="B23" s="113"/>
      <c r="C23" s="113"/>
      <c r="D23" s="66" t="s">
        <v>76</v>
      </c>
      <c r="E23" s="66" t="s">
        <v>76</v>
      </c>
      <c r="F23" s="66">
        <v>1</v>
      </c>
      <c r="G23" s="66" t="s">
        <v>76</v>
      </c>
      <c r="H23" s="66" t="s">
        <v>76</v>
      </c>
      <c r="I23" s="66" t="s">
        <v>76</v>
      </c>
      <c r="J23" s="66" t="s">
        <v>76</v>
      </c>
      <c r="K23" s="66">
        <v>1</v>
      </c>
      <c r="L23" s="66">
        <v>2</v>
      </c>
      <c r="M23" s="66">
        <v>1.333333333333333</v>
      </c>
      <c r="N23" s="66">
        <v>1</v>
      </c>
      <c r="O23" s="66">
        <v>3.5</v>
      </c>
      <c r="P23" s="66" t="s">
        <v>76</v>
      </c>
      <c r="Q23" s="66">
        <v>3.5</v>
      </c>
      <c r="R23" s="90" t="s">
        <v>76</v>
      </c>
      <c r="S23" s="124">
        <v>13.333333333333332</v>
      </c>
    </row>
    <row r="24" spans="1:19" ht="15.95" customHeight="1">
      <c r="A24" s="113" t="s">
        <v>303</v>
      </c>
      <c r="B24" s="113"/>
      <c r="C24" s="113"/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>
        <v>3</v>
      </c>
      <c r="L24" s="66" t="s">
        <v>76</v>
      </c>
      <c r="M24" s="66">
        <v>1.5</v>
      </c>
      <c r="N24" s="66">
        <v>4</v>
      </c>
      <c r="O24" s="66">
        <v>4.333333333333333</v>
      </c>
      <c r="P24" s="66">
        <v>7</v>
      </c>
      <c r="Q24" s="66">
        <v>1</v>
      </c>
      <c r="R24" s="90">
        <v>5.333333333333333</v>
      </c>
      <c r="S24" s="66">
        <v>26.166666666666664</v>
      </c>
    </row>
    <row r="25" spans="1:19" ht="15.95" customHeight="1" thickBot="1">
      <c r="A25" s="113" t="s">
        <v>306</v>
      </c>
      <c r="B25" s="113"/>
      <c r="C25" s="113"/>
      <c r="D25" s="64" t="s">
        <v>76</v>
      </c>
      <c r="E25" s="64" t="s">
        <v>76</v>
      </c>
      <c r="F25" s="64" t="s">
        <v>76</v>
      </c>
      <c r="G25" s="64" t="s">
        <v>76</v>
      </c>
      <c r="H25" s="64">
        <v>1</v>
      </c>
      <c r="I25" s="64">
        <v>1</v>
      </c>
      <c r="J25" s="64" t="s">
        <v>76</v>
      </c>
      <c r="K25" s="64">
        <v>1</v>
      </c>
      <c r="L25" s="64">
        <v>1</v>
      </c>
      <c r="M25" s="64">
        <v>1</v>
      </c>
      <c r="N25" s="64">
        <v>1</v>
      </c>
      <c r="O25" s="64">
        <v>2</v>
      </c>
      <c r="P25" s="64">
        <v>2</v>
      </c>
      <c r="Q25" s="64">
        <v>7</v>
      </c>
      <c r="R25" s="99">
        <v>4</v>
      </c>
      <c r="S25" s="64">
        <v>21</v>
      </c>
    </row>
    <row r="26" spans="1:19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</row>
    <row r="27" spans="1:19" ht="15.95" customHeight="1"/>
  </sheetData>
  <sortState ref="A6:S25">
    <sortCondition ref="A6:A25"/>
  </sortState>
  <mergeCells count="2">
    <mergeCell ref="A26:S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-0.249977111117893"/>
  </sheetPr>
  <dimension ref="A1:X32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4" s="45" customFormat="1" ht="20.100000000000001" customHeight="1">
      <c r="A1" s="399" t="s">
        <v>417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4" s="45" customFormat="1" ht="15.95" customHeight="1" thickBot="1">
      <c r="A5" s="77"/>
      <c r="B5" s="76">
        <v>2005</v>
      </c>
      <c r="C5" s="74">
        <v>2006</v>
      </c>
      <c r="D5" s="76">
        <v>2007</v>
      </c>
      <c r="E5" s="76">
        <v>2008</v>
      </c>
      <c r="F5" s="76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5">
        <v>2020</v>
      </c>
      <c r="R5" s="74" t="s">
        <v>84</v>
      </c>
    </row>
    <row r="6" spans="1:24" s="45" customFormat="1" ht="15.95" customHeight="1">
      <c r="A6" s="142" t="s">
        <v>149</v>
      </c>
      <c r="B6" s="92">
        <v>0.5</v>
      </c>
      <c r="C6" s="92" t="s">
        <v>76</v>
      </c>
      <c r="D6" s="92" t="s">
        <v>76</v>
      </c>
      <c r="E6" s="92" t="s">
        <v>76</v>
      </c>
      <c r="F6" s="92">
        <v>1</v>
      </c>
      <c r="G6" s="92" t="s">
        <v>76</v>
      </c>
      <c r="H6" s="92" t="s">
        <v>76</v>
      </c>
      <c r="I6" s="92" t="s">
        <v>76</v>
      </c>
      <c r="J6" s="92">
        <v>3</v>
      </c>
      <c r="K6" s="92">
        <v>3.25</v>
      </c>
      <c r="L6" s="92">
        <v>6</v>
      </c>
      <c r="M6" s="92">
        <v>3.833333333333333</v>
      </c>
      <c r="N6" s="92">
        <v>9.5333333333333332</v>
      </c>
      <c r="O6" s="92">
        <v>8.3333333333333321</v>
      </c>
      <c r="P6" s="92">
        <v>3.5</v>
      </c>
      <c r="Q6" s="138">
        <v>7.833333333333333</v>
      </c>
      <c r="R6" s="92">
        <v>48.783333333333339</v>
      </c>
    </row>
    <row r="7" spans="1:24" s="45" customFormat="1" ht="15.95" customHeight="1">
      <c r="A7" s="103" t="s">
        <v>146</v>
      </c>
      <c r="B7" s="68">
        <v>0.5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>
        <v>0.5</v>
      </c>
      <c r="L7" s="68" t="s">
        <v>76</v>
      </c>
      <c r="M7" s="68" t="s">
        <v>76</v>
      </c>
      <c r="N7" s="68">
        <v>3</v>
      </c>
      <c r="O7" s="68" t="s">
        <v>76</v>
      </c>
      <c r="P7" s="68" t="s">
        <v>76</v>
      </c>
      <c r="Q7" s="102" t="s">
        <v>76</v>
      </c>
      <c r="R7" s="202">
        <v>4</v>
      </c>
    </row>
    <row r="8" spans="1:24" s="45" customFormat="1" ht="15.95" customHeight="1">
      <c r="A8" s="103" t="s">
        <v>145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>
        <v>1</v>
      </c>
      <c r="P8" s="68" t="s">
        <v>76</v>
      </c>
      <c r="Q8" s="102" t="s">
        <v>76</v>
      </c>
      <c r="R8" s="201">
        <v>1</v>
      </c>
    </row>
    <row r="9" spans="1:24" s="45" customFormat="1" ht="15.95" customHeight="1">
      <c r="A9" s="103" t="s">
        <v>144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 t="s">
        <v>76</v>
      </c>
      <c r="H9" s="68">
        <v>1</v>
      </c>
      <c r="I9" s="68" t="s">
        <v>76</v>
      </c>
      <c r="J9" s="68" t="s">
        <v>76</v>
      </c>
      <c r="K9" s="68" t="s">
        <v>76</v>
      </c>
      <c r="L9" s="68">
        <v>0.5</v>
      </c>
      <c r="M9" s="68" t="s">
        <v>76</v>
      </c>
      <c r="N9" s="68">
        <v>0.5</v>
      </c>
      <c r="O9" s="68" t="s">
        <v>76</v>
      </c>
      <c r="P9" s="68" t="s">
        <v>76</v>
      </c>
      <c r="Q9" s="102" t="s">
        <v>76</v>
      </c>
      <c r="R9" s="201">
        <v>1</v>
      </c>
    </row>
    <row r="10" spans="1:24" s="45" customFormat="1" ht="15.95" customHeight="1">
      <c r="A10" s="103" t="s">
        <v>143</v>
      </c>
      <c r="B10" s="68" t="s">
        <v>76</v>
      </c>
      <c r="C10" s="68" t="s">
        <v>76</v>
      </c>
      <c r="D10" s="68" t="s">
        <v>76</v>
      </c>
      <c r="E10" s="68" t="s">
        <v>76</v>
      </c>
      <c r="F10" s="68">
        <v>1</v>
      </c>
      <c r="G10" s="68" t="s">
        <v>76</v>
      </c>
      <c r="H10" s="68">
        <v>1</v>
      </c>
      <c r="I10" s="68" t="s">
        <v>76</v>
      </c>
      <c r="J10" s="68">
        <v>1</v>
      </c>
      <c r="K10" s="68">
        <v>1.75</v>
      </c>
      <c r="L10" s="68">
        <v>2</v>
      </c>
      <c r="M10" s="68">
        <v>1.833333333333333</v>
      </c>
      <c r="N10" s="68">
        <v>3.5333333333333332</v>
      </c>
      <c r="O10" s="68">
        <v>3.833333333333333</v>
      </c>
      <c r="P10" s="68">
        <v>3.5</v>
      </c>
      <c r="Q10" s="102">
        <v>7.5</v>
      </c>
      <c r="R10" s="201">
        <v>26.95</v>
      </c>
    </row>
    <row r="11" spans="1:24" s="45" customFormat="1" ht="15.95" customHeight="1">
      <c r="A11" s="103" t="s">
        <v>142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 t="s">
        <v>76</v>
      </c>
      <c r="I11" s="68" t="s">
        <v>76</v>
      </c>
      <c r="J11" s="68" t="s">
        <v>76</v>
      </c>
      <c r="K11" s="68">
        <v>1</v>
      </c>
      <c r="L11" s="68">
        <v>2</v>
      </c>
      <c r="M11" s="68">
        <v>2</v>
      </c>
      <c r="N11" s="68">
        <v>2</v>
      </c>
      <c r="O11" s="68">
        <v>2.5</v>
      </c>
      <c r="P11" s="68" t="s">
        <v>76</v>
      </c>
      <c r="Q11" s="102" t="s">
        <v>76</v>
      </c>
      <c r="R11" s="201">
        <v>10.5</v>
      </c>
    </row>
    <row r="12" spans="1:24" s="45" customFormat="1" ht="15.95" customHeight="1">
      <c r="A12" s="216" t="s">
        <v>141</v>
      </c>
      <c r="B12" s="253" t="s">
        <v>76</v>
      </c>
      <c r="C12" s="253" t="s">
        <v>76</v>
      </c>
      <c r="D12" s="253" t="s">
        <v>76</v>
      </c>
      <c r="E12" s="253" t="s">
        <v>76</v>
      </c>
      <c r="F12" s="253" t="s">
        <v>76</v>
      </c>
      <c r="G12" s="253" t="s">
        <v>76</v>
      </c>
      <c r="H12" s="253">
        <v>2</v>
      </c>
      <c r="I12" s="253" t="s">
        <v>76</v>
      </c>
      <c r="J12" s="253">
        <v>2</v>
      </c>
      <c r="K12" s="253" t="s">
        <v>76</v>
      </c>
      <c r="L12" s="253">
        <v>1.5</v>
      </c>
      <c r="M12" s="253" t="s">
        <v>76</v>
      </c>
      <c r="N12" s="253">
        <v>0.5</v>
      </c>
      <c r="O12" s="253">
        <v>1</v>
      </c>
      <c r="P12" s="253" t="s">
        <v>76</v>
      </c>
      <c r="Q12" s="254">
        <v>0.33333333333333298</v>
      </c>
      <c r="R12" s="255">
        <v>5.333333333333333</v>
      </c>
    </row>
    <row r="13" spans="1:24" s="45" customFormat="1" ht="15.95" customHeight="1">
      <c r="A13" s="139" t="s">
        <v>66</v>
      </c>
      <c r="B13" s="92">
        <v>0.5</v>
      </c>
      <c r="C13" s="92" t="s">
        <v>76</v>
      </c>
      <c r="D13" s="92" t="s">
        <v>76</v>
      </c>
      <c r="E13" s="92" t="s">
        <v>76</v>
      </c>
      <c r="F13" s="92" t="s">
        <v>76</v>
      </c>
      <c r="G13" s="92">
        <v>2.5</v>
      </c>
      <c r="H13" s="92">
        <v>5</v>
      </c>
      <c r="I13" s="92">
        <v>5</v>
      </c>
      <c r="J13" s="92">
        <v>6</v>
      </c>
      <c r="K13" s="92">
        <v>17</v>
      </c>
      <c r="L13" s="92">
        <v>24.366666666666664</v>
      </c>
      <c r="M13" s="92">
        <v>37.333333333333329</v>
      </c>
      <c r="N13" s="92">
        <v>30.5</v>
      </c>
      <c r="O13" s="92">
        <v>15.5</v>
      </c>
      <c r="P13" s="92">
        <v>18.833333333333332</v>
      </c>
      <c r="Q13" s="138">
        <v>23.666666666666661</v>
      </c>
      <c r="R13" s="200">
        <v>186.2</v>
      </c>
    </row>
    <row r="14" spans="1:24" s="45" customFormat="1" ht="15.95" customHeight="1">
      <c r="A14" s="103" t="s">
        <v>140</v>
      </c>
      <c r="B14" s="68">
        <v>0.5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 t="s">
        <v>76</v>
      </c>
      <c r="J14" s="68" t="s">
        <v>76</v>
      </c>
      <c r="K14" s="68">
        <v>1.5</v>
      </c>
      <c r="L14" s="68">
        <v>0.5</v>
      </c>
      <c r="M14" s="68">
        <v>3</v>
      </c>
      <c r="N14" s="68">
        <v>3</v>
      </c>
      <c r="O14" s="68" t="s">
        <v>76</v>
      </c>
      <c r="P14" s="68">
        <v>2</v>
      </c>
      <c r="Q14" s="102">
        <v>2</v>
      </c>
      <c r="R14" s="201">
        <v>12.5</v>
      </c>
    </row>
    <row r="15" spans="1:24" s="45" customFormat="1" ht="15.95" customHeight="1">
      <c r="A15" s="103" t="s">
        <v>139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 t="s">
        <v>76</v>
      </c>
      <c r="L15" s="68" t="s">
        <v>76</v>
      </c>
      <c r="M15" s="68" t="s">
        <v>76</v>
      </c>
      <c r="N15" s="68" t="s">
        <v>76</v>
      </c>
      <c r="O15" s="68" t="s">
        <v>76</v>
      </c>
      <c r="P15" s="68">
        <v>1</v>
      </c>
      <c r="Q15" s="102" t="s">
        <v>76</v>
      </c>
      <c r="R15" s="201">
        <v>1</v>
      </c>
    </row>
    <row r="16" spans="1:24" s="45" customFormat="1" ht="15.95" customHeight="1">
      <c r="A16" s="103" t="s">
        <v>138</v>
      </c>
      <c r="B16" s="68" t="s">
        <v>76</v>
      </c>
      <c r="C16" s="68" t="s">
        <v>76</v>
      </c>
      <c r="D16" s="68" t="s">
        <v>76</v>
      </c>
      <c r="E16" s="68" t="s">
        <v>76</v>
      </c>
      <c r="F16" s="68" t="s">
        <v>76</v>
      </c>
      <c r="G16" s="68" t="s">
        <v>76</v>
      </c>
      <c r="H16" s="68">
        <v>1</v>
      </c>
      <c r="I16" s="68" t="s">
        <v>76</v>
      </c>
      <c r="J16" s="68" t="s">
        <v>76</v>
      </c>
      <c r="K16" s="68">
        <v>3</v>
      </c>
      <c r="L16" s="68">
        <v>2</v>
      </c>
      <c r="M16" s="68">
        <v>3</v>
      </c>
      <c r="N16" s="68">
        <v>2.5</v>
      </c>
      <c r="O16" s="68">
        <v>4</v>
      </c>
      <c r="P16" s="68">
        <v>1</v>
      </c>
      <c r="Q16" s="102">
        <v>1</v>
      </c>
      <c r="R16" s="201">
        <v>17.5</v>
      </c>
    </row>
    <row r="17" spans="1:22" s="45" customFormat="1" ht="15.95" customHeight="1">
      <c r="A17" s="216" t="s">
        <v>137</v>
      </c>
      <c r="B17" s="253" t="s">
        <v>76</v>
      </c>
      <c r="C17" s="253" t="s">
        <v>76</v>
      </c>
      <c r="D17" s="253" t="s">
        <v>76</v>
      </c>
      <c r="E17" s="253" t="s">
        <v>76</v>
      </c>
      <c r="F17" s="253" t="s">
        <v>76</v>
      </c>
      <c r="G17" s="253">
        <v>2.5</v>
      </c>
      <c r="H17" s="253">
        <v>4</v>
      </c>
      <c r="I17" s="253">
        <v>5</v>
      </c>
      <c r="J17" s="253">
        <v>6</v>
      </c>
      <c r="K17" s="253">
        <v>12.5</v>
      </c>
      <c r="L17" s="253">
        <v>21.866666666666664</v>
      </c>
      <c r="M17" s="253">
        <v>31.333333333333332</v>
      </c>
      <c r="N17" s="253">
        <v>25</v>
      </c>
      <c r="O17" s="253">
        <v>11.5</v>
      </c>
      <c r="P17" s="253">
        <v>14.833333333333332</v>
      </c>
      <c r="Q17" s="254">
        <v>20.666666666666661</v>
      </c>
      <c r="R17" s="255">
        <v>155.19999999999999</v>
      </c>
    </row>
    <row r="18" spans="1:22" s="45" customFormat="1" ht="15.95" customHeight="1">
      <c r="A18" s="258" t="s">
        <v>148</v>
      </c>
      <c r="B18" s="259" t="s">
        <v>76</v>
      </c>
      <c r="C18" s="259" t="s">
        <v>76</v>
      </c>
      <c r="D18" s="259" t="s">
        <v>76</v>
      </c>
      <c r="E18" s="259" t="s">
        <v>76</v>
      </c>
      <c r="F18" s="259" t="s">
        <v>76</v>
      </c>
      <c r="G18" s="259" t="s">
        <v>76</v>
      </c>
      <c r="H18" s="259">
        <v>1</v>
      </c>
      <c r="I18" s="259" t="s">
        <v>76</v>
      </c>
      <c r="J18" s="259" t="s">
        <v>76</v>
      </c>
      <c r="K18" s="259">
        <v>1.75</v>
      </c>
      <c r="L18" s="259">
        <v>2</v>
      </c>
      <c r="M18" s="259">
        <v>1.833333333333333</v>
      </c>
      <c r="N18" s="259">
        <v>2.7</v>
      </c>
      <c r="O18" s="259">
        <v>3.833333333333333</v>
      </c>
      <c r="P18" s="259">
        <v>3.5</v>
      </c>
      <c r="Q18" s="260">
        <v>5.5</v>
      </c>
      <c r="R18" s="294">
        <v>22.116666666666667</v>
      </c>
    </row>
    <row r="19" spans="1:22" s="45" customFormat="1" ht="15.95" customHeight="1" thickBot="1">
      <c r="A19" s="136" t="s">
        <v>147</v>
      </c>
      <c r="B19" s="92" t="s">
        <v>76</v>
      </c>
      <c r="C19" s="92" t="s">
        <v>76</v>
      </c>
      <c r="D19" s="92" t="s">
        <v>76</v>
      </c>
      <c r="E19" s="92" t="s">
        <v>76</v>
      </c>
      <c r="F19" s="92" t="s">
        <v>76</v>
      </c>
      <c r="G19" s="92" t="s">
        <v>76</v>
      </c>
      <c r="H19" s="92" t="s">
        <v>76</v>
      </c>
      <c r="I19" s="92" t="s">
        <v>76</v>
      </c>
      <c r="J19" s="92">
        <v>2</v>
      </c>
      <c r="K19" s="92" t="s">
        <v>76</v>
      </c>
      <c r="L19" s="92">
        <v>0.5</v>
      </c>
      <c r="M19" s="92">
        <v>1.5</v>
      </c>
      <c r="N19" s="92">
        <v>1.5</v>
      </c>
      <c r="O19" s="92">
        <v>1</v>
      </c>
      <c r="P19" s="92">
        <v>1</v>
      </c>
      <c r="Q19" s="135">
        <v>0.33333333333333298</v>
      </c>
      <c r="R19" s="92">
        <v>7.833333333333333</v>
      </c>
    </row>
    <row r="20" spans="1:22" s="45" customFormat="1" ht="15.95" customHeight="1">
      <c r="A20" s="398" t="s">
        <v>409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U20" s="199"/>
    </row>
    <row r="21" spans="1:22" ht="15.95" customHeight="1">
      <c r="U21" s="199"/>
    </row>
    <row r="22" spans="1:22">
      <c r="U22" s="199"/>
    </row>
    <row r="23" spans="1:22">
      <c r="U23" s="199"/>
    </row>
    <row r="24" spans="1:22">
      <c r="U24" s="199"/>
    </row>
    <row r="25" spans="1:22">
      <c r="U25" s="199"/>
    </row>
    <row r="26" spans="1:22">
      <c r="T26" s="106"/>
      <c r="U26" s="199"/>
      <c r="V26" s="106"/>
    </row>
    <row r="27" spans="1:22">
      <c r="T27" s="106"/>
      <c r="U27" s="199"/>
      <c r="V27" s="106"/>
    </row>
    <row r="28" spans="1:22">
      <c r="T28" s="106"/>
      <c r="U28" s="57"/>
      <c r="V28" s="106"/>
    </row>
    <row r="29" spans="1:22">
      <c r="T29" s="106"/>
      <c r="U29" s="55"/>
      <c r="V29" s="106"/>
    </row>
    <row r="30" spans="1:22">
      <c r="T30" s="106"/>
      <c r="U30" s="198"/>
      <c r="V30" s="106"/>
    </row>
    <row r="31" spans="1:22">
      <c r="T31" s="106"/>
      <c r="U31" s="106"/>
      <c r="V31" s="106"/>
    </row>
    <row r="32" spans="1:22">
      <c r="T32" s="106"/>
      <c r="U32" s="106"/>
      <c r="V32" s="106"/>
    </row>
  </sheetData>
  <mergeCells count="2">
    <mergeCell ref="A20:R20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rowBreaks count="1" manualBreakCount="1">
    <brk id="20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-0.249977111117893"/>
  </sheetPr>
  <dimension ref="A1:X20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4" s="45" customFormat="1" ht="20.100000000000001" customHeight="1">
      <c r="A1" s="399" t="s">
        <v>416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4" s="45" customFormat="1" ht="15.95" customHeight="1" thickBot="1">
      <c r="A5" s="77"/>
      <c r="B5" s="74">
        <v>2004</v>
      </c>
      <c r="C5" s="76">
        <v>2005</v>
      </c>
      <c r="D5" s="74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4" s="105" customFormat="1" ht="15.95" customHeight="1">
      <c r="A6" s="228" t="s">
        <v>84</v>
      </c>
      <c r="B6" s="230">
        <v>1</v>
      </c>
      <c r="C6" s="230">
        <v>0.5</v>
      </c>
      <c r="D6" s="230">
        <v>0.25</v>
      </c>
      <c r="E6" s="230" t="s">
        <v>76</v>
      </c>
      <c r="F6" s="230">
        <v>1</v>
      </c>
      <c r="G6" s="230">
        <v>6.6666666666666661</v>
      </c>
      <c r="H6" s="230">
        <v>7</v>
      </c>
      <c r="I6" s="230">
        <v>21.4</v>
      </c>
      <c r="J6" s="230">
        <v>29.416666666666664</v>
      </c>
      <c r="K6" s="230">
        <v>46.083333333333329</v>
      </c>
      <c r="L6" s="230">
        <v>71.583333333333343</v>
      </c>
      <c r="M6" s="230">
        <v>135.03333333333333</v>
      </c>
      <c r="N6" s="230">
        <v>156.06666666666666</v>
      </c>
      <c r="O6" s="230">
        <v>138.31666666666669</v>
      </c>
      <c r="P6" s="230">
        <v>120.95</v>
      </c>
      <c r="Q6" s="230">
        <v>126.48333333333333</v>
      </c>
      <c r="R6" s="290">
        <v>152.53333333333333</v>
      </c>
      <c r="S6" s="239">
        <v>1014.2833333333334</v>
      </c>
    </row>
    <row r="7" spans="1:24" s="45" customFormat="1" ht="15.95" customHeight="1">
      <c r="A7" s="91" t="s">
        <v>258</v>
      </c>
      <c r="B7" s="133" t="s">
        <v>76</v>
      </c>
      <c r="C7" s="133">
        <v>0.5</v>
      </c>
      <c r="D7" s="133" t="s">
        <v>76</v>
      </c>
      <c r="E7" s="133" t="s">
        <v>76</v>
      </c>
      <c r="F7" s="133">
        <v>1</v>
      </c>
      <c r="G7" s="133">
        <v>1.833333333333333</v>
      </c>
      <c r="H7" s="133">
        <v>2.5</v>
      </c>
      <c r="I7" s="133">
        <v>8.6999999999999993</v>
      </c>
      <c r="J7" s="133">
        <v>10.166666666666666</v>
      </c>
      <c r="K7" s="133">
        <v>12.999999999999998</v>
      </c>
      <c r="L7" s="133">
        <v>22.999999999999996</v>
      </c>
      <c r="M7" s="133">
        <v>40.416666666666664</v>
      </c>
      <c r="N7" s="133">
        <v>44.116666666666674</v>
      </c>
      <c r="O7" s="133">
        <v>49.483333333333334</v>
      </c>
      <c r="P7" s="133">
        <v>45.833333333333329</v>
      </c>
      <c r="Q7" s="133">
        <v>53.61666666666666</v>
      </c>
      <c r="R7" s="164">
        <v>59.833333333333336</v>
      </c>
      <c r="S7" s="112">
        <v>353.99999999999994</v>
      </c>
    </row>
    <row r="8" spans="1:24" s="45" customFormat="1" ht="15.95" customHeight="1">
      <c r="A8" s="91" t="s">
        <v>260</v>
      </c>
      <c r="B8" s="133" t="s">
        <v>76</v>
      </c>
      <c r="C8" s="133" t="s">
        <v>76</v>
      </c>
      <c r="D8" s="133">
        <v>0.25</v>
      </c>
      <c r="E8" s="133" t="s">
        <v>76</v>
      </c>
      <c r="F8" s="133" t="s">
        <v>76</v>
      </c>
      <c r="G8" s="133" t="s">
        <v>76</v>
      </c>
      <c r="H8" s="133">
        <v>0.5</v>
      </c>
      <c r="I8" s="133">
        <v>1</v>
      </c>
      <c r="J8" s="133" t="s">
        <v>76</v>
      </c>
      <c r="K8" s="133">
        <v>0.5</v>
      </c>
      <c r="L8" s="133">
        <v>0.5</v>
      </c>
      <c r="M8" s="133">
        <v>1</v>
      </c>
      <c r="N8" s="133">
        <v>4</v>
      </c>
      <c r="O8" s="133">
        <v>1.333333333333333</v>
      </c>
      <c r="P8" s="133">
        <v>4.5</v>
      </c>
      <c r="Q8" s="133">
        <v>1.5</v>
      </c>
      <c r="R8" s="164">
        <v>6</v>
      </c>
      <c r="S8" s="112">
        <v>21.083333333333332</v>
      </c>
    </row>
    <row r="9" spans="1:24" s="45" customFormat="1" ht="15.95" customHeight="1">
      <c r="A9" s="91" t="s">
        <v>261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>
        <v>2</v>
      </c>
      <c r="I9" s="133">
        <v>1</v>
      </c>
      <c r="J9" s="133">
        <v>1</v>
      </c>
      <c r="K9" s="133">
        <v>1.5</v>
      </c>
      <c r="L9" s="133">
        <v>2</v>
      </c>
      <c r="M9" s="133">
        <v>6</v>
      </c>
      <c r="N9" s="133">
        <v>2.5</v>
      </c>
      <c r="O9" s="133">
        <v>9.8333333333333321</v>
      </c>
      <c r="P9" s="133">
        <v>6</v>
      </c>
      <c r="Q9" s="133">
        <v>1</v>
      </c>
      <c r="R9" s="164">
        <v>10.499999999999998</v>
      </c>
      <c r="S9" s="112">
        <v>43.333333333333329</v>
      </c>
    </row>
    <row r="10" spans="1:24" s="45" customFormat="1" ht="15.95" customHeight="1">
      <c r="A10" s="91" t="s">
        <v>263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 t="s">
        <v>76</v>
      </c>
      <c r="H10" s="133" t="s">
        <v>76</v>
      </c>
      <c r="I10" s="133" t="s">
        <v>76</v>
      </c>
      <c r="J10" s="133" t="s">
        <v>76</v>
      </c>
      <c r="K10" s="133" t="s">
        <v>76</v>
      </c>
      <c r="L10" s="133">
        <v>2.5</v>
      </c>
      <c r="M10" s="133" t="s">
        <v>76</v>
      </c>
      <c r="N10" s="133">
        <v>3</v>
      </c>
      <c r="O10" s="133">
        <v>3</v>
      </c>
      <c r="P10" s="133">
        <v>1</v>
      </c>
      <c r="Q10" s="133">
        <v>1</v>
      </c>
      <c r="R10" s="164">
        <v>2</v>
      </c>
      <c r="S10" s="112">
        <v>12.5</v>
      </c>
    </row>
    <row r="11" spans="1:24" s="45" customFormat="1" ht="15.95" customHeight="1">
      <c r="A11" s="91" t="s">
        <v>264</v>
      </c>
      <c r="B11" s="133">
        <v>1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>
        <v>1</v>
      </c>
      <c r="H11" s="133" t="s">
        <v>76</v>
      </c>
      <c r="I11" s="133">
        <v>1.2</v>
      </c>
      <c r="J11" s="133">
        <v>4.25</v>
      </c>
      <c r="K11" s="133">
        <v>4.5</v>
      </c>
      <c r="L11" s="133">
        <v>5.5</v>
      </c>
      <c r="M11" s="133">
        <v>12.7</v>
      </c>
      <c r="N11" s="133">
        <v>24.2</v>
      </c>
      <c r="O11" s="133">
        <v>12</v>
      </c>
      <c r="P11" s="133">
        <v>6.5</v>
      </c>
      <c r="Q11" s="133">
        <v>10.333333333333332</v>
      </c>
      <c r="R11" s="164">
        <v>8.6666666666666643</v>
      </c>
      <c r="S11" s="112">
        <v>91.85</v>
      </c>
    </row>
    <row r="12" spans="1:24" s="45" customFormat="1" ht="15.95" customHeight="1">
      <c r="A12" s="91" t="s">
        <v>265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 t="s">
        <v>76</v>
      </c>
      <c r="J12" s="133" t="s">
        <v>76</v>
      </c>
      <c r="K12" s="133" t="s">
        <v>76</v>
      </c>
      <c r="L12" s="133" t="s">
        <v>76</v>
      </c>
      <c r="M12" s="133">
        <v>0.33333333333333298</v>
      </c>
      <c r="N12" s="133">
        <v>3</v>
      </c>
      <c r="O12" s="133">
        <v>1.333333333333333</v>
      </c>
      <c r="P12" s="133" t="s">
        <v>76</v>
      </c>
      <c r="Q12" s="133">
        <v>1.5</v>
      </c>
      <c r="R12" s="164">
        <v>1</v>
      </c>
      <c r="S12" s="112">
        <v>7.1666666666666661</v>
      </c>
    </row>
    <row r="13" spans="1:24" s="45" customFormat="1" ht="15.95" customHeight="1">
      <c r="A13" s="91" t="s">
        <v>266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>
        <v>0.5</v>
      </c>
      <c r="H13" s="133">
        <v>1</v>
      </c>
      <c r="I13" s="133" t="s">
        <v>76</v>
      </c>
      <c r="J13" s="133" t="s">
        <v>76</v>
      </c>
      <c r="K13" s="133">
        <v>1.5</v>
      </c>
      <c r="L13" s="133">
        <v>1.833333333333333</v>
      </c>
      <c r="M13" s="133">
        <v>8.0833333333333321</v>
      </c>
      <c r="N13" s="133">
        <v>2</v>
      </c>
      <c r="O13" s="133">
        <v>3.5</v>
      </c>
      <c r="P13" s="133">
        <v>3.7</v>
      </c>
      <c r="Q13" s="133">
        <v>3.5</v>
      </c>
      <c r="R13" s="164">
        <v>4.333333333333333</v>
      </c>
      <c r="S13" s="112">
        <v>29.949999999999996</v>
      </c>
    </row>
    <row r="14" spans="1:24" s="45" customFormat="1" ht="15.95" customHeight="1">
      <c r="A14" s="91" t="s">
        <v>268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>
        <v>1</v>
      </c>
      <c r="H14" s="133">
        <v>1</v>
      </c>
      <c r="I14" s="133">
        <v>3.5</v>
      </c>
      <c r="J14" s="133">
        <v>5</v>
      </c>
      <c r="K14" s="133">
        <v>14.25</v>
      </c>
      <c r="L14" s="133">
        <v>20.75</v>
      </c>
      <c r="M14" s="133">
        <v>39.416666666666664</v>
      </c>
      <c r="N14" s="133">
        <v>35</v>
      </c>
      <c r="O14" s="133">
        <v>25.566666666666663</v>
      </c>
      <c r="P14" s="133">
        <v>15.833333333333332</v>
      </c>
      <c r="Q14" s="133">
        <v>18.7</v>
      </c>
      <c r="R14" s="164">
        <v>20.666666666666661</v>
      </c>
      <c r="S14" s="133">
        <v>200.68333333333331</v>
      </c>
    </row>
    <row r="15" spans="1:24" s="45" customFormat="1" ht="15.95" customHeight="1">
      <c r="A15" s="91" t="s">
        <v>269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>
        <v>2.333333333333333</v>
      </c>
      <c r="H15" s="133" t="s">
        <v>76</v>
      </c>
      <c r="I15" s="133" t="s">
        <v>76</v>
      </c>
      <c r="J15" s="133">
        <v>2</v>
      </c>
      <c r="K15" s="133">
        <v>2</v>
      </c>
      <c r="L15" s="133" t="s">
        <v>76</v>
      </c>
      <c r="M15" s="133">
        <v>9.8333333333333321</v>
      </c>
      <c r="N15" s="133">
        <v>5.75</v>
      </c>
      <c r="O15" s="133">
        <v>5</v>
      </c>
      <c r="P15" s="133">
        <v>7.25</v>
      </c>
      <c r="Q15" s="133">
        <v>9.8333333333333321</v>
      </c>
      <c r="R15" s="164">
        <v>9.5333333333333314</v>
      </c>
      <c r="S15" s="133">
        <v>53.533333333333331</v>
      </c>
    </row>
    <row r="16" spans="1:24" s="45" customFormat="1" ht="15.95" customHeight="1">
      <c r="A16" s="103" t="s">
        <v>270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 t="s">
        <v>76</v>
      </c>
      <c r="I16" s="133">
        <v>3</v>
      </c>
      <c r="J16" s="133">
        <v>2</v>
      </c>
      <c r="K16" s="133">
        <v>3.5</v>
      </c>
      <c r="L16" s="133">
        <v>7.5</v>
      </c>
      <c r="M16" s="133">
        <v>3.5</v>
      </c>
      <c r="N16" s="133">
        <v>8</v>
      </c>
      <c r="O16" s="133">
        <v>9.3666666666666671</v>
      </c>
      <c r="P16" s="133">
        <v>9</v>
      </c>
      <c r="Q16" s="133">
        <v>3</v>
      </c>
      <c r="R16" s="164">
        <v>10.5</v>
      </c>
      <c r="S16" s="133">
        <v>59.366666666666667</v>
      </c>
    </row>
    <row r="17" spans="1:19" s="45" customFormat="1" ht="15.95" customHeight="1" thickBot="1">
      <c r="A17" s="103" t="s">
        <v>271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 t="s">
        <v>76</v>
      </c>
      <c r="H17" s="133" t="s">
        <v>76</v>
      </c>
      <c r="I17" s="133">
        <v>3</v>
      </c>
      <c r="J17" s="133">
        <v>5</v>
      </c>
      <c r="K17" s="133">
        <v>5.333333333333333</v>
      </c>
      <c r="L17" s="133">
        <v>8</v>
      </c>
      <c r="M17" s="133">
        <v>13.75</v>
      </c>
      <c r="N17" s="133">
        <v>24.5</v>
      </c>
      <c r="O17" s="133">
        <v>17.899999999999999</v>
      </c>
      <c r="P17" s="133">
        <v>21.333333333333332</v>
      </c>
      <c r="Q17" s="133">
        <v>22.5</v>
      </c>
      <c r="R17" s="163">
        <v>19.5</v>
      </c>
      <c r="S17" s="133">
        <v>140.81666666666666</v>
      </c>
    </row>
    <row r="18" spans="1:19" ht="15.95" customHeight="1">
      <c r="A18" s="398" t="s">
        <v>409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</row>
    <row r="19" spans="1:19" ht="15.95" customHeight="1"/>
    <row r="20" spans="1:19" ht="15.95" customHeight="1"/>
  </sheetData>
  <mergeCells count="2">
    <mergeCell ref="A18:S18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39997558519241921"/>
  </sheetPr>
  <dimension ref="A1:W15"/>
  <sheetViews>
    <sheetView showGridLines="0" zoomScale="85" zoomScaleNormal="85" workbookViewId="0">
      <selection sqref="A1:E1"/>
    </sheetView>
  </sheetViews>
  <sheetFormatPr defaultRowHeight="12.75"/>
  <cols>
    <col min="1" max="1" width="52.425781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415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228" t="s">
        <v>84</v>
      </c>
      <c r="B6" s="230">
        <v>1</v>
      </c>
      <c r="C6" s="230">
        <v>1</v>
      </c>
      <c r="D6" s="230">
        <v>3</v>
      </c>
      <c r="E6" s="230">
        <v>4.5</v>
      </c>
      <c r="F6" s="230">
        <v>4.25</v>
      </c>
      <c r="G6" s="230">
        <v>4.5</v>
      </c>
      <c r="H6" s="230">
        <v>6</v>
      </c>
      <c r="I6" s="230">
        <v>2.333333333333333</v>
      </c>
      <c r="J6" s="230">
        <v>9.5</v>
      </c>
      <c r="K6" s="230">
        <v>11.833333333333332</v>
      </c>
      <c r="L6" s="230">
        <v>14.5</v>
      </c>
      <c r="M6" s="230">
        <v>19.166666666666664</v>
      </c>
      <c r="N6" s="230">
        <v>21.383333333333333</v>
      </c>
      <c r="O6" s="230">
        <v>34.5</v>
      </c>
      <c r="P6" s="230">
        <v>46.166666666666664</v>
      </c>
      <c r="Q6" s="230">
        <v>49</v>
      </c>
      <c r="R6" s="230">
        <v>46.658333333333331</v>
      </c>
      <c r="S6" s="230">
        <v>55.666666666666671</v>
      </c>
      <c r="T6" s="290">
        <v>50.999999999999993</v>
      </c>
      <c r="U6" s="293">
        <v>385.95833333333331</v>
      </c>
    </row>
    <row r="7" spans="1:23" s="45" customFormat="1" ht="15.95" customHeight="1">
      <c r="A7" s="103" t="s">
        <v>132</v>
      </c>
      <c r="B7" s="68" t="s">
        <v>76</v>
      </c>
      <c r="C7" s="68" t="s">
        <v>76</v>
      </c>
      <c r="D7" s="68" t="s">
        <v>76</v>
      </c>
      <c r="E7" s="68">
        <v>1</v>
      </c>
      <c r="F7" s="68">
        <v>0.75</v>
      </c>
      <c r="G7" s="68" t="s">
        <v>76</v>
      </c>
      <c r="H7" s="68" t="s">
        <v>76</v>
      </c>
      <c r="I7" s="68">
        <v>0.33333333333333298</v>
      </c>
      <c r="J7" s="68">
        <v>2</v>
      </c>
      <c r="K7" s="68">
        <v>2.6666666666666661</v>
      </c>
      <c r="L7" s="68">
        <v>4.5</v>
      </c>
      <c r="M7" s="68">
        <v>3</v>
      </c>
      <c r="N7" s="68">
        <v>3</v>
      </c>
      <c r="O7" s="68">
        <v>7.5</v>
      </c>
      <c r="P7" s="68">
        <v>6.5</v>
      </c>
      <c r="Q7" s="68">
        <v>11</v>
      </c>
      <c r="R7" s="68">
        <v>8.8666666666666671</v>
      </c>
      <c r="S7" s="68">
        <v>8</v>
      </c>
      <c r="T7" s="164">
        <v>10.499999999999998</v>
      </c>
      <c r="U7" s="112">
        <v>69.61666666666666</v>
      </c>
    </row>
    <row r="8" spans="1:23" s="45" customFormat="1" ht="15.95" customHeight="1">
      <c r="A8" s="103" t="s">
        <v>379</v>
      </c>
      <c r="B8" s="68">
        <v>1</v>
      </c>
      <c r="C8" s="68" t="s">
        <v>76</v>
      </c>
      <c r="D8" s="68" t="s">
        <v>76</v>
      </c>
      <c r="E8" s="68">
        <v>1</v>
      </c>
      <c r="F8" s="68">
        <v>1.5</v>
      </c>
      <c r="G8" s="68">
        <v>0.5</v>
      </c>
      <c r="H8" s="68">
        <v>2</v>
      </c>
      <c r="I8" s="68" t="s">
        <v>76</v>
      </c>
      <c r="J8" s="68">
        <v>4</v>
      </c>
      <c r="K8" s="68">
        <v>2</v>
      </c>
      <c r="L8" s="68">
        <v>1</v>
      </c>
      <c r="M8" s="68">
        <v>4</v>
      </c>
      <c r="N8" s="68">
        <v>3</v>
      </c>
      <c r="O8" s="68">
        <v>4.9999999999999991</v>
      </c>
      <c r="P8" s="68">
        <v>10</v>
      </c>
      <c r="Q8" s="68">
        <v>10</v>
      </c>
      <c r="R8" s="68">
        <v>13.666666666666666</v>
      </c>
      <c r="S8" s="68">
        <v>12.5</v>
      </c>
      <c r="T8" s="164">
        <v>11.999999999999998</v>
      </c>
      <c r="U8" s="134">
        <v>83.166666666666657</v>
      </c>
    </row>
    <row r="9" spans="1:23" s="45" customFormat="1" ht="15.95" customHeight="1">
      <c r="A9" s="103" t="s">
        <v>130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>
        <v>1</v>
      </c>
      <c r="H9" s="68" t="s">
        <v>76</v>
      </c>
      <c r="I9" s="68" t="s">
        <v>76</v>
      </c>
      <c r="J9" s="68">
        <v>0.5</v>
      </c>
      <c r="K9" s="68">
        <v>1.166666666666667</v>
      </c>
      <c r="L9" s="68">
        <v>2</v>
      </c>
      <c r="M9" s="68">
        <v>1</v>
      </c>
      <c r="N9" s="68">
        <v>5.55</v>
      </c>
      <c r="O9" s="68">
        <v>3.3333333333333321</v>
      </c>
      <c r="P9" s="68">
        <v>4.333333333333333</v>
      </c>
      <c r="Q9" s="68">
        <v>3</v>
      </c>
      <c r="R9" s="68">
        <v>3.2499999999999991</v>
      </c>
      <c r="S9" s="68">
        <v>7.4999999999999991</v>
      </c>
      <c r="T9" s="164">
        <v>2.9999999999999982</v>
      </c>
      <c r="U9" s="134">
        <v>35.633333333333333</v>
      </c>
    </row>
    <row r="10" spans="1:23" s="45" customFormat="1" ht="15.95" customHeight="1">
      <c r="A10" s="103" t="s">
        <v>129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8">
        <v>1</v>
      </c>
      <c r="O10" s="68">
        <v>1</v>
      </c>
      <c r="P10" s="68" t="s">
        <v>76</v>
      </c>
      <c r="Q10" s="68" t="s">
        <v>76</v>
      </c>
      <c r="R10" s="68" t="s">
        <v>76</v>
      </c>
      <c r="S10" s="68" t="s">
        <v>76</v>
      </c>
      <c r="T10" s="164" t="s">
        <v>76</v>
      </c>
      <c r="U10" s="112">
        <v>2</v>
      </c>
    </row>
    <row r="11" spans="1:23" s="45" customFormat="1" ht="15.95" customHeight="1">
      <c r="A11" s="103" t="s">
        <v>283</v>
      </c>
      <c r="B11" s="68" t="s">
        <v>76</v>
      </c>
      <c r="C11" s="68">
        <v>1</v>
      </c>
      <c r="D11" s="68">
        <v>1</v>
      </c>
      <c r="E11" s="68" t="s">
        <v>76</v>
      </c>
      <c r="F11" s="68" t="s">
        <v>76</v>
      </c>
      <c r="G11" s="68" t="s">
        <v>76</v>
      </c>
      <c r="H11" s="68">
        <v>2</v>
      </c>
      <c r="I11" s="68" t="s">
        <v>76</v>
      </c>
      <c r="J11" s="68" t="s">
        <v>76</v>
      </c>
      <c r="K11" s="68">
        <v>1</v>
      </c>
      <c r="L11" s="68">
        <v>4</v>
      </c>
      <c r="M11" s="68">
        <v>3</v>
      </c>
      <c r="N11" s="68">
        <v>3.833333333333333</v>
      </c>
      <c r="O11" s="68">
        <v>3</v>
      </c>
      <c r="P11" s="68">
        <v>6.5</v>
      </c>
      <c r="Q11" s="68">
        <v>10.5</v>
      </c>
      <c r="R11" s="68">
        <v>8.75</v>
      </c>
      <c r="S11" s="68">
        <v>7.6666666666666679</v>
      </c>
      <c r="T11" s="164">
        <v>3.1666666666666661</v>
      </c>
      <c r="U11" s="112">
        <v>55.416666666666664</v>
      </c>
    </row>
    <row r="12" spans="1:23" s="45" customFormat="1" ht="15.95" customHeight="1">
      <c r="A12" s="103" t="s">
        <v>128</v>
      </c>
      <c r="B12" s="68" t="s">
        <v>76</v>
      </c>
      <c r="C12" s="68" t="s">
        <v>76</v>
      </c>
      <c r="D12" s="68">
        <v>1</v>
      </c>
      <c r="E12" s="68">
        <v>1</v>
      </c>
      <c r="F12" s="68">
        <v>2</v>
      </c>
      <c r="G12" s="68">
        <v>1</v>
      </c>
      <c r="H12" s="68">
        <v>1</v>
      </c>
      <c r="I12" s="68">
        <v>1</v>
      </c>
      <c r="J12" s="68">
        <v>2</v>
      </c>
      <c r="K12" s="68">
        <v>5</v>
      </c>
      <c r="L12" s="68">
        <v>2</v>
      </c>
      <c r="M12" s="68">
        <v>4</v>
      </c>
      <c r="N12" s="68">
        <v>4</v>
      </c>
      <c r="O12" s="68">
        <v>6</v>
      </c>
      <c r="P12" s="68">
        <v>13.83333333333333</v>
      </c>
      <c r="Q12" s="68">
        <v>7.9999999999999982</v>
      </c>
      <c r="R12" s="68">
        <v>6.9999999999999982</v>
      </c>
      <c r="S12" s="68">
        <v>8.9999999999999982</v>
      </c>
      <c r="T12" s="164">
        <v>14</v>
      </c>
      <c r="U12" s="169">
        <v>81.833333333333329</v>
      </c>
    </row>
    <row r="13" spans="1:23" s="45" customFormat="1" ht="15.95" customHeight="1">
      <c r="A13" s="103" t="s">
        <v>127</v>
      </c>
      <c r="B13" s="68" t="s">
        <v>76</v>
      </c>
      <c r="C13" s="68" t="s">
        <v>76</v>
      </c>
      <c r="D13" s="68">
        <v>1</v>
      </c>
      <c r="E13" s="68" t="s">
        <v>76</v>
      </c>
      <c r="F13" s="68" t="s">
        <v>76</v>
      </c>
      <c r="G13" s="68">
        <v>1</v>
      </c>
      <c r="H13" s="68">
        <v>1</v>
      </c>
      <c r="I13" s="68" t="s">
        <v>76</v>
      </c>
      <c r="J13" s="68">
        <v>1</v>
      </c>
      <c r="K13" s="68" t="s">
        <v>76</v>
      </c>
      <c r="L13" s="68">
        <v>1</v>
      </c>
      <c r="M13" s="68">
        <v>3.5</v>
      </c>
      <c r="N13" s="68">
        <v>1</v>
      </c>
      <c r="O13" s="68">
        <v>5.6666666666666661</v>
      </c>
      <c r="P13" s="68">
        <v>3.9999999999999991</v>
      </c>
      <c r="Q13" s="68">
        <v>3</v>
      </c>
      <c r="R13" s="68">
        <v>3.125</v>
      </c>
      <c r="S13" s="68">
        <v>8</v>
      </c>
      <c r="T13" s="172">
        <v>4.333333333333333</v>
      </c>
      <c r="U13" s="112">
        <v>37.625</v>
      </c>
    </row>
    <row r="14" spans="1:23" s="45" customFormat="1" ht="15.95" customHeight="1" thickBot="1">
      <c r="A14" s="100" t="s">
        <v>284</v>
      </c>
      <c r="B14" s="64" t="s">
        <v>76</v>
      </c>
      <c r="C14" s="64" t="s">
        <v>76</v>
      </c>
      <c r="D14" s="64" t="s">
        <v>76</v>
      </c>
      <c r="E14" s="64">
        <v>1.5</v>
      </c>
      <c r="F14" s="64" t="s">
        <v>76</v>
      </c>
      <c r="G14" s="64">
        <v>1</v>
      </c>
      <c r="H14" s="64" t="s">
        <v>76</v>
      </c>
      <c r="I14" s="64">
        <v>1</v>
      </c>
      <c r="J14" s="64" t="s">
        <v>76</v>
      </c>
      <c r="K14" s="64" t="s">
        <v>76</v>
      </c>
      <c r="L14" s="64" t="s">
        <v>76</v>
      </c>
      <c r="M14" s="64">
        <v>0.66666666666666596</v>
      </c>
      <c r="N14" s="64" t="s">
        <v>76</v>
      </c>
      <c r="O14" s="64">
        <v>3</v>
      </c>
      <c r="P14" s="64">
        <v>1</v>
      </c>
      <c r="Q14" s="64">
        <v>3.5</v>
      </c>
      <c r="R14" s="64">
        <v>2</v>
      </c>
      <c r="S14" s="64">
        <v>3</v>
      </c>
      <c r="T14" s="163">
        <v>4</v>
      </c>
      <c r="U14" s="224">
        <v>20.666666666666664</v>
      </c>
    </row>
    <row r="15" spans="1:23" s="45" customFormat="1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</row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8" tint="0.39997558519241921"/>
  </sheetPr>
  <dimension ref="A1:W38"/>
  <sheetViews>
    <sheetView showGridLines="0" zoomScale="85" zoomScaleNormal="85" workbookViewId="0">
      <selection sqref="A1:E1"/>
    </sheetView>
  </sheetViews>
  <sheetFormatPr defaultRowHeight="12.75"/>
  <cols>
    <col min="1" max="1" width="39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240" t="s">
        <v>84</v>
      </c>
      <c r="B6" s="230">
        <v>1</v>
      </c>
      <c r="C6" s="230">
        <v>1</v>
      </c>
      <c r="D6" s="230">
        <v>3</v>
      </c>
      <c r="E6" s="230">
        <v>4.5</v>
      </c>
      <c r="F6" s="230">
        <v>4.25</v>
      </c>
      <c r="G6" s="230">
        <v>4.5</v>
      </c>
      <c r="H6" s="230">
        <v>6</v>
      </c>
      <c r="I6" s="230">
        <v>2.333333333333333</v>
      </c>
      <c r="J6" s="230">
        <v>9.5</v>
      </c>
      <c r="K6" s="230">
        <v>11.833333333333332</v>
      </c>
      <c r="L6" s="230">
        <v>14.5</v>
      </c>
      <c r="M6" s="230">
        <v>19.166666666666664</v>
      </c>
      <c r="N6" s="230">
        <v>21.383333333333333</v>
      </c>
      <c r="O6" s="230">
        <v>34.5</v>
      </c>
      <c r="P6" s="230">
        <v>46.166666666666664</v>
      </c>
      <c r="Q6" s="230">
        <v>49</v>
      </c>
      <c r="R6" s="230">
        <v>46.658333333333331</v>
      </c>
      <c r="S6" s="230">
        <v>55.666666666666671</v>
      </c>
      <c r="T6" s="290">
        <v>50.999999999999993</v>
      </c>
      <c r="U6" s="293">
        <v>385.95833333333331</v>
      </c>
    </row>
    <row r="7" spans="1:23" s="45" customFormat="1" ht="15.95" customHeight="1">
      <c r="A7" s="107" t="s">
        <v>226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 t="s">
        <v>76</v>
      </c>
      <c r="M7" s="66" t="s">
        <v>76</v>
      </c>
      <c r="N7" s="66" t="s">
        <v>76</v>
      </c>
      <c r="O7" s="66" t="s">
        <v>76</v>
      </c>
      <c r="P7" s="66">
        <v>1</v>
      </c>
      <c r="Q7" s="66">
        <v>2</v>
      </c>
      <c r="R7" s="66" t="s">
        <v>76</v>
      </c>
      <c r="S7" s="66" t="s">
        <v>76</v>
      </c>
      <c r="T7" s="90">
        <v>2</v>
      </c>
      <c r="U7" s="118">
        <v>5</v>
      </c>
    </row>
    <row r="8" spans="1:23" s="45" customFormat="1" ht="15.95" customHeight="1">
      <c r="A8" s="107" t="s">
        <v>227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 t="s">
        <v>76</v>
      </c>
      <c r="L8" s="66">
        <v>1</v>
      </c>
      <c r="M8" s="66" t="s">
        <v>76</v>
      </c>
      <c r="N8" s="66">
        <v>1</v>
      </c>
      <c r="O8" s="66">
        <v>2</v>
      </c>
      <c r="P8" s="66" t="s">
        <v>76</v>
      </c>
      <c r="Q8" s="66" t="s">
        <v>76</v>
      </c>
      <c r="R8" s="66" t="s">
        <v>76</v>
      </c>
      <c r="S8" s="66">
        <v>0.5</v>
      </c>
      <c r="T8" s="90" t="s">
        <v>76</v>
      </c>
      <c r="U8" s="118">
        <v>4.5</v>
      </c>
    </row>
    <row r="9" spans="1:23" s="45" customFormat="1" ht="15.95" customHeight="1">
      <c r="A9" s="107" t="s">
        <v>228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 t="s">
        <v>76</v>
      </c>
      <c r="K9" s="66" t="s">
        <v>76</v>
      </c>
      <c r="L9" s="66">
        <v>1</v>
      </c>
      <c r="M9" s="66" t="s">
        <v>76</v>
      </c>
      <c r="N9" s="66" t="s">
        <v>76</v>
      </c>
      <c r="O9" s="66">
        <v>2</v>
      </c>
      <c r="P9" s="66">
        <v>1</v>
      </c>
      <c r="Q9" s="66">
        <v>2</v>
      </c>
      <c r="R9" s="66">
        <v>3</v>
      </c>
      <c r="S9" s="66">
        <v>1</v>
      </c>
      <c r="T9" s="90">
        <v>2</v>
      </c>
      <c r="U9" s="118">
        <v>12</v>
      </c>
    </row>
    <row r="10" spans="1:23" s="45" customFormat="1" ht="15.95" customHeight="1">
      <c r="A10" s="107" t="s">
        <v>229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>
        <v>0.33333333333333298</v>
      </c>
      <c r="J10" s="66">
        <v>2</v>
      </c>
      <c r="K10" s="66">
        <v>1.6666666666666661</v>
      </c>
      <c r="L10" s="66">
        <v>2.5</v>
      </c>
      <c r="M10" s="66">
        <v>3</v>
      </c>
      <c r="N10" s="66">
        <v>2</v>
      </c>
      <c r="O10" s="66">
        <v>3</v>
      </c>
      <c r="P10" s="66">
        <v>4.5</v>
      </c>
      <c r="Q10" s="66">
        <v>7</v>
      </c>
      <c r="R10" s="66">
        <v>4.2</v>
      </c>
      <c r="S10" s="66">
        <v>6.5</v>
      </c>
      <c r="T10" s="90">
        <v>6.4999999999999991</v>
      </c>
      <c r="U10" s="118">
        <v>43.2</v>
      </c>
    </row>
    <row r="11" spans="1:23" s="45" customFormat="1" ht="15.95" customHeight="1">
      <c r="A11" s="107" t="s">
        <v>230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>
        <v>0.5</v>
      </c>
      <c r="P11" s="66" t="s">
        <v>76</v>
      </c>
      <c r="Q11" s="66" t="s">
        <v>76</v>
      </c>
      <c r="R11" s="66">
        <v>1.6666666666666661</v>
      </c>
      <c r="S11" s="66" t="s">
        <v>76</v>
      </c>
      <c r="T11" s="90" t="s">
        <v>76</v>
      </c>
      <c r="U11" s="118">
        <v>2.1666666666666661</v>
      </c>
    </row>
    <row r="12" spans="1:23" s="45" customFormat="1" ht="15.95" customHeight="1">
      <c r="A12" s="107" t="s">
        <v>231</v>
      </c>
      <c r="B12" s="66" t="s">
        <v>76</v>
      </c>
      <c r="C12" s="66" t="s">
        <v>76</v>
      </c>
      <c r="D12" s="66" t="s">
        <v>76</v>
      </c>
      <c r="E12" s="66">
        <v>1</v>
      </c>
      <c r="F12" s="66" t="s">
        <v>76</v>
      </c>
      <c r="G12" s="66" t="s">
        <v>76</v>
      </c>
      <c r="H12" s="66">
        <v>1</v>
      </c>
      <c r="I12" s="66" t="s">
        <v>76</v>
      </c>
      <c r="J12" s="66" t="s">
        <v>76</v>
      </c>
      <c r="K12" s="66" t="s">
        <v>76</v>
      </c>
      <c r="L12" s="66" t="s">
        <v>76</v>
      </c>
      <c r="M12" s="66">
        <v>1</v>
      </c>
      <c r="N12" s="66" t="s">
        <v>76</v>
      </c>
      <c r="O12" s="66">
        <v>2</v>
      </c>
      <c r="P12" s="66">
        <v>0.5</v>
      </c>
      <c r="Q12" s="66">
        <v>3</v>
      </c>
      <c r="R12" s="66">
        <v>0.5</v>
      </c>
      <c r="S12" s="66">
        <v>1.5</v>
      </c>
      <c r="T12" s="90">
        <v>1</v>
      </c>
      <c r="U12" s="118">
        <v>11.5</v>
      </c>
    </row>
    <row r="13" spans="1:23" s="45" customFormat="1" ht="15.95" customHeight="1">
      <c r="A13" s="107" t="s">
        <v>232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 t="s">
        <v>76</v>
      </c>
      <c r="O13" s="66">
        <v>1</v>
      </c>
      <c r="P13" s="66">
        <v>1</v>
      </c>
      <c r="Q13" s="66" t="s">
        <v>76</v>
      </c>
      <c r="R13" s="66">
        <v>1.6666666666666661</v>
      </c>
      <c r="S13" s="66" t="s">
        <v>76</v>
      </c>
      <c r="T13" s="90">
        <v>1</v>
      </c>
      <c r="U13" s="118">
        <v>5.6666666666666661</v>
      </c>
    </row>
    <row r="14" spans="1:23" s="45" customFormat="1" ht="15.95" customHeight="1">
      <c r="A14" s="107" t="s">
        <v>233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 t="s">
        <v>76</v>
      </c>
      <c r="J14" s="66">
        <v>1</v>
      </c>
      <c r="K14" s="66" t="s">
        <v>76</v>
      </c>
      <c r="L14" s="66">
        <v>1</v>
      </c>
      <c r="M14" s="66">
        <v>1</v>
      </c>
      <c r="N14" s="66">
        <v>1</v>
      </c>
      <c r="O14" s="66">
        <v>1</v>
      </c>
      <c r="P14" s="66">
        <v>1.5</v>
      </c>
      <c r="Q14" s="66">
        <v>1</v>
      </c>
      <c r="R14" s="66">
        <v>5</v>
      </c>
      <c r="S14" s="66">
        <v>3</v>
      </c>
      <c r="T14" s="90">
        <v>2</v>
      </c>
      <c r="U14" s="118">
        <v>17.5</v>
      </c>
    </row>
    <row r="15" spans="1:23" s="45" customFormat="1" ht="15.95" customHeight="1">
      <c r="A15" s="107" t="s">
        <v>234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>
        <v>1</v>
      </c>
      <c r="I15" s="66" t="s">
        <v>76</v>
      </c>
      <c r="J15" s="66">
        <v>1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 t="s">
        <v>76</v>
      </c>
      <c r="R15" s="66">
        <v>1</v>
      </c>
      <c r="S15" s="66">
        <v>1</v>
      </c>
      <c r="T15" s="90" t="s">
        <v>76</v>
      </c>
      <c r="U15" s="118">
        <v>4</v>
      </c>
    </row>
    <row r="16" spans="1:23" s="45" customFormat="1" ht="15.95" customHeight="1">
      <c r="A16" s="107" t="s">
        <v>235</v>
      </c>
      <c r="B16" s="66">
        <v>1</v>
      </c>
      <c r="C16" s="66" t="s">
        <v>76</v>
      </c>
      <c r="D16" s="66" t="s">
        <v>76</v>
      </c>
      <c r="E16" s="66" t="s">
        <v>76</v>
      </c>
      <c r="F16" s="66">
        <v>0.5</v>
      </c>
      <c r="G16" s="66">
        <v>0.5</v>
      </c>
      <c r="H16" s="66" t="s">
        <v>76</v>
      </c>
      <c r="I16" s="66" t="s">
        <v>76</v>
      </c>
      <c r="J16" s="66">
        <v>2</v>
      </c>
      <c r="K16" s="66">
        <v>2</v>
      </c>
      <c r="L16" s="66" t="s">
        <v>76</v>
      </c>
      <c r="M16" s="66">
        <v>2</v>
      </c>
      <c r="N16" s="66">
        <v>2</v>
      </c>
      <c r="O16" s="66">
        <v>0.99999999999999889</v>
      </c>
      <c r="P16" s="66">
        <v>7</v>
      </c>
      <c r="Q16" s="66">
        <v>6</v>
      </c>
      <c r="R16" s="66">
        <v>5.5</v>
      </c>
      <c r="S16" s="66">
        <v>7</v>
      </c>
      <c r="T16" s="90">
        <v>7.9999999999999991</v>
      </c>
      <c r="U16" s="118">
        <v>44.5</v>
      </c>
    </row>
    <row r="17" spans="1:21" s="45" customFormat="1" ht="15.95" customHeight="1">
      <c r="A17" s="107" t="s">
        <v>237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0.5</v>
      </c>
      <c r="K17" s="66">
        <v>1</v>
      </c>
      <c r="L17" s="66">
        <v>1</v>
      </c>
      <c r="M17" s="66" t="s">
        <v>76</v>
      </c>
      <c r="N17" s="66" t="s">
        <v>76</v>
      </c>
      <c r="O17" s="66">
        <v>1.9999999999999991</v>
      </c>
      <c r="P17" s="66" t="s">
        <v>76</v>
      </c>
      <c r="Q17" s="66">
        <v>2.5</v>
      </c>
      <c r="R17" s="66">
        <v>0.5</v>
      </c>
      <c r="S17" s="66">
        <v>5</v>
      </c>
      <c r="T17" s="90">
        <v>0.99999999999999889</v>
      </c>
      <c r="U17" s="66">
        <v>13.499999999999998</v>
      </c>
    </row>
    <row r="18" spans="1:21" s="45" customFormat="1" ht="15.95" customHeight="1">
      <c r="A18" s="107" t="s">
        <v>238</v>
      </c>
      <c r="B18" s="66" t="s">
        <v>76</v>
      </c>
      <c r="C18" s="66" t="s">
        <v>76</v>
      </c>
      <c r="D18" s="66" t="s">
        <v>76</v>
      </c>
      <c r="E18" s="66">
        <v>1</v>
      </c>
      <c r="F18" s="66">
        <v>0.75</v>
      </c>
      <c r="G18" s="66" t="s">
        <v>76</v>
      </c>
      <c r="H18" s="66" t="s">
        <v>76</v>
      </c>
      <c r="I18" s="66" t="s">
        <v>76</v>
      </c>
      <c r="J18" s="66" t="s">
        <v>76</v>
      </c>
      <c r="K18" s="66">
        <v>1</v>
      </c>
      <c r="L18" s="66" t="s">
        <v>76</v>
      </c>
      <c r="M18" s="66" t="s">
        <v>76</v>
      </c>
      <c r="N18" s="66">
        <v>0.25</v>
      </c>
      <c r="O18" s="66">
        <v>0.33333333333333298</v>
      </c>
      <c r="P18" s="66" t="s">
        <v>76</v>
      </c>
      <c r="Q18" s="66" t="s">
        <v>76</v>
      </c>
      <c r="R18" s="66" t="s">
        <v>76</v>
      </c>
      <c r="S18" s="66" t="s">
        <v>76</v>
      </c>
      <c r="T18" s="90">
        <v>0.99999999999999889</v>
      </c>
      <c r="U18" s="66">
        <v>4.3333333333333321</v>
      </c>
    </row>
    <row r="19" spans="1:21" s="45" customFormat="1" ht="15.95" customHeight="1">
      <c r="A19" s="107" t="s">
        <v>239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 t="s">
        <v>76</v>
      </c>
      <c r="M19" s="66" t="s">
        <v>76</v>
      </c>
      <c r="N19" s="66" t="s">
        <v>76</v>
      </c>
      <c r="O19" s="66" t="s">
        <v>76</v>
      </c>
      <c r="P19" s="66">
        <v>1</v>
      </c>
      <c r="Q19" s="66" t="s">
        <v>76</v>
      </c>
      <c r="R19" s="66" t="s">
        <v>76</v>
      </c>
      <c r="S19" s="66">
        <v>0.99999999999999889</v>
      </c>
      <c r="T19" s="90">
        <v>1</v>
      </c>
      <c r="U19" s="66">
        <v>2.9999999999999991</v>
      </c>
    </row>
    <row r="20" spans="1:21" ht="15.95" customHeight="1">
      <c r="A20" s="107" t="s">
        <v>240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>
        <v>0.16666666666666699</v>
      </c>
      <c r="L20" s="66" t="s">
        <v>76</v>
      </c>
      <c r="M20" s="66" t="s">
        <v>76</v>
      </c>
      <c r="N20" s="66">
        <v>0.5</v>
      </c>
      <c r="O20" s="66" t="s">
        <v>76</v>
      </c>
      <c r="P20" s="66">
        <v>3</v>
      </c>
      <c r="Q20" s="66">
        <v>0.5</v>
      </c>
      <c r="R20" s="66">
        <v>2.7499999999999991</v>
      </c>
      <c r="S20" s="66" t="s">
        <v>76</v>
      </c>
      <c r="T20" s="90" t="s">
        <v>76</v>
      </c>
      <c r="U20" s="66">
        <v>6.9166666666666661</v>
      </c>
    </row>
    <row r="21" spans="1:21" ht="15.95" customHeight="1">
      <c r="A21" s="107" t="s">
        <v>241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 t="s">
        <v>76</v>
      </c>
      <c r="J21" s="66" t="s">
        <v>76</v>
      </c>
      <c r="K21" s="66" t="s">
        <v>76</v>
      </c>
      <c r="L21" s="66">
        <v>1</v>
      </c>
      <c r="M21" s="66" t="s">
        <v>76</v>
      </c>
      <c r="N21" s="66">
        <v>1</v>
      </c>
      <c r="O21" s="66">
        <v>1</v>
      </c>
      <c r="P21" s="66">
        <v>0.33333333333333298</v>
      </c>
      <c r="Q21" s="66" t="s">
        <v>76</v>
      </c>
      <c r="R21" s="66" t="s">
        <v>76</v>
      </c>
      <c r="S21" s="66">
        <v>0.5</v>
      </c>
      <c r="T21" s="90" t="s">
        <v>76</v>
      </c>
      <c r="U21" s="66">
        <v>3.833333333333333</v>
      </c>
    </row>
    <row r="22" spans="1:21" ht="15.95" customHeight="1">
      <c r="A22" s="107" t="s">
        <v>242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>
        <v>1</v>
      </c>
      <c r="H22" s="66" t="s">
        <v>76</v>
      </c>
      <c r="I22" s="66" t="s">
        <v>76</v>
      </c>
      <c r="J22" s="66" t="s">
        <v>76</v>
      </c>
      <c r="K22" s="66" t="s">
        <v>76</v>
      </c>
      <c r="L22" s="66" t="s">
        <v>76</v>
      </c>
      <c r="M22" s="66">
        <v>1</v>
      </c>
      <c r="N22" s="66">
        <v>3.8000000000000003</v>
      </c>
      <c r="O22" s="66" t="s">
        <v>76</v>
      </c>
      <c r="P22" s="66" t="s">
        <v>76</v>
      </c>
      <c r="Q22" s="66" t="s">
        <v>76</v>
      </c>
      <c r="R22" s="66" t="s">
        <v>76</v>
      </c>
      <c r="S22" s="66">
        <v>1</v>
      </c>
      <c r="T22" s="90" t="s">
        <v>76</v>
      </c>
      <c r="U22" s="66">
        <v>6.8000000000000007</v>
      </c>
    </row>
    <row r="23" spans="1:21" ht="15.95" customHeight="1">
      <c r="A23" s="107" t="s">
        <v>243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 t="s">
        <v>76</v>
      </c>
      <c r="L23" s="66" t="s">
        <v>76</v>
      </c>
      <c r="M23" s="66" t="s">
        <v>76</v>
      </c>
      <c r="N23" s="66">
        <v>1</v>
      </c>
      <c r="O23" s="66" t="s">
        <v>76</v>
      </c>
      <c r="P23" s="66" t="s">
        <v>76</v>
      </c>
      <c r="Q23" s="66" t="s">
        <v>76</v>
      </c>
      <c r="R23" s="66" t="s">
        <v>76</v>
      </c>
      <c r="S23" s="66" t="s">
        <v>76</v>
      </c>
      <c r="T23" s="90" t="s">
        <v>76</v>
      </c>
      <c r="U23" s="66">
        <v>1</v>
      </c>
    </row>
    <row r="24" spans="1:21" ht="15.95" customHeight="1">
      <c r="A24" s="107" t="s">
        <v>244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 t="s">
        <v>76</v>
      </c>
      <c r="N24" s="66" t="s">
        <v>76</v>
      </c>
      <c r="O24" s="66">
        <v>1</v>
      </c>
      <c r="P24" s="66" t="s">
        <v>76</v>
      </c>
      <c r="Q24" s="66" t="s">
        <v>76</v>
      </c>
      <c r="R24" s="66" t="s">
        <v>76</v>
      </c>
      <c r="S24" s="66" t="s">
        <v>76</v>
      </c>
      <c r="T24" s="90" t="s">
        <v>76</v>
      </c>
      <c r="U24" s="66">
        <v>1</v>
      </c>
    </row>
    <row r="25" spans="1:21" ht="15.95" customHeight="1">
      <c r="A25" s="107" t="s">
        <v>245</v>
      </c>
      <c r="B25" s="66" t="s">
        <v>76</v>
      </c>
      <c r="C25" s="66">
        <v>1</v>
      </c>
      <c r="D25" s="66">
        <v>1</v>
      </c>
      <c r="E25" s="66" t="s">
        <v>76</v>
      </c>
      <c r="F25" s="66" t="s">
        <v>76</v>
      </c>
      <c r="G25" s="66" t="s">
        <v>76</v>
      </c>
      <c r="H25" s="66">
        <v>2</v>
      </c>
      <c r="I25" s="66" t="s">
        <v>76</v>
      </c>
      <c r="J25" s="66" t="s">
        <v>76</v>
      </c>
      <c r="K25" s="66">
        <v>1</v>
      </c>
      <c r="L25" s="66">
        <v>4</v>
      </c>
      <c r="M25" s="66">
        <v>3</v>
      </c>
      <c r="N25" s="66">
        <v>3.833333333333333</v>
      </c>
      <c r="O25" s="66">
        <v>3</v>
      </c>
      <c r="P25" s="66">
        <v>5.5</v>
      </c>
      <c r="Q25" s="66">
        <v>10.5</v>
      </c>
      <c r="R25" s="66">
        <v>8</v>
      </c>
      <c r="S25" s="66">
        <v>7</v>
      </c>
      <c r="T25" s="90">
        <v>3.1666666666666661</v>
      </c>
      <c r="U25" s="66">
        <v>52.999999999999993</v>
      </c>
    </row>
    <row r="26" spans="1:21" ht="15.95" customHeight="1">
      <c r="A26" s="107" t="s">
        <v>246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 t="s">
        <v>76</v>
      </c>
      <c r="I26" s="66" t="s">
        <v>76</v>
      </c>
      <c r="J26" s="66" t="s">
        <v>76</v>
      </c>
      <c r="K26" s="66" t="s">
        <v>76</v>
      </c>
      <c r="L26" s="66" t="s">
        <v>76</v>
      </c>
      <c r="M26" s="66" t="s">
        <v>76</v>
      </c>
      <c r="N26" s="66" t="s">
        <v>76</v>
      </c>
      <c r="O26" s="66" t="s">
        <v>76</v>
      </c>
      <c r="P26" s="66">
        <v>1</v>
      </c>
      <c r="Q26" s="66" t="s">
        <v>76</v>
      </c>
      <c r="R26" s="66">
        <v>0.75</v>
      </c>
      <c r="S26" s="66">
        <v>0.66666666666666796</v>
      </c>
      <c r="T26" s="90" t="s">
        <v>76</v>
      </c>
      <c r="U26" s="66">
        <v>2.4166666666666679</v>
      </c>
    </row>
    <row r="27" spans="1:21" ht="15.95" customHeight="1">
      <c r="A27" s="107" t="s">
        <v>247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>
        <v>1</v>
      </c>
      <c r="H27" s="66" t="s">
        <v>76</v>
      </c>
      <c r="I27" s="66" t="s">
        <v>76</v>
      </c>
      <c r="J27" s="66" t="s">
        <v>76</v>
      </c>
      <c r="K27" s="66" t="s">
        <v>76</v>
      </c>
      <c r="L27" s="66">
        <v>1</v>
      </c>
      <c r="M27" s="66" t="s">
        <v>76</v>
      </c>
      <c r="N27" s="66">
        <v>2</v>
      </c>
      <c r="O27" s="66">
        <v>1</v>
      </c>
      <c r="P27" s="66">
        <v>5.333333333333333</v>
      </c>
      <c r="Q27" s="66">
        <v>1</v>
      </c>
      <c r="R27" s="66">
        <v>2.9999999999999991</v>
      </c>
      <c r="S27" s="66">
        <v>4</v>
      </c>
      <c r="T27" s="90">
        <v>5</v>
      </c>
      <c r="U27" s="66">
        <v>23.333333333333332</v>
      </c>
    </row>
    <row r="28" spans="1:21" ht="15.95" customHeight="1">
      <c r="A28" s="107" t="s">
        <v>248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>
        <v>1</v>
      </c>
      <c r="L28" s="66" t="s">
        <v>76</v>
      </c>
      <c r="M28" s="66">
        <v>1</v>
      </c>
      <c r="N28" s="66" t="s">
        <v>76</v>
      </c>
      <c r="O28" s="66">
        <v>3</v>
      </c>
      <c r="P28" s="66">
        <v>1</v>
      </c>
      <c r="Q28" s="66">
        <v>3</v>
      </c>
      <c r="R28" s="66" t="s">
        <v>76</v>
      </c>
      <c r="S28" s="66" t="s">
        <v>76</v>
      </c>
      <c r="T28" s="90">
        <v>2</v>
      </c>
      <c r="U28" s="66">
        <v>11</v>
      </c>
    </row>
    <row r="29" spans="1:21" ht="15.95" customHeight="1">
      <c r="A29" s="107" t="s">
        <v>249</v>
      </c>
      <c r="B29" s="66" t="s">
        <v>76</v>
      </c>
      <c r="C29" s="66" t="s">
        <v>76</v>
      </c>
      <c r="D29" s="66">
        <v>1</v>
      </c>
      <c r="E29" s="66">
        <v>1</v>
      </c>
      <c r="F29" s="66">
        <v>2</v>
      </c>
      <c r="G29" s="66" t="s">
        <v>76</v>
      </c>
      <c r="H29" s="66">
        <v>1</v>
      </c>
      <c r="I29" s="66" t="s">
        <v>76</v>
      </c>
      <c r="J29" s="66">
        <v>1</v>
      </c>
      <c r="K29" s="66">
        <v>4</v>
      </c>
      <c r="L29" s="66">
        <v>1</v>
      </c>
      <c r="M29" s="66">
        <v>1</v>
      </c>
      <c r="N29" s="66">
        <v>1</v>
      </c>
      <c r="O29" s="66">
        <v>2</v>
      </c>
      <c r="P29" s="66">
        <v>7.4999999999999991</v>
      </c>
      <c r="Q29" s="66">
        <v>1.9999999999999989</v>
      </c>
      <c r="R29" s="66">
        <v>3.9999999999999991</v>
      </c>
      <c r="S29" s="66">
        <v>1.9999999999999991</v>
      </c>
      <c r="T29" s="90">
        <v>6</v>
      </c>
      <c r="U29" s="66">
        <v>36.5</v>
      </c>
    </row>
    <row r="30" spans="1:21" ht="15.95" customHeight="1">
      <c r="A30" s="107" t="s">
        <v>250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>
        <v>1</v>
      </c>
      <c r="J30" s="66">
        <v>1</v>
      </c>
      <c r="K30" s="66" t="s">
        <v>76</v>
      </c>
      <c r="L30" s="66" t="s">
        <v>76</v>
      </c>
      <c r="M30" s="66">
        <v>2</v>
      </c>
      <c r="N30" s="66">
        <v>1</v>
      </c>
      <c r="O30" s="66" t="s">
        <v>76</v>
      </c>
      <c r="P30" s="66" t="s">
        <v>76</v>
      </c>
      <c r="Q30" s="66">
        <v>1.9999999999999989</v>
      </c>
      <c r="R30" s="66" t="s">
        <v>76</v>
      </c>
      <c r="S30" s="66">
        <v>3</v>
      </c>
      <c r="T30" s="90">
        <v>1</v>
      </c>
      <c r="U30" s="66">
        <v>11</v>
      </c>
    </row>
    <row r="31" spans="1:21" ht="15.95" customHeight="1">
      <c r="A31" s="107" t="s">
        <v>251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>
        <v>1</v>
      </c>
      <c r="I31" s="66" t="s">
        <v>76</v>
      </c>
      <c r="J31" s="66" t="s">
        <v>76</v>
      </c>
      <c r="K31" s="66" t="s">
        <v>76</v>
      </c>
      <c r="L31" s="66" t="s">
        <v>76</v>
      </c>
      <c r="M31" s="66">
        <v>1</v>
      </c>
      <c r="N31" s="66" t="s">
        <v>76</v>
      </c>
      <c r="O31" s="66">
        <v>3</v>
      </c>
      <c r="P31" s="66">
        <v>1</v>
      </c>
      <c r="Q31" s="66">
        <v>2</v>
      </c>
      <c r="R31" s="66" t="s">
        <v>76</v>
      </c>
      <c r="S31" s="66">
        <v>2</v>
      </c>
      <c r="T31" s="90">
        <v>2</v>
      </c>
      <c r="U31" s="118">
        <v>12</v>
      </c>
    </row>
    <row r="32" spans="1:21" ht="15.95" customHeight="1">
      <c r="A32" s="107" t="s">
        <v>252</v>
      </c>
      <c r="B32" s="66" t="s">
        <v>76</v>
      </c>
      <c r="C32" s="66" t="s">
        <v>76</v>
      </c>
      <c r="D32" s="66">
        <v>1</v>
      </c>
      <c r="E32" s="66" t="s">
        <v>76</v>
      </c>
      <c r="F32" s="66" t="s">
        <v>76</v>
      </c>
      <c r="G32" s="66">
        <v>1</v>
      </c>
      <c r="H32" s="66" t="s">
        <v>76</v>
      </c>
      <c r="I32" s="66" t="s">
        <v>76</v>
      </c>
      <c r="J32" s="66">
        <v>1</v>
      </c>
      <c r="K32" s="66" t="s">
        <v>76</v>
      </c>
      <c r="L32" s="66">
        <v>1</v>
      </c>
      <c r="M32" s="66">
        <v>0.5</v>
      </c>
      <c r="N32" s="66">
        <v>1</v>
      </c>
      <c r="O32" s="66">
        <v>1</v>
      </c>
      <c r="P32" s="66">
        <v>2</v>
      </c>
      <c r="Q32" s="66" t="s">
        <v>76</v>
      </c>
      <c r="R32" s="66">
        <v>2</v>
      </c>
      <c r="S32" s="66">
        <v>2</v>
      </c>
      <c r="T32" s="90">
        <v>1</v>
      </c>
      <c r="U32" s="118">
        <v>13.5</v>
      </c>
    </row>
    <row r="33" spans="1:21" ht="15.95" customHeight="1">
      <c r="A33" s="107" t="s">
        <v>253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 t="s">
        <v>76</v>
      </c>
      <c r="K33" s="66" t="s">
        <v>76</v>
      </c>
      <c r="L33" s="66" t="s">
        <v>76</v>
      </c>
      <c r="M33" s="66">
        <v>2</v>
      </c>
      <c r="N33" s="66" t="s">
        <v>76</v>
      </c>
      <c r="O33" s="66">
        <v>1</v>
      </c>
      <c r="P33" s="66" t="s">
        <v>76</v>
      </c>
      <c r="Q33" s="66">
        <v>1</v>
      </c>
      <c r="R33" s="66" t="s">
        <v>76</v>
      </c>
      <c r="S33" s="66">
        <v>4</v>
      </c>
      <c r="T33" s="90">
        <v>1</v>
      </c>
      <c r="U33" s="118">
        <v>9</v>
      </c>
    </row>
    <row r="34" spans="1:21" ht="15.95" customHeight="1">
      <c r="A34" s="107" t="s">
        <v>254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 t="s">
        <v>76</v>
      </c>
      <c r="N34" s="66" t="s">
        <v>76</v>
      </c>
      <c r="O34" s="66">
        <v>0.66666666666666596</v>
      </c>
      <c r="P34" s="66">
        <v>0.99999999999999889</v>
      </c>
      <c r="Q34" s="66" t="s">
        <v>76</v>
      </c>
      <c r="R34" s="66">
        <v>1.125</v>
      </c>
      <c r="S34" s="66" t="s">
        <v>76</v>
      </c>
      <c r="T34" s="90">
        <v>0.33333333333333298</v>
      </c>
      <c r="U34" s="118">
        <v>3.1249999999999978</v>
      </c>
    </row>
    <row r="35" spans="1:21" ht="15.95" customHeight="1">
      <c r="A35" s="107" t="s">
        <v>255</v>
      </c>
      <c r="B35" s="66" t="s">
        <v>76</v>
      </c>
      <c r="C35" s="66" t="s">
        <v>76</v>
      </c>
      <c r="D35" s="66" t="s">
        <v>76</v>
      </c>
      <c r="E35" s="66">
        <v>1</v>
      </c>
      <c r="F35" s="66" t="s">
        <v>76</v>
      </c>
      <c r="G35" s="66">
        <v>1</v>
      </c>
      <c r="H35" s="66" t="s">
        <v>76</v>
      </c>
      <c r="I35" s="66">
        <v>1</v>
      </c>
      <c r="J35" s="66" t="s">
        <v>76</v>
      </c>
      <c r="K35" s="66" t="s">
        <v>76</v>
      </c>
      <c r="L35" s="66" t="s">
        <v>76</v>
      </c>
      <c r="M35" s="66">
        <v>0.66666666666666596</v>
      </c>
      <c r="N35" s="66" t="s">
        <v>76</v>
      </c>
      <c r="O35" s="66">
        <v>3</v>
      </c>
      <c r="P35" s="66">
        <v>1</v>
      </c>
      <c r="Q35" s="66">
        <v>2.5</v>
      </c>
      <c r="R35" s="66">
        <v>2</v>
      </c>
      <c r="S35" s="66">
        <v>3</v>
      </c>
      <c r="T35" s="90">
        <v>3</v>
      </c>
      <c r="U35" s="118">
        <v>18.166666666666664</v>
      </c>
    </row>
    <row r="36" spans="1:21" ht="15.95" customHeight="1" thickBot="1">
      <c r="A36" s="107" t="s">
        <v>256</v>
      </c>
      <c r="B36" s="66" t="s">
        <v>76</v>
      </c>
      <c r="C36" s="66" t="s">
        <v>76</v>
      </c>
      <c r="D36" s="66" t="s">
        <v>76</v>
      </c>
      <c r="E36" s="66">
        <v>0.5</v>
      </c>
      <c r="F36" s="66" t="s">
        <v>76</v>
      </c>
      <c r="G36" s="66" t="s">
        <v>76</v>
      </c>
      <c r="H36" s="66" t="s">
        <v>76</v>
      </c>
      <c r="I36" s="66" t="s">
        <v>76</v>
      </c>
      <c r="J36" s="66" t="s">
        <v>76</v>
      </c>
      <c r="K36" s="66" t="s">
        <v>76</v>
      </c>
      <c r="L36" s="66" t="s">
        <v>76</v>
      </c>
      <c r="M36" s="66" t="s">
        <v>76</v>
      </c>
      <c r="N36" s="66" t="s">
        <v>76</v>
      </c>
      <c r="O36" s="66" t="s">
        <v>76</v>
      </c>
      <c r="P36" s="66" t="s">
        <v>76</v>
      </c>
      <c r="Q36" s="66">
        <v>1</v>
      </c>
      <c r="R36" s="66" t="s">
        <v>76</v>
      </c>
      <c r="S36" s="66" t="s">
        <v>76</v>
      </c>
      <c r="T36" s="90">
        <v>1</v>
      </c>
      <c r="U36" s="118">
        <v>2.5</v>
      </c>
    </row>
    <row r="37" spans="1:21" ht="15.95" customHeight="1">
      <c r="A37" s="398" t="s">
        <v>409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</row>
    <row r="38" spans="1:21" ht="15.95" customHeight="1"/>
  </sheetData>
  <mergeCells count="2">
    <mergeCell ref="A37:U3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8" tint="0.39997558519241921"/>
  </sheetPr>
  <dimension ref="A1:W26"/>
  <sheetViews>
    <sheetView showGridLines="0" zoomScale="85" zoomScaleNormal="85" workbookViewId="0">
      <selection sqref="A1:E1"/>
    </sheetView>
  </sheetViews>
  <sheetFormatPr defaultRowHeight="12.75"/>
  <cols>
    <col min="1" max="1" width="106.425781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413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113" t="s">
        <v>285</v>
      </c>
      <c r="B6" s="66" t="s">
        <v>76</v>
      </c>
      <c r="C6" s="66" t="s">
        <v>76</v>
      </c>
      <c r="D6" s="66" t="s">
        <v>76</v>
      </c>
      <c r="E6" s="66">
        <v>1</v>
      </c>
      <c r="F6" s="66">
        <v>0.75</v>
      </c>
      <c r="G6" s="66" t="s">
        <v>76</v>
      </c>
      <c r="H6" s="66" t="s">
        <v>76</v>
      </c>
      <c r="I6" s="66" t="s">
        <v>76</v>
      </c>
      <c r="J6" s="66" t="s">
        <v>76</v>
      </c>
      <c r="K6" s="66">
        <v>1</v>
      </c>
      <c r="L6" s="66" t="s">
        <v>76</v>
      </c>
      <c r="M6" s="66" t="s">
        <v>76</v>
      </c>
      <c r="N6" s="66" t="s">
        <v>76</v>
      </c>
      <c r="O6" s="66" t="s">
        <v>76</v>
      </c>
      <c r="P6" s="66">
        <v>1</v>
      </c>
      <c r="Q6" s="66">
        <v>2</v>
      </c>
      <c r="R6" s="66" t="s">
        <v>76</v>
      </c>
      <c r="S6" s="66" t="s">
        <v>76</v>
      </c>
      <c r="T6" s="90">
        <v>2</v>
      </c>
      <c r="U6" s="118">
        <v>7.75</v>
      </c>
      <c r="W6" s="49"/>
    </row>
    <row r="7" spans="1:23" s="45" customFormat="1" ht="15.95" customHeight="1">
      <c r="A7" s="113" t="s">
        <v>342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 t="s">
        <v>76</v>
      </c>
      <c r="M7" s="66" t="s">
        <v>76</v>
      </c>
      <c r="N7" s="66" t="s">
        <v>76</v>
      </c>
      <c r="O7" s="66">
        <v>1</v>
      </c>
      <c r="P7" s="66">
        <v>1</v>
      </c>
      <c r="Q7" s="66">
        <v>1</v>
      </c>
      <c r="R7" s="66">
        <v>2</v>
      </c>
      <c r="S7" s="66">
        <v>1</v>
      </c>
      <c r="T7" s="90">
        <v>1</v>
      </c>
      <c r="U7" s="118">
        <v>7</v>
      </c>
      <c r="W7" s="49"/>
    </row>
    <row r="8" spans="1:23" s="45" customFormat="1" ht="15.95" customHeight="1">
      <c r="A8" s="113" t="s">
        <v>287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>
        <v>0.33333333333333298</v>
      </c>
      <c r="J8" s="66">
        <v>2</v>
      </c>
      <c r="K8" s="66">
        <v>1.6666666666666661</v>
      </c>
      <c r="L8" s="66">
        <v>2.5</v>
      </c>
      <c r="M8" s="66">
        <v>3</v>
      </c>
      <c r="N8" s="66">
        <v>1</v>
      </c>
      <c r="O8" s="66">
        <v>3.5</v>
      </c>
      <c r="P8" s="66">
        <v>1.5</v>
      </c>
      <c r="Q8" s="66">
        <v>3</v>
      </c>
      <c r="R8" s="66">
        <v>4.8666666666666663</v>
      </c>
      <c r="S8" s="66">
        <v>2.5</v>
      </c>
      <c r="T8" s="90">
        <v>3.4999999999999991</v>
      </c>
      <c r="U8" s="118">
        <v>29.366666666666667</v>
      </c>
      <c r="W8" s="49"/>
    </row>
    <row r="9" spans="1:23" s="45" customFormat="1" ht="15.95" customHeight="1">
      <c r="A9" s="113" t="s">
        <v>219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 t="s">
        <v>76</v>
      </c>
      <c r="K9" s="66" t="s">
        <v>76</v>
      </c>
      <c r="L9" s="66" t="s">
        <v>76</v>
      </c>
      <c r="M9" s="66" t="s">
        <v>76</v>
      </c>
      <c r="N9" s="66">
        <v>1</v>
      </c>
      <c r="O9" s="66" t="s">
        <v>76</v>
      </c>
      <c r="P9" s="66">
        <v>3</v>
      </c>
      <c r="Q9" s="66">
        <v>4</v>
      </c>
      <c r="R9" s="66" t="s">
        <v>76</v>
      </c>
      <c r="S9" s="66">
        <v>2</v>
      </c>
      <c r="T9" s="90">
        <v>3</v>
      </c>
      <c r="U9" s="118">
        <v>13</v>
      </c>
      <c r="W9" s="49"/>
    </row>
    <row r="10" spans="1:23" s="45" customFormat="1" ht="15.95" customHeight="1">
      <c r="A10" s="113" t="s">
        <v>290</v>
      </c>
      <c r="B10" s="66">
        <v>1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 t="s">
        <v>76</v>
      </c>
      <c r="K10" s="66">
        <v>1</v>
      </c>
      <c r="L10" s="66" t="s">
        <v>76</v>
      </c>
      <c r="M10" s="66">
        <v>1.5</v>
      </c>
      <c r="N10" s="66">
        <v>1</v>
      </c>
      <c r="O10" s="66" t="s">
        <v>76</v>
      </c>
      <c r="P10" s="66">
        <v>1</v>
      </c>
      <c r="Q10" s="66" t="s">
        <v>76</v>
      </c>
      <c r="R10" s="66">
        <v>3.5</v>
      </c>
      <c r="S10" s="66">
        <v>3</v>
      </c>
      <c r="T10" s="90">
        <v>3</v>
      </c>
      <c r="U10" s="66">
        <v>15</v>
      </c>
      <c r="W10" s="49"/>
    </row>
    <row r="11" spans="1:23" s="45" customFormat="1" ht="15.95" customHeight="1">
      <c r="A11" s="113" t="s">
        <v>292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>
        <v>0.5</v>
      </c>
      <c r="N11" s="66" t="s">
        <v>76</v>
      </c>
      <c r="O11" s="66" t="s">
        <v>76</v>
      </c>
      <c r="P11" s="66">
        <v>4</v>
      </c>
      <c r="Q11" s="66">
        <v>2</v>
      </c>
      <c r="R11" s="66" t="s">
        <v>76</v>
      </c>
      <c r="S11" s="66" t="s">
        <v>76</v>
      </c>
      <c r="T11" s="90" t="s">
        <v>76</v>
      </c>
      <c r="U11" s="118">
        <v>6.5</v>
      </c>
      <c r="W11" s="49"/>
    </row>
    <row r="12" spans="1:23" s="45" customFormat="1" ht="15.95" customHeight="1">
      <c r="A12" s="113" t="s">
        <v>298</v>
      </c>
      <c r="B12" s="66" t="s">
        <v>76</v>
      </c>
      <c r="C12" s="66" t="s">
        <v>76</v>
      </c>
      <c r="D12" s="66">
        <v>1</v>
      </c>
      <c r="E12" s="66" t="s">
        <v>76</v>
      </c>
      <c r="F12" s="66" t="s">
        <v>76</v>
      </c>
      <c r="G12" s="66" t="s">
        <v>76</v>
      </c>
      <c r="H12" s="66" t="s">
        <v>76</v>
      </c>
      <c r="I12" s="66" t="s">
        <v>76</v>
      </c>
      <c r="J12" s="66" t="s">
        <v>76</v>
      </c>
      <c r="K12" s="66">
        <v>1</v>
      </c>
      <c r="L12" s="66">
        <v>1</v>
      </c>
      <c r="M12" s="66">
        <v>2</v>
      </c>
      <c r="N12" s="66">
        <v>0.83333333333333304</v>
      </c>
      <c r="O12" s="66" t="s">
        <v>76</v>
      </c>
      <c r="P12" s="66" t="s">
        <v>76</v>
      </c>
      <c r="Q12" s="66">
        <v>1.5</v>
      </c>
      <c r="R12" s="66">
        <v>2</v>
      </c>
      <c r="S12" s="66" t="s">
        <v>76</v>
      </c>
      <c r="T12" s="90">
        <v>1</v>
      </c>
      <c r="U12" s="66">
        <v>10.333333333333332</v>
      </c>
      <c r="W12" s="49"/>
    </row>
    <row r="13" spans="1:23" s="45" customFormat="1" ht="15.95" customHeight="1">
      <c r="A13" s="113" t="s">
        <v>318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>
        <v>2</v>
      </c>
      <c r="M13" s="66" t="s">
        <v>76</v>
      </c>
      <c r="N13" s="66" t="s">
        <v>76</v>
      </c>
      <c r="O13" s="66" t="s">
        <v>76</v>
      </c>
      <c r="P13" s="66" t="s">
        <v>76</v>
      </c>
      <c r="Q13" s="66">
        <v>1</v>
      </c>
      <c r="R13" s="66">
        <v>3</v>
      </c>
      <c r="S13" s="66">
        <v>1</v>
      </c>
      <c r="T13" s="90">
        <v>0.5</v>
      </c>
      <c r="U13" s="66">
        <v>7.5</v>
      </c>
      <c r="W13" s="49"/>
    </row>
    <row r="14" spans="1:23" s="45" customFormat="1" ht="15.95" customHeight="1">
      <c r="A14" s="113" t="s">
        <v>299</v>
      </c>
      <c r="B14" s="66" t="s">
        <v>76</v>
      </c>
      <c r="C14" s="66">
        <v>1</v>
      </c>
      <c r="D14" s="66" t="s">
        <v>76</v>
      </c>
      <c r="E14" s="66" t="s">
        <v>76</v>
      </c>
      <c r="F14" s="66" t="s">
        <v>76</v>
      </c>
      <c r="G14" s="66" t="s">
        <v>76</v>
      </c>
      <c r="H14" s="66">
        <v>2</v>
      </c>
      <c r="I14" s="66" t="s">
        <v>76</v>
      </c>
      <c r="J14" s="66" t="s">
        <v>76</v>
      </c>
      <c r="K14" s="66" t="s">
        <v>76</v>
      </c>
      <c r="L14" s="66">
        <v>1</v>
      </c>
      <c r="M14" s="66" t="s">
        <v>76</v>
      </c>
      <c r="N14" s="66">
        <v>1</v>
      </c>
      <c r="O14" s="66">
        <v>1</v>
      </c>
      <c r="P14" s="66">
        <v>4.5</v>
      </c>
      <c r="Q14" s="66">
        <v>5</v>
      </c>
      <c r="R14" s="66">
        <v>3</v>
      </c>
      <c r="S14" s="66">
        <v>5</v>
      </c>
      <c r="T14" s="90">
        <v>1</v>
      </c>
      <c r="U14" s="118">
        <v>24.5</v>
      </c>
      <c r="W14" s="49"/>
    </row>
    <row r="15" spans="1:23" s="45" customFormat="1" ht="15.95" customHeight="1">
      <c r="A15" s="113" t="s">
        <v>403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>
        <v>1</v>
      </c>
      <c r="O15" s="66">
        <v>2</v>
      </c>
      <c r="P15" s="66" t="s">
        <v>76</v>
      </c>
      <c r="Q15" s="66">
        <v>2</v>
      </c>
      <c r="R15" s="66" t="s">
        <v>76</v>
      </c>
      <c r="S15" s="66">
        <v>1</v>
      </c>
      <c r="T15" s="90" t="s">
        <v>76</v>
      </c>
      <c r="U15" s="66">
        <v>6</v>
      </c>
      <c r="W15" s="49"/>
    </row>
    <row r="16" spans="1:23" s="45" customFormat="1" ht="15.95" customHeight="1">
      <c r="A16" s="113" t="s">
        <v>378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 t="s">
        <v>76</v>
      </c>
      <c r="I16" s="66" t="s">
        <v>76</v>
      </c>
      <c r="J16" s="66" t="s">
        <v>76</v>
      </c>
      <c r="K16" s="66" t="s">
        <v>76</v>
      </c>
      <c r="L16" s="66" t="s">
        <v>76</v>
      </c>
      <c r="M16" s="66" t="s">
        <v>76</v>
      </c>
      <c r="N16" s="66" t="s">
        <v>76</v>
      </c>
      <c r="O16" s="66">
        <v>1</v>
      </c>
      <c r="P16" s="66">
        <v>2</v>
      </c>
      <c r="Q16" s="66" t="s">
        <v>76</v>
      </c>
      <c r="R16" s="66" t="s">
        <v>76</v>
      </c>
      <c r="S16" s="66">
        <v>3</v>
      </c>
      <c r="T16" s="90" t="s">
        <v>76</v>
      </c>
      <c r="U16" s="66">
        <v>6</v>
      </c>
      <c r="W16" s="49"/>
    </row>
    <row r="17" spans="1:23" s="45" customFormat="1" ht="15.95" customHeight="1">
      <c r="A17" s="113" t="s">
        <v>402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 t="s">
        <v>76</v>
      </c>
      <c r="M17" s="66" t="s">
        <v>76</v>
      </c>
      <c r="N17" s="66">
        <v>2</v>
      </c>
      <c r="O17" s="66" t="s">
        <v>76</v>
      </c>
      <c r="P17" s="66">
        <v>3</v>
      </c>
      <c r="Q17" s="66" t="s">
        <v>76</v>
      </c>
      <c r="R17" s="66" t="s">
        <v>76</v>
      </c>
      <c r="S17" s="66" t="s">
        <v>76</v>
      </c>
      <c r="T17" s="90">
        <v>2.5</v>
      </c>
      <c r="U17" s="118">
        <v>7.5</v>
      </c>
      <c r="W17" s="49"/>
    </row>
    <row r="18" spans="1:23" s="45" customFormat="1" ht="15.95" customHeight="1">
      <c r="A18" s="113" t="s">
        <v>377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 t="s">
        <v>76</v>
      </c>
      <c r="M18" s="66" t="s">
        <v>76</v>
      </c>
      <c r="N18" s="66" t="s">
        <v>76</v>
      </c>
      <c r="O18" s="66" t="s">
        <v>76</v>
      </c>
      <c r="P18" s="66" t="s">
        <v>76</v>
      </c>
      <c r="Q18" s="66">
        <v>1</v>
      </c>
      <c r="R18" s="66">
        <v>2.9999999999999991</v>
      </c>
      <c r="S18" s="66">
        <v>1</v>
      </c>
      <c r="T18" s="90">
        <v>1.5</v>
      </c>
      <c r="U18" s="118">
        <v>6.4999999999999991</v>
      </c>
      <c r="W18" s="49"/>
    </row>
    <row r="19" spans="1:23" s="45" customFormat="1" ht="15.95" customHeight="1">
      <c r="A19" s="113" t="s">
        <v>301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>
        <v>1</v>
      </c>
      <c r="L19" s="66" t="s">
        <v>76</v>
      </c>
      <c r="M19" s="66">
        <v>1</v>
      </c>
      <c r="N19" s="66" t="s">
        <v>76</v>
      </c>
      <c r="O19" s="66">
        <v>3</v>
      </c>
      <c r="P19" s="66">
        <v>1</v>
      </c>
      <c r="Q19" s="66">
        <v>3</v>
      </c>
      <c r="R19" s="66" t="s">
        <v>76</v>
      </c>
      <c r="S19" s="66" t="s">
        <v>76</v>
      </c>
      <c r="T19" s="90">
        <v>2</v>
      </c>
      <c r="U19" s="66">
        <v>11</v>
      </c>
      <c r="W19" s="49"/>
    </row>
    <row r="20" spans="1:23" s="45" customFormat="1" ht="15.95" customHeight="1">
      <c r="A20" s="113" t="s">
        <v>317</v>
      </c>
      <c r="B20" s="56" t="s">
        <v>76</v>
      </c>
      <c r="C20" s="56" t="s">
        <v>76</v>
      </c>
      <c r="D20" s="56" t="s">
        <v>76</v>
      </c>
      <c r="E20" s="56" t="s">
        <v>76</v>
      </c>
      <c r="F20" s="56" t="s">
        <v>76</v>
      </c>
      <c r="G20" s="56" t="s">
        <v>76</v>
      </c>
      <c r="H20" s="56" t="s">
        <v>76</v>
      </c>
      <c r="I20" s="56" t="s">
        <v>76</v>
      </c>
      <c r="J20" s="56" t="s">
        <v>76</v>
      </c>
      <c r="K20" s="56">
        <v>2</v>
      </c>
      <c r="L20" s="56" t="s">
        <v>76</v>
      </c>
      <c r="M20" s="56" t="s">
        <v>76</v>
      </c>
      <c r="N20" s="56" t="s">
        <v>76</v>
      </c>
      <c r="O20" s="56">
        <v>1</v>
      </c>
      <c r="P20" s="56">
        <v>1</v>
      </c>
      <c r="Q20" s="56" t="s">
        <v>76</v>
      </c>
      <c r="R20" s="56" t="s">
        <v>76</v>
      </c>
      <c r="S20" s="56" t="s">
        <v>76</v>
      </c>
      <c r="T20" s="191">
        <v>2</v>
      </c>
      <c r="U20" s="56">
        <v>6</v>
      </c>
      <c r="W20" s="49"/>
    </row>
    <row r="21" spans="1:23" ht="15.95" customHeight="1">
      <c r="A21" s="113" t="s">
        <v>302</v>
      </c>
      <c r="B21" s="66" t="s">
        <v>76</v>
      </c>
      <c r="C21" s="66" t="s">
        <v>76</v>
      </c>
      <c r="D21" s="66">
        <v>1</v>
      </c>
      <c r="E21" s="66">
        <v>1</v>
      </c>
      <c r="F21" s="66">
        <v>2</v>
      </c>
      <c r="G21" s="66" t="s">
        <v>76</v>
      </c>
      <c r="H21" s="66">
        <v>1</v>
      </c>
      <c r="I21" s="66" t="s">
        <v>76</v>
      </c>
      <c r="J21" s="66" t="s">
        <v>76</v>
      </c>
      <c r="K21" s="66">
        <v>1</v>
      </c>
      <c r="L21" s="66" t="s">
        <v>76</v>
      </c>
      <c r="M21" s="66">
        <v>1</v>
      </c>
      <c r="N21" s="66" t="s">
        <v>76</v>
      </c>
      <c r="O21" s="66" t="s">
        <v>76</v>
      </c>
      <c r="P21" s="66">
        <v>5.4999999999999991</v>
      </c>
      <c r="Q21" s="66">
        <v>1.9999999999999989</v>
      </c>
      <c r="R21" s="66">
        <v>3.9999999999999991</v>
      </c>
      <c r="S21" s="66">
        <v>0.99999999999999889</v>
      </c>
      <c r="T21" s="90">
        <v>3</v>
      </c>
      <c r="U21" s="66">
        <v>22.499999999999996</v>
      </c>
      <c r="W21" s="49"/>
    </row>
    <row r="22" spans="1:23" ht="15.95" customHeight="1">
      <c r="A22" s="113" t="s">
        <v>319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>
        <v>1</v>
      </c>
      <c r="J22" s="66">
        <v>1</v>
      </c>
      <c r="K22" s="66" t="s">
        <v>76</v>
      </c>
      <c r="L22" s="66" t="s">
        <v>76</v>
      </c>
      <c r="M22" s="66">
        <v>1</v>
      </c>
      <c r="N22" s="66">
        <v>1</v>
      </c>
      <c r="O22" s="66" t="s">
        <v>76</v>
      </c>
      <c r="P22" s="66" t="s">
        <v>76</v>
      </c>
      <c r="Q22" s="66">
        <v>1.9999999999999989</v>
      </c>
      <c r="R22" s="66" t="s">
        <v>76</v>
      </c>
      <c r="S22" s="66">
        <v>3</v>
      </c>
      <c r="T22" s="90">
        <v>1</v>
      </c>
      <c r="U22" s="118">
        <v>10</v>
      </c>
      <c r="W22" s="49"/>
    </row>
    <row r="23" spans="1:23" ht="15.95" customHeight="1">
      <c r="A23" s="113" t="s">
        <v>332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>
        <v>1</v>
      </c>
      <c r="I23" s="66" t="s">
        <v>76</v>
      </c>
      <c r="J23" s="66" t="s">
        <v>76</v>
      </c>
      <c r="K23" s="66" t="s">
        <v>76</v>
      </c>
      <c r="L23" s="66" t="s">
        <v>76</v>
      </c>
      <c r="M23" s="66">
        <v>1</v>
      </c>
      <c r="N23" s="66" t="s">
        <v>76</v>
      </c>
      <c r="O23" s="66">
        <v>2</v>
      </c>
      <c r="P23" s="66">
        <v>1</v>
      </c>
      <c r="Q23" s="66">
        <v>2</v>
      </c>
      <c r="R23" s="66" t="s">
        <v>76</v>
      </c>
      <c r="S23" s="66">
        <v>2</v>
      </c>
      <c r="T23" s="90">
        <v>2</v>
      </c>
      <c r="U23" s="118">
        <v>11</v>
      </c>
      <c r="W23" s="49"/>
    </row>
    <row r="24" spans="1:23" ht="15.95" customHeight="1">
      <c r="A24" s="113" t="s">
        <v>303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>
        <v>0.66666666666666596</v>
      </c>
      <c r="N24" s="66" t="s">
        <v>76</v>
      </c>
      <c r="O24" s="66">
        <v>2</v>
      </c>
      <c r="P24" s="66" t="s">
        <v>76</v>
      </c>
      <c r="Q24" s="66">
        <v>2.5</v>
      </c>
      <c r="R24" s="66">
        <v>1</v>
      </c>
      <c r="S24" s="66">
        <v>1</v>
      </c>
      <c r="T24" s="90">
        <v>1</v>
      </c>
      <c r="U24" s="118">
        <v>8.1666666666666661</v>
      </c>
      <c r="W24" s="49"/>
    </row>
    <row r="25" spans="1:23" ht="15.95" customHeight="1" thickBot="1">
      <c r="A25" s="113" t="s">
        <v>306</v>
      </c>
      <c r="B25" s="62" t="s">
        <v>76</v>
      </c>
      <c r="C25" s="62" t="s">
        <v>76</v>
      </c>
      <c r="D25" s="62" t="s">
        <v>76</v>
      </c>
      <c r="E25" s="62">
        <v>1</v>
      </c>
      <c r="F25" s="62" t="s">
        <v>76</v>
      </c>
      <c r="G25" s="62">
        <v>1</v>
      </c>
      <c r="H25" s="62" t="s">
        <v>76</v>
      </c>
      <c r="I25" s="62">
        <v>1</v>
      </c>
      <c r="J25" s="62" t="s">
        <v>76</v>
      </c>
      <c r="K25" s="62" t="s">
        <v>76</v>
      </c>
      <c r="L25" s="62" t="s">
        <v>76</v>
      </c>
      <c r="M25" s="62" t="s">
        <v>76</v>
      </c>
      <c r="N25" s="62" t="s">
        <v>76</v>
      </c>
      <c r="O25" s="62">
        <v>1</v>
      </c>
      <c r="P25" s="62">
        <v>1</v>
      </c>
      <c r="Q25" s="62" t="s">
        <v>76</v>
      </c>
      <c r="R25" s="62">
        <v>1</v>
      </c>
      <c r="S25" s="62">
        <v>2</v>
      </c>
      <c r="T25" s="63">
        <v>2</v>
      </c>
      <c r="U25" s="378">
        <v>10</v>
      </c>
      <c r="W25" s="49"/>
    </row>
    <row r="26" spans="1:23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</row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/>
  <dimension ref="A1:W56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20" width="7.28515625" style="46" customWidth="1"/>
    <col min="21" max="21" width="8.7109375" style="84" customWidth="1"/>
    <col min="22" max="16384" width="9.140625" style="46"/>
  </cols>
  <sheetData>
    <row r="1" spans="1:23" s="45" customFormat="1" ht="20.100000000000001" customHeight="1">
      <c r="A1" s="401" t="s">
        <v>448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381"/>
      <c r="W1" s="381"/>
    </row>
    <row r="2" spans="1:23" s="45" customFormat="1" ht="15.95" customHeight="1">
      <c r="A2" s="98" t="s">
        <v>86</v>
      </c>
      <c r="U2" s="49"/>
    </row>
    <row r="3" spans="1:23" s="45" customFormat="1" ht="15.95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97"/>
      <c r="Q3" s="97"/>
      <c r="U3" s="49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97" customFormat="1" ht="15.95" customHeight="1" thickBot="1">
      <c r="A5" s="23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373" t="s">
        <v>84</v>
      </c>
    </row>
    <row r="6" spans="1:23" ht="15.95" customHeight="1">
      <c r="A6" s="232" t="s">
        <v>84</v>
      </c>
      <c r="B6" s="233">
        <v>2</v>
      </c>
      <c r="C6" s="233">
        <v>11</v>
      </c>
      <c r="D6" s="233">
        <v>20</v>
      </c>
      <c r="E6" s="233">
        <v>158</v>
      </c>
      <c r="F6" s="233">
        <v>445</v>
      </c>
      <c r="G6" s="233">
        <v>607</v>
      </c>
      <c r="H6" s="233">
        <v>928.99999999999989</v>
      </c>
      <c r="I6" s="233">
        <v>1051</v>
      </c>
      <c r="J6" s="233">
        <v>1372</v>
      </c>
      <c r="K6" s="233">
        <v>1805.9999999999998</v>
      </c>
      <c r="L6" s="233">
        <v>2204</v>
      </c>
      <c r="M6" s="233">
        <v>2552</v>
      </c>
      <c r="N6" s="233">
        <v>2901</v>
      </c>
      <c r="O6" s="233">
        <v>3504.9999999999995</v>
      </c>
      <c r="P6" s="233">
        <v>4874</v>
      </c>
      <c r="Q6" s="233">
        <v>6012.9999999999991</v>
      </c>
      <c r="R6" s="233">
        <v>6670</v>
      </c>
      <c r="S6" s="233">
        <v>7741.0000000000009</v>
      </c>
      <c r="T6" s="234">
        <v>7426.9999999999982</v>
      </c>
      <c r="U6" s="235">
        <v>50288.000000000007</v>
      </c>
      <c r="V6" s="84"/>
    </row>
    <row r="7" spans="1:23" ht="15.95" customHeight="1">
      <c r="A7" s="346" t="s">
        <v>126</v>
      </c>
      <c r="B7" s="347">
        <v>2</v>
      </c>
      <c r="C7" s="347">
        <v>9</v>
      </c>
      <c r="D7" s="347">
        <v>13</v>
      </c>
      <c r="E7" s="347">
        <v>31</v>
      </c>
      <c r="F7" s="347">
        <v>28.5</v>
      </c>
      <c r="G7" s="347">
        <v>28</v>
      </c>
      <c r="H7" s="347">
        <v>41</v>
      </c>
      <c r="I7" s="347">
        <v>63.833333333333336</v>
      </c>
      <c r="J7" s="347">
        <v>65</v>
      </c>
      <c r="K7" s="347">
        <v>93.566666666666677</v>
      </c>
      <c r="L7" s="347">
        <v>149.00000000000003</v>
      </c>
      <c r="M7" s="347">
        <v>175.00000000000003</v>
      </c>
      <c r="N7" s="347">
        <v>254.8</v>
      </c>
      <c r="O7" s="347">
        <v>369.33333333333331</v>
      </c>
      <c r="P7" s="347">
        <v>457.16666666666663</v>
      </c>
      <c r="Q7" s="347">
        <v>455.24999999999966</v>
      </c>
      <c r="R7" s="348">
        <v>415.37500000000011</v>
      </c>
      <c r="S7" s="348">
        <v>480.00000000000006</v>
      </c>
      <c r="T7" s="349">
        <v>523.16666666666606</v>
      </c>
      <c r="U7" s="348">
        <v>3653.9916666666654</v>
      </c>
    </row>
    <row r="8" spans="1:23" ht="15.95" customHeight="1">
      <c r="A8" s="350" t="s">
        <v>274</v>
      </c>
      <c r="B8" s="233">
        <v>0</v>
      </c>
      <c r="C8" s="233">
        <v>2</v>
      </c>
      <c r="D8" s="233">
        <v>7</v>
      </c>
      <c r="E8" s="233">
        <v>127</v>
      </c>
      <c r="F8" s="233">
        <v>416.5</v>
      </c>
      <c r="G8" s="233">
        <v>579</v>
      </c>
      <c r="H8" s="233">
        <v>887.99999999999989</v>
      </c>
      <c r="I8" s="233">
        <v>987.16666666666663</v>
      </c>
      <c r="J8" s="233">
        <v>1307</v>
      </c>
      <c r="K8" s="233">
        <v>1712.4333333333329</v>
      </c>
      <c r="L8" s="233">
        <v>2055</v>
      </c>
      <c r="M8" s="233">
        <v>2377</v>
      </c>
      <c r="N8" s="233">
        <v>2646.2</v>
      </c>
      <c r="O8" s="233">
        <v>3135.6666666666665</v>
      </c>
      <c r="P8" s="233">
        <v>4416.833333333333</v>
      </c>
      <c r="Q8" s="233">
        <v>5557.75</v>
      </c>
      <c r="R8" s="233">
        <v>6254.625</v>
      </c>
      <c r="S8" s="233">
        <v>7260.9999999999991</v>
      </c>
      <c r="T8" s="234">
        <v>6903.833333333333</v>
      </c>
      <c r="U8" s="233">
        <v>46634.008333333339</v>
      </c>
      <c r="W8" s="84"/>
    </row>
    <row r="9" spans="1:23" ht="15.95" customHeight="1">
      <c r="A9" s="351" t="s">
        <v>125</v>
      </c>
      <c r="B9" s="94">
        <v>0</v>
      </c>
      <c r="C9" s="94">
        <v>2</v>
      </c>
      <c r="D9" s="94">
        <v>6</v>
      </c>
      <c r="E9" s="94">
        <v>101.5</v>
      </c>
      <c r="F9" s="94">
        <v>320.16666666666669</v>
      </c>
      <c r="G9" s="94">
        <v>417.5</v>
      </c>
      <c r="H9" s="94">
        <v>616.16666666666663</v>
      </c>
      <c r="I9" s="94">
        <v>677.49999999999989</v>
      </c>
      <c r="J9" s="94">
        <v>881.83333333333337</v>
      </c>
      <c r="K9" s="94">
        <v>1099.2222222222219</v>
      </c>
      <c r="L9" s="94">
        <v>1223.1666666666665</v>
      </c>
      <c r="M9" s="94">
        <v>1334.25</v>
      </c>
      <c r="N9" s="94">
        <v>1532.3166666666666</v>
      </c>
      <c r="O9" s="94">
        <v>1899.6666666666665</v>
      </c>
      <c r="P9" s="94">
        <v>2717.7</v>
      </c>
      <c r="Q9" s="94">
        <v>3256.4999999999995</v>
      </c>
      <c r="R9" s="94">
        <v>3582.5000000000005</v>
      </c>
      <c r="S9" s="94">
        <v>4199.6666666666661</v>
      </c>
      <c r="T9" s="353">
        <v>3886.583333333333</v>
      </c>
      <c r="U9" s="352">
        <v>27754.238888888889</v>
      </c>
      <c r="V9" s="383"/>
      <c r="W9" s="84"/>
    </row>
    <row r="10" spans="1:23" ht="15.95" customHeight="1">
      <c r="A10" s="89" t="s">
        <v>124</v>
      </c>
      <c r="B10" s="81" t="s">
        <v>76</v>
      </c>
      <c r="C10" s="81">
        <v>1</v>
      </c>
      <c r="D10" s="81">
        <v>1</v>
      </c>
      <c r="E10" s="81">
        <v>4</v>
      </c>
      <c r="F10" s="81">
        <v>17.5</v>
      </c>
      <c r="G10" s="81">
        <v>10</v>
      </c>
      <c r="H10" s="81">
        <v>13.666666666666666</v>
      </c>
      <c r="I10" s="81">
        <v>21.5</v>
      </c>
      <c r="J10" s="81">
        <v>37.5</v>
      </c>
      <c r="K10" s="81">
        <v>41</v>
      </c>
      <c r="L10" s="81">
        <v>52.000000000000007</v>
      </c>
      <c r="M10" s="81">
        <v>55</v>
      </c>
      <c r="N10" s="81">
        <v>86</v>
      </c>
      <c r="O10" s="81">
        <v>76.666666666666657</v>
      </c>
      <c r="P10" s="81">
        <v>124</v>
      </c>
      <c r="Q10" s="81">
        <v>159.75</v>
      </c>
      <c r="R10" s="66">
        <v>153.75</v>
      </c>
      <c r="S10" s="66">
        <v>226.83333333333334</v>
      </c>
      <c r="T10" s="354">
        <v>161.16666666666671</v>
      </c>
      <c r="U10" s="66">
        <v>1242.3333333333333</v>
      </c>
      <c r="W10" s="84"/>
    </row>
    <row r="11" spans="1:23" ht="15.95" customHeight="1">
      <c r="A11" s="89" t="s">
        <v>123</v>
      </c>
      <c r="B11" s="81" t="s">
        <v>76</v>
      </c>
      <c r="C11" s="81" t="s">
        <v>76</v>
      </c>
      <c r="D11" s="81" t="s">
        <v>76</v>
      </c>
      <c r="E11" s="81" t="s">
        <v>76</v>
      </c>
      <c r="F11" s="81">
        <v>1</v>
      </c>
      <c r="G11" s="81" t="s">
        <v>76</v>
      </c>
      <c r="H11" s="81">
        <v>1</v>
      </c>
      <c r="I11" s="81" t="s">
        <v>76</v>
      </c>
      <c r="J11" s="81" t="s">
        <v>76</v>
      </c>
      <c r="K11" s="81">
        <v>2</v>
      </c>
      <c r="L11" s="81" t="s">
        <v>76</v>
      </c>
      <c r="M11" s="81" t="s">
        <v>76</v>
      </c>
      <c r="N11" s="81">
        <v>1</v>
      </c>
      <c r="O11" s="81" t="s">
        <v>76</v>
      </c>
      <c r="P11" s="81">
        <v>1</v>
      </c>
      <c r="Q11" s="81">
        <v>1</v>
      </c>
      <c r="R11" s="66">
        <v>1</v>
      </c>
      <c r="S11" s="66">
        <v>3.833333333333333</v>
      </c>
      <c r="T11" s="354">
        <v>4.5</v>
      </c>
      <c r="U11" s="66">
        <v>16.333333333333332</v>
      </c>
      <c r="W11" s="84"/>
    </row>
    <row r="12" spans="1:23" ht="15.95" customHeight="1">
      <c r="A12" s="89" t="s">
        <v>122</v>
      </c>
      <c r="B12" s="81" t="s">
        <v>76</v>
      </c>
      <c r="C12" s="81" t="s">
        <v>76</v>
      </c>
      <c r="D12" s="81" t="s">
        <v>76</v>
      </c>
      <c r="E12" s="81">
        <v>3</v>
      </c>
      <c r="F12" s="81">
        <v>7</v>
      </c>
      <c r="G12" s="81">
        <v>5</v>
      </c>
      <c r="H12" s="81">
        <v>16</v>
      </c>
      <c r="I12" s="81">
        <v>7</v>
      </c>
      <c r="J12" s="81">
        <v>18</v>
      </c>
      <c r="K12" s="81">
        <v>27</v>
      </c>
      <c r="L12" s="81">
        <v>41</v>
      </c>
      <c r="M12" s="81">
        <v>22</v>
      </c>
      <c r="N12" s="81">
        <v>37.5</v>
      </c>
      <c r="O12" s="81">
        <v>48</v>
      </c>
      <c r="P12" s="81">
        <v>83</v>
      </c>
      <c r="Q12" s="81">
        <v>82</v>
      </c>
      <c r="R12" s="66">
        <v>81.5</v>
      </c>
      <c r="S12" s="66">
        <v>88.833333333333329</v>
      </c>
      <c r="T12" s="354">
        <v>94</v>
      </c>
      <c r="U12" s="66">
        <v>660.83333333333337</v>
      </c>
      <c r="W12" s="84"/>
    </row>
    <row r="13" spans="1:23" ht="15.95" customHeight="1">
      <c r="A13" s="89" t="s">
        <v>121</v>
      </c>
      <c r="B13" s="81" t="s">
        <v>76</v>
      </c>
      <c r="C13" s="81" t="s">
        <v>76</v>
      </c>
      <c r="D13" s="81" t="s">
        <v>76</v>
      </c>
      <c r="E13" s="81" t="s">
        <v>76</v>
      </c>
      <c r="F13" s="81" t="s">
        <v>76</v>
      </c>
      <c r="G13" s="81" t="s">
        <v>76</v>
      </c>
      <c r="H13" s="81" t="s">
        <v>76</v>
      </c>
      <c r="I13" s="81">
        <v>1</v>
      </c>
      <c r="J13" s="81" t="s">
        <v>76</v>
      </c>
      <c r="K13" s="81" t="s">
        <v>76</v>
      </c>
      <c r="L13" s="81">
        <v>1</v>
      </c>
      <c r="M13" s="81" t="s">
        <v>76</v>
      </c>
      <c r="N13" s="81">
        <v>2</v>
      </c>
      <c r="O13" s="81">
        <v>1</v>
      </c>
      <c r="P13" s="81" t="s">
        <v>76</v>
      </c>
      <c r="Q13" s="81">
        <v>2</v>
      </c>
      <c r="R13" s="66">
        <v>1</v>
      </c>
      <c r="S13" s="66">
        <v>2</v>
      </c>
      <c r="T13" s="354" t="s">
        <v>76</v>
      </c>
      <c r="U13" s="66">
        <v>10</v>
      </c>
      <c r="W13" s="84"/>
    </row>
    <row r="14" spans="1:23" ht="15.95" customHeight="1">
      <c r="A14" s="89" t="s">
        <v>120</v>
      </c>
      <c r="B14" s="81" t="s">
        <v>76</v>
      </c>
      <c r="C14" s="81" t="s">
        <v>76</v>
      </c>
      <c r="D14" s="81" t="s">
        <v>76</v>
      </c>
      <c r="E14" s="81">
        <v>2</v>
      </c>
      <c r="F14" s="81">
        <v>6</v>
      </c>
      <c r="G14" s="81">
        <v>5</v>
      </c>
      <c r="H14" s="81">
        <v>8</v>
      </c>
      <c r="I14" s="81">
        <v>17</v>
      </c>
      <c r="J14" s="81">
        <v>19</v>
      </c>
      <c r="K14" s="81">
        <v>13</v>
      </c>
      <c r="L14" s="81">
        <v>30.5</v>
      </c>
      <c r="M14" s="81">
        <v>31</v>
      </c>
      <c r="N14" s="81">
        <v>32.5</v>
      </c>
      <c r="O14" s="81">
        <v>36.5</v>
      </c>
      <c r="P14" s="81">
        <v>59</v>
      </c>
      <c r="Q14" s="81">
        <v>70</v>
      </c>
      <c r="R14" s="66">
        <v>69.5</v>
      </c>
      <c r="S14" s="66">
        <v>90</v>
      </c>
      <c r="T14" s="354">
        <v>82</v>
      </c>
      <c r="U14" s="66">
        <v>571</v>
      </c>
      <c r="W14" s="84"/>
    </row>
    <row r="15" spans="1:23" ht="15.95" customHeight="1">
      <c r="A15" s="89" t="s">
        <v>119</v>
      </c>
      <c r="B15" s="81" t="s">
        <v>76</v>
      </c>
      <c r="C15" s="81" t="s">
        <v>76</v>
      </c>
      <c r="D15" s="81" t="s">
        <v>76</v>
      </c>
      <c r="E15" s="81">
        <v>12.5</v>
      </c>
      <c r="F15" s="81">
        <v>61.833333333333336</v>
      </c>
      <c r="G15" s="81">
        <v>68.5</v>
      </c>
      <c r="H15" s="81">
        <v>120.5</v>
      </c>
      <c r="I15" s="81">
        <v>93.999999999999986</v>
      </c>
      <c r="J15" s="81">
        <v>123.8333333333333</v>
      </c>
      <c r="K15" s="81">
        <v>156.00000000000003</v>
      </c>
      <c r="L15" s="81">
        <v>162</v>
      </c>
      <c r="M15" s="81">
        <v>177.74999999999997</v>
      </c>
      <c r="N15" s="81">
        <v>173.49999999999994</v>
      </c>
      <c r="O15" s="81">
        <v>270.16666666666657</v>
      </c>
      <c r="P15" s="81">
        <v>369.16666666666663</v>
      </c>
      <c r="Q15" s="81">
        <v>427.46666666666647</v>
      </c>
      <c r="R15" s="66">
        <v>475.41666666666669</v>
      </c>
      <c r="S15" s="66">
        <v>555.0833333333328</v>
      </c>
      <c r="T15" s="354">
        <v>451.58333333333309</v>
      </c>
      <c r="U15" s="66">
        <v>3699.2999999999984</v>
      </c>
      <c r="W15" s="84"/>
    </row>
    <row r="16" spans="1:23" ht="15.95" customHeight="1">
      <c r="A16" s="89" t="s">
        <v>118</v>
      </c>
      <c r="B16" s="81" t="s">
        <v>76</v>
      </c>
      <c r="C16" s="81" t="s">
        <v>76</v>
      </c>
      <c r="D16" s="81" t="s">
        <v>76</v>
      </c>
      <c r="E16" s="81" t="s">
        <v>76</v>
      </c>
      <c r="F16" s="81" t="s">
        <v>76</v>
      </c>
      <c r="G16" s="81" t="s">
        <v>76</v>
      </c>
      <c r="H16" s="81" t="s">
        <v>76</v>
      </c>
      <c r="I16" s="81" t="s">
        <v>76</v>
      </c>
      <c r="J16" s="81" t="s">
        <v>76</v>
      </c>
      <c r="K16" s="81" t="s">
        <v>76</v>
      </c>
      <c r="L16" s="81">
        <v>3</v>
      </c>
      <c r="M16" s="81" t="s">
        <v>76</v>
      </c>
      <c r="N16" s="81" t="s">
        <v>76</v>
      </c>
      <c r="O16" s="81">
        <v>1</v>
      </c>
      <c r="P16" s="81">
        <v>1</v>
      </c>
      <c r="Q16" s="81">
        <v>1</v>
      </c>
      <c r="R16" s="66" t="s">
        <v>76</v>
      </c>
      <c r="S16" s="66">
        <v>1</v>
      </c>
      <c r="T16" s="354">
        <v>4</v>
      </c>
      <c r="U16" s="66">
        <v>11</v>
      </c>
      <c r="W16" s="84"/>
    </row>
    <row r="17" spans="1:23" ht="15.95" customHeight="1">
      <c r="A17" s="89" t="s">
        <v>117</v>
      </c>
      <c r="B17" s="81" t="s">
        <v>76</v>
      </c>
      <c r="C17" s="81" t="s">
        <v>76</v>
      </c>
      <c r="D17" s="81" t="s">
        <v>76</v>
      </c>
      <c r="E17" s="81">
        <v>1</v>
      </c>
      <c r="F17" s="81">
        <v>1</v>
      </c>
      <c r="G17" s="81">
        <v>2</v>
      </c>
      <c r="H17" s="81">
        <v>3.6666666666666661</v>
      </c>
      <c r="I17" s="81">
        <v>6.333333333333333</v>
      </c>
      <c r="J17" s="81">
        <v>9</v>
      </c>
      <c r="K17" s="81">
        <v>8</v>
      </c>
      <c r="L17" s="81">
        <v>7</v>
      </c>
      <c r="M17" s="81">
        <v>13.5</v>
      </c>
      <c r="N17" s="81">
        <v>10</v>
      </c>
      <c r="O17" s="81">
        <v>9.5833333333333321</v>
      </c>
      <c r="P17" s="81">
        <v>28.5</v>
      </c>
      <c r="Q17" s="81">
        <v>34.5</v>
      </c>
      <c r="R17" s="66">
        <v>33.5</v>
      </c>
      <c r="S17" s="66">
        <v>41.5</v>
      </c>
      <c r="T17" s="354">
        <v>37</v>
      </c>
      <c r="U17" s="66">
        <v>246.08333333333331</v>
      </c>
      <c r="W17" s="84"/>
    </row>
    <row r="18" spans="1:23" ht="15.95" customHeight="1">
      <c r="A18" s="89" t="s">
        <v>116</v>
      </c>
      <c r="B18" s="81" t="s">
        <v>76</v>
      </c>
      <c r="C18" s="81" t="s">
        <v>76</v>
      </c>
      <c r="D18" s="81" t="s">
        <v>76</v>
      </c>
      <c r="E18" s="81">
        <v>5</v>
      </c>
      <c r="F18" s="81">
        <v>31</v>
      </c>
      <c r="G18" s="81">
        <v>41</v>
      </c>
      <c r="H18" s="81">
        <v>56.5</v>
      </c>
      <c r="I18" s="81">
        <v>62</v>
      </c>
      <c r="J18" s="81">
        <v>106</v>
      </c>
      <c r="K18" s="81">
        <v>94.500000000000014</v>
      </c>
      <c r="L18" s="81">
        <v>104.5</v>
      </c>
      <c r="M18" s="81">
        <v>128.33333333333331</v>
      </c>
      <c r="N18" s="81">
        <v>149.25</v>
      </c>
      <c r="O18" s="81">
        <v>169.25</v>
      </c>
      <c r="P18" s="81">
        <v>234.33333333333334</v>
      </c>
      <c r="Q18" s="81">
        <v>278</v>
      </c>
      <c r="R18" s="66">
        <v>300.66666666666663</v>
      </c>
      <c r="S18" s="66">
        <v>346.7999999999999</v>
      </c>
      <c r="T18" s="354">
        <v>320.58333333333331</v>
      </c>
      <c r="U18" s="66">
        <v>2427.7166666666662</v>
      </c>
      <c r="W18" s="84"/>
    </row>
    <row r="19" spans="1:23" ht="15.95" customHeight="1">
      <c r="A19" s="89" t="s">
        <v>115</v>
      </c>
      <c r="B19" s="81" t="s">
        <v>76</v>
      </c>
      <c r="C19" s="81" t="s">
        <v>76</v>
      </c>
      <c r="D19" s="81" t="s">
        <v>76</v>
      </c>
      <c r="E19" s="81" t="s">
        <v>76</v>
      </c>
      <c r="F19" s="81">
        <v>1</v>
      </c>
      <c r="G19" s="81" t="s">
        <v>76</v>
      </c>
      <c r="H19" s="81" t="s">
        <v>76</v>
      </c>
      <c r="I19" s="81">
        <v>6</v>
      </c>
      <c r="J19" s="81" t="s">
        <v>76</v>
      </c>
      <c r="K19" s="81">
        <v>5</v>
      </c>
      <c r="L19" s="81">
        <v>3</v>
      </c>
      <c r="M19" s="81">
        <v>5</v>
      </c>
      <c r="N19" s="81">
        <v>5</v>
      </c>
      <c r="O19" s="81">
        <v>1</v>
      </c>
      <c r="P19" s="81">
        <v>7</v>
      </c>
      <c r="Q19" s="81">
        <v>2.25</v>
      </c>
      <c r="R19" s="66">
        <v>6</v>
      </c>
      <c r="S19" s="66">
        <v>2</v>
      </c>
      <c r="T19" s="354">
        <v>9</v>
      </c>
      <c r="U19" s="66">
        <v>52.25</v>
      </c>
      <c r="W19" s="84"/>
    </row>
    <row r="20" spans="1:23" ht="15.95" customHeight="1">
      <c r="A20" s="89" t="s">
        <v>114</v>
      </c>
      <c r="B20" s="81" t="s">
        <v>76</v>
      </c>
      <c r="C20" s="81" t="s">
        <v>76</v>
      </c>
      <c r="D20" s="81" t="s">
        <v>76</v>
      </c>
      <c r="E20" s="81" t="s">
        <v>76</v>
      </c>
      <c r="F20" s="81" t="s">
        <v>76</v>
      </c>
      <c r="G20" s="81" t="s">
        <v>76</v>
      </c>
      <c r="H20" s="81" t="s">
        <v>76</v>
      </c>
      <c r="I20" s="81" t="s">
        <v>76</v>
      </c>
      <c r="J20" s="81" t="s">
        <v>76</v>
      </c>
      <c r="K20" s="81" t="s">
        <v>76</v>
      </c>
      <c r="L20" s="81" t="s">
        <v>76</v>
      </c>
      <c r="M20" s="81" t="s">
        <v>76</v>
      </c>
      <c r="N20" s="81" t="s">
        <v>76</v>
      </c>
      <c r="O20" s="81" t="s">
        <v>76</v>
      </c>
      <c r="P20" s="81" t="s">
        <v>76</v>
      </c>
      <c r="Q20" s="81" t="s">
        <v>76</v>
      </c>
      <c r="R20" s="66" t="s">
        <v>76</v>
      </c>
      <c r="S20" s="66">
        <v>1</v>
      </c>
      <c r="T20" s="354" t="s">
        <v>76</v>
      </c>
      <c r="U20" s="66">
        <v>1</v>
      </c>
      <c r="W20" s="84"/>
    </row>
    <row r="21" spans="1:23" ht="15.95" customHeight="1">
      <c r="A21" s="89" t="s">
        <v>113</v>
      </c>
      <c r="B21" s="81" t="s">
        <v>76</v>
      </c>
      <c r="C21" s="81" t="s">
        <v>76</v>
      </c>
      <c r="D21" s="81" t="s">
        <v>76</v>
      </c>
      <c r="E21" s="81" t="s">
        <v>76</v>
      </c>
      <c r="F21" s="81" t="s">
        <v>76</v>
      </c>
      <c r="G21" s="81" t="s">
        <v>76</v>
      </c>
      <c r="H21" s="81" t="s">
        <v>76</v>
      </c>
      <c r="I21" s="81" t="s">
        <v>76</v>
      </c>
      <c r="J21" s="81">
        <v>1</v>
      </c>
      <c r="K21" s="81" t="s">
        <v>76</v>
      </c>
      <c r="L21" s="81" t="s">
        <v>76</v>
      </c>
      <c r="M21" s="81" t="s">
        <v>76</v>
      </c>
      <c r="N21" s="81">
        <v>2</v>
      </c>
      <c r="O21" s="81" t="s">
        <v>76</v>
      </c>
      <c r="P21" s="81">
        <v>1</v>
      </c>
      <c r="Q21" s="81">
        <v>1</v>
      </c>
      <c r="R21" s="66">
        <v>1</v>
      </c>
      <c r="S21" s="66">
        <v>1</v>
      </c>
      <c r="T21" s="354">
        <v>1</v>
      </c>
      <c r="U21" s="66">
        <v>8</v>
      </c>
      <c r="W21" s="84"/>
    </row>
    <row r="22" spans="1:23" ht="15.95" customHeight="1">
      <c r="A22" s="89" t="s">
        <v>112</v>
      </c>
      <c r="B22" s="81" t="s">
        <v>76</v>
      </c>
      <c r="C22" s="81" t="s">
        <v>76</v>
      </c>
      <c r="D22" s="81" t="s">
        <v>76</v>
      </c>
      <c r="E22" s="81">
        <v>2</v>
      </c>
      <c r="F22" s="81">
        <v>4</v>
      </c>
      <c r="G22" s="81">
        <v>3</v>
      </c>
      <c r="H22" s="81">
        <v>4</v>
      </c>
      <c r="I22" s="81">
        <v>12</v>
      </c>
      <c r="J22" s="81">
        <v>9</v>
      </c>
      <c r="K22" s="81">
        <v>17.611111111111111</v>
      </c>
      <c r="L22" s="81">
        <v>8</v>
      </c>
      <c r="M22" s="81">
        <v>7.833333333333333</v>
      </c>
      <c r="N22" s="81">
        <v>9.5</v>
      </c>
      <c r="O22" s="81">
        <v>23</v>
      </c>
      <c r="P22" s="81">
        <v>22</v>
      </c>
      <c r="Q22" s="81">
        <v>41.7</v>
      </c>
      <c r="R22" s="66">
        <v>42.833333333333336</v>
      </c>
      <c r="S22" s="66">
        <v>62.033333333333331</v>
      </c>
      <c r="T22" s="354">
        <v>80.833333333333329</v>
      </c>
      <c r="U22" s="66">
        <v>349.34444444444443</v>
      </c>
      <c r="W22" s="84"/>
    </row>
    <row r="23" spans="1:23" ht="15.95" customHeight="1">
      <c r="A23" s="89" t="s">
        <v>111</v>
      </c>
      <c r="B23" s="81" t="s">
        <v>76</v>
      </c>
      <c r="C23" s="81" t="s">
        <v>76</v>
      </c>
      <c r="D23" s="81" t="s">
        <v>76</v>
      </c>
      <c r="E23" s="81" t="s">
        <v>76</v>
      </c>
      <c r="F23" s="81" t="s">
        <v>76</v>
      </c>
      <c r="G23" s="81">
        <v>1</v>
      </c>
      <c r="H23" s="81" t="s">
        <v>76</v>
      </c>
      <c r="I23" s="81" t="s">
        <v>76</v>
      </c>
      <c r="J23" s="81">
        <v>1</v>
      </c>
      <c r="K23" s="81" t="s">
        <v>76</v>
      </c>
      <c r="L23" s="81" t="s">
        <v>76</v>
      </c>
      <c r="M23" s="81">
        <v>1</v>
      </c>
      <c r="N23" s="81" t="s">
        <v>76</v>
      </c>
      <c r="O23" s="81">
        <v>1</v>
      </c>
      <c r="P23" s="81">
        <v>1</v>
      </c>
      <c r="Q23" s="81">
        <v>2</v>
      </c>
      <c r="R23" s="66">
        <v>10</v>
      </c>
      <c r="S23" s="66">
        <v>1</v>
      </c>
      <c r="T23" s="354">
        <v>3</v>
      </c>
      <c r="U23" s="66">
        <v>21</v>
      </c>
      <c r="W23" s="84"/>
    </row>
    <row r="24" spans="1:23" ht="15.95" customHeight="1">
      <c r="A24" s="89" t="s">
        <v>110</v>
      </c>
      <c r="B24" s="81" t="s">
        <v>76</v>
      </c>
      <c r="C24" s="81" t="s">
        <v>76</v>
      </c>
      <c r="D24" s="81" t="s">
        <v>76</v>
      </c>
      <c r="E24" s="81" t="s">
        <v>76</v>
      </c>
      <c r="F24" s="81">
        <v>1</v>
      </c>
      <c r="G24" s="81" t="s">
        <v>76</v>
      </c>
      <c r="H24" s="81">
        <v>2</v>
      </c>
      <c r="I24" s="81">
        <v>2</v>
      </c>
      <c r="J24" s="81">
        <v>7.0000000000000009</v>
      </c>
      <c r="K24" s="81">
        <v>6</v>
      </c>
      <c r="L24" s="81">
        <v>7</v>
      </c>
      <c r="M24" s="81">
        <v>7</v>
      </c>
      <c r="N24" s="81">
        <v>5.5</v>
      </c>
      <c r="O24" s="81">
        <v>3</v>
      </c>
      <c r="P24" s="81">
        <v>4</v>
      </c>
      <c r="Q24" s="81">
        <v>8.5</v>
      </c>
      <c r="R24" s="66">
        <v>14</v>
      </c>
      <c r="S24" s="66">
        <v>18</v>
      </c>
      <c r="T24" s="354">
        <v>14.999999999999993</v>
      </c>
      <c r="U24" s="66">
        <v>100</v>
      </c>
      <c r="W24" s="84"/>
    </row>
    <row r="25" spans="1:23" ht="15.95" customHeight="1">
      <c r="A25" s="89" t="s">
        <v>109</v>
      </c>
      <c r="B25" s="81" t="s">
        <v>76</v>
      </c>
      <c r="C25" s="81">
        <v>1</v>
      </c>
      <c r="D25" s="81">
        <v>2</v>
      </c>
      <c r="E25" s="81">
        <v>59</v>
      </c>
      <c r="F25" s="81">
        <v>151</v>
      </c>
      <c r="G25" s="81">
        <v>217.5</v>
      </c>
      <c r="H25" s="81">
        <v>315</v>
      </c>
      <c r="I25" s="81">
        <v>336.49999999999994</v>
      </c>
      <c r="J25" s="81">
        <v>421.33333333333331</v>
      </c>
      <c r="K25" s="81">
        <v>550.66666666666652</v>
      </c>
      <c r="L25" s="81">
        <v>586</v>
      </c>
      <c r="M25" s="81">
        <v>640.33333333333348</v>
      </c>
      <c r="N25" s="81">
        <v>727.83333333333326</v>
      </c>
      <c r="O25" s="81">
        <v>889.5</v>
      </c>
      <c r="P25" s="81">
        <v>1251</v>
      </c>
      <c r="Q25" s="81">
        <v>1509.7499999999998</v>
      </c>
      <c r="R25" s="66">
        <v>1650.3333333333337</v>
      </c>
      <c r="S25" s="66">
        <v>1885.2500000000002</v>
      </c>
      <c r="T25" s="354">
        <v>1831.9999999999998</v>
      </c>
      <c r="U25" s="66">
        <v>13026</v>
      </c>
      <c r="W25" s="84"/>
    </row>
    <row r="26" spans="1:23" ht="15.95" customHeight="1">
      <c r="A26" s="89" t="s">
        <v>108</v>
      </c>
      <c r="B26" s="81" t="s">
        <v>76</v>
      </c>
      <c r="C26" s="81" t="s">
        <v>76</v>
      </c>
      <c r="D26" s="81" t="s">
        <v>76</v>
      </c>
      <c r="E26" s="81">
        <v>5.5</v>
      </c>
      <c r="F26" s="81">
        <v>13.333333333333332</v>
      </c>
      <c r="G26" s="81">
        <v>14.5</v>
      </c>
      <c r="H26" s="81">
        <v>19.833333333333332</v>
      </c>
      <c r="I26" s="81">
        <v>26</v>
      </c>
      <c r="J26" s="81">
        <v>32.333333333333329</v>
      </c>
      <c r="K26" s="81">
        <v>48.500000000000007</v>
      </c>
      <c r="L26" s="81">
        <v>62</v>
      </c>
      <c r="M26" s="81">
        <v>59</v>
      </c>
      <c r="N26" s="81">
        <v>76.5</v>
      </c>
      <c r="O26" s="81">
        <v>79.5</v>
      </c>
      <c r="P26" s="81">
        <v>131.19999999999999</v>
      </c>
      <c r="Q26" s="81">
        <v>162.5</v>
      </c>
      <c r="R26" s="66">
        <v>171.83333333333331</v>
      </c>
      <c r="S26" s="66">
        <v>215</v>
      </c>
      <c r="T26" s="354">
        <v>178.5</v>
      </c>
      <c r="U26" s="66">
        <v>1296.0333333333333</v>
      </c>
      <c r="W26" s="84"/>
    </row>
    <row r="27" spans="1:23" ht="15.95" customHeight="1">
      <c r="A27" s="89" t="s">
        <v>107</v>
      </c>
      <c r="B27" s="81" t="s">
        <v>76</v>
      </c>
      <c r="C27" s="81" t="s">
        <v>76</v>
      </c>
      <c r="D27" s="81">
        <v>1</v>
      </c>
      <c r="E27" s="81" t="s">
        <v>76</v>
      </c>
      <c r="F27" s="81">
        <v>1</v>
      </c>
      <c r="G27" s="81">
        <v>1</v>
      </c>
      <c r="H27" s="81" t="s">
        <v>76</v>
      </c>
      <c r="I27" s="81">
        <v>3</v>
      </c>
      <c r="J27" s="81">
        <v>3</v>
      </c>
      <c r="K27" s="81">
        <v>5</v>
      </c>
      <c r="L27" s="81">
        <v>4</v>
      </c>
      <c r="M27" s="81">
        <v>8</v>
      </c>
      <c r="N27" s="81">
        <v>11.833333333333332</v>
      </c>
      <c r="O27" s="81">
        <v>19</v>
      </c>
      <c r="P27" s="81">
        <v>21.5</v>
      </c>
      <c r="Q27" s="81">
        <v>37</v>
      </c>
      <c r="R27" s="66">
        <v>51</v>
      </c>
      <c r="S27" s="66">
        <v>49.5</v>
      </c>
      <c r="T27" s="354">
        <v>47</v>
      </c>
      <c r="U27" s="66">
        <v>262.83333333333331</v>
      </c>
      <c r="W27" s="84"/>
    </row>
    <row r="28" spans="1:23" ht="15.95" customHeight="1">
      <c r="A28" s="89" t="s">
        <v>106</v>
      </c>
      <c r="B28" s="81" t="s">
        <v>76</v>
      </c>
      <c r="C28" s="81" t="s">
        <v>76</v>
      </c>
      <c r="D28" s="81" t="s">
        <v>76</v>
      </c>
      <c r="E28" s="81" t="s">
        <v>76</v>
      </c>
      <c r="F28" s="81" t="s">
        <v>76</v>
      </c>
      <c r="G28" s="81" t="s">
        <v>76</v>
      </c>
      <c r="H28" s="81" t="s">
        <v>76</v>
      </c>
      <c r="I28" s="81">
        <v>1</v>
      </c>
      <c r="J28" s="81" t="s">
        <v>76</v>
      </c>
      <c r="K28" s="81">
        <v>4</v>
      </c>
      <c r="L28" s="81">
        <v>3</v>
      </c>
      <c r="M28" s="81">
        <v>1.9999999999999998</v>
      </c>
      <c r="N28" s="81">
        <v>1</v>
      </c>
      <c r="O28" s="81">
        <v>3</v>
      </c>
      <c r="P28" s="81">
        <v>7</v>
      </c>
      <c r="Q28" s="81">
        <v>7.5</v>
      </c>
      <c r="R28" s="66">
        <v>11</v>
      </c>
      <c r="S28" s="66">
        <v>11</v>
      </c>
      <c r="T28" s="354">
        <v>10</v>
      </c>
      <c r="U28" s="66">
        <v>60.5</v>
      </c>
      <c r="W28" s="84"/>
    </row>
    <row r="29" spans="1:23" ht="15.95" customHeight="1">
      <c r="A29" s="89" t="s">
        <v>105</v>
      </c>
      <c r="B29" s="81" t="s">
        <v>76</v>
      </c>
      <c r="C29" s="81" t="s">
        <v>76</v>
      </c>
      <c r="D29" s="81">
        <v>1</v>
      </c>
      <c r="E29" s="81">
        <v>6.5</v>
      </c>
      <c r="F29" s="81">
        <v>17.5</v>
      </c>
      <c r="G29" s="81">
        <v>23</v>
      </c>
      <c r="H29" s="81">
        <v>26</v>
      </c>
      <c r="I29" s="81">
        <v>52.166666666666664</v>
      </c>
      <c r="J29" s="81">
        <v>49.333333333333336</v>
      </c>
      <c r="K29" s="81">
        <v>53.111111111111114</v>
      </c>
      <c r="L29" s="81">
        <v>70.333333333333343</v>
      </c>
      <c r="M29" s="81">
        <v>89</v>
      </c>
      <c r="N29" s="81">
        <v>87.2</v>
      </c>
      <c r="O29" s="81">
        <v>131.33333333333334</v>
      </c>
      <c r="P29" s="81">
        <v>156.5</v>
      </c>
      <c r="Q29" s="81">
        <v>164.33333333333331</v>
      </c>
      <c r="R29" s="66">
        <v>213.16666666666666</v>
      </c>
      <c r="S29" s="66">
        <v>243.33333333333334</v>
      </c>
      <c r="T29" s="354">
        <v>236.33333333333334</v>
      </c>
      <c r="U29" s="66">
        <v>1620.1444444444444</v>
      </c>
      <c r="W29" s="84"/>
    </row>
    <row r="30" spans="1:23" ht="15.95" customHeight="1">
      <c r="A30" s="89" t="s">
        <v>104</v>
      </c>
      <c r="B30" s="81" t="s">
        <v>76</v>
      </c>
      <c r="C30" s="81" t="s">
        <v>76</v>
      </c>
      <c r="D30" s="81" t="s">
        <v>76</v>
      </c>
      <c r="E30" s="81" t="s">
        <v>76</v>
      </c>
      <c r="F30" s="81" t="s">
        <v>76</v>
      </c>
      <c r="G30" s="81" t="s">
        <v>76</v>
      </c>
      <c r="H30" s="81" t="s">
        <v>76</v>
      </c>
      <c r="I30" s="81" t="s">
        <v>76</v>
      </c>
      <c r="J30" s="81" t="s">
        <v>76</v>
      </c>
      <c r="K30" s="81" t="s">
        <v>76</v>
      </c>
      <c r="L30" s="81" t="s">
        <v>76</v>
      </c>
      <c r="M30" s="81" t="s">
        <v>76</v>
      </c>
      <c r="N30" s="81" t="s">
        <v>76</v>
      </c>
      <c r="O30" s="81">
        <v>1</v>
      </c>
      <c r="P30" s="81" t="s">
        <v>76</v>
      </c>
      <c r="Q30" s="81" t="s">
        <v>76</v>
      </c>
      <c r="R30" s="66" t="s">
        <v>76</v>
      </c>
      <c r="S30" s="66">
        <v>1</v>
      </c>
      <c r="T30" s="354">
        <v>3</v>
      </c>
      <c r="U30" s="66">
        <v>5</v>
      </c>
      <c r="W30" s="84"/>
    </row>
    <row r="31" spans="1:23" ht="15.95" customHeight="1">
      <c r="A31" s="89" t="s">
        <v>103</v>
      </c>
      <c r="B31" s="81" t="s">
        <v>76</v>
      </c>
      <c r="C31" s="81" t="s">
        <v>76</v>
      </c>
      <c r="D31" s="81" t="s">
        <v>76</v>
      </c>
      <c r="E31" s="81" t="s">
        <v>76</v>
      </c>
      <c r="F31" s="81" t="s">
        <v>76</v>
      </c>
      <c r="G31" s="81">
        <v>1</v>
      </c>
      <c r="H31" s="81">
        <v>1</v>
      </c>
      <c r="I31" s="81" t="s">
        <v>76</v>
      </c>
      <c r="J31" s="81">
        <v>1</v>
      </c>
      <c r="K31" s="81" t="s">
        <v>76</v>
      </c>
      <c r="L31" s="81">
        <v>1</v>
      </c>
      <c r="M31" s="81">
        <v>2</v>
      </c>
      <c r="N31" s="81" t="s">
        <v>76</v>
      </c>
      <c r="O31" s="81">
        <v>3</v>
      </c>
      <c r="P31" s="81">
        <v>5</v>
      </c>
      <c r="Q31" s="81">
        <v>3</v>
      </c>
      <c r="R31" s="66">
        <v>8</v>
      </c>
      <c r="S31" s="66">
        <v>10</v>
      </c>
      <c r="T31" s="354">
        <v>13</v>
      </c>
      <c r="U31" s="66">
        <v>48</v>
      </c>
      <c r="W31" s="84"/>
    </row>
    <row r="32" spans="1:23" ht="15.95" customHeight="1">
      <c r="A32" s="89" t="s">
        <v>102</v>
      </c>
      <c r="B32" s="81" t="s">
        <v>76</v>
      </c>
      <c r="C32" s="81" t="s">
        <v>76</v>
      </c>
      <c r="D32" s="81" t="s">
        <v>76</v>
      </c>
      <c r="E32" s="81" t="s">
        <v>76</v>
      </c>
      <c r="F32" s="81" t="s">
        <v>76</v>
      </c>
      <c r="G32" s="81" t="s">
        <v>76</v>
      </c>
      <c r="H32" s="81">
        <v>3</v>
      </c>
      <c r="I32" s="81">
        <v>2.9999999999999991</v>
      </c>
      <c r="J32" s="81">
        <v>2.9999999999999991</v>
      </c>
      <c r="K32" s="81">
        <v>3.8333333333333348</v>
      </c>
      <c r="L32" s="81">
        <v>3</v>
      </c>
      <c r="M32" s="81">
        <v>1</v>
      </c>
      <c r="N32" s="81">
        <v>3</v>
      </c>
      <c r="O32" s="81">
        <v>1</v>
      </c>
      <c r="P32" s="81">
        <v>6.4999999999999964</v>
      </c>
      <c r="Q32" s="81">
        <v>9</v>
      </c>
      <c r="R32" s="66">
        <v>11.5</v>
      </c>
      <c r="S32" s="66">
        <v>15.166666666666666</v>
      </c>
      <c r="T32" s="354">
        <v>11.5</v>
      </c>
      <c r="U32" s="66">
        <v>74.5</v>
      </c>
      <c r="W32" s="84"/>
    </row>
    <row r="33" spans="1:23" ht="15.95" customHeight="1">
      <c r="A33" s="89" t="s">
        <v>101</v>
      </c>
      <c r="B33" s="81" t="s">
        <v>76</v>
      </c>
      <c r="C33" s="81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>
        <v>2</v>
      </c>
      <c r="K33" s="81" t="s">
        <v>76</v>
      </c>
      <c r="L33" s="81">
        <v>2</v>
      </c>
      <c r="M33" s="81">
        <v>3</v>
      </c>
      <c r="N33" s="81">
        <v>3</v>
      </c>
      <c r="O33" s="81">
        <v>3</v>
      </c>
      <c r="P33" s="81">
        <v>13.666666666666666</v>
      </c>
      <c r="Q33" s="81">
        <v>9.5</v>
      </c>
      <c r="R33" s="66">
        <v>10.5</v>
      </c>
      <c r="S33" s="66">
        <v>13</v>
      </c>
      <c r="T33" s="354">
        <v>9</v>
      </c>
      <c r="U33" s="66">
        <v>68.666666666666657</v>
      </c>
      <c r="W33" s="84"/>
    </row>
    <row r="34" spans="1:23" ht="15.95" customHeight="1">
      <c r="A34" s="89" t="s">
        <v>100</v>
      </c>
      <c r="B34" s="81" t="s">
        <v>76</v>
      </c>
      <c r="C34" s="81" t="s">
        <v>76</v>
      </c>
      <c r="D34" s="81">
        <v>1</v>
      </c>
      <c r="E34" s="81" t="s">
        <v>76</v>
      </c>
      <c r="F34" s="81">
        <v>1</v>
      </c>
      <c r="G34" s="81">
        <v>8</v>
      </c>
      <c r="H34" s="81">
        <v>8</v>
      </c>
      <c r="I34" s="81">
        <v>12</v>
      </c>
      <c r="J34" s="81">
        <v>10</v>
      </c>
      <c r="K34" s="81">
        <v>19</v>
      </c>
      <c r="L34" s="81">
        <v>27.333333333333332</v>
      </c>
      <c r="M34" s="81">
        <v>31</v>
      </c>
      <c r="N34" s="81">
        <v>39.699999999999996</v>
      </c>
      <c r="O34" s="81">
        <v>55.166666666666671</v>
      </c>
      <c r="P34" s="81">
        <v>69.500000000000014</v>
      </c>
      <c r="Q34" s="81">
        <v>78.749999999999986</v>
      </c>
      <c r="R34" s="66">
        <v>84.499999999999986</v>
      </c>
      <c r="S34" s="66">
        <v>87.000000000000028</v>
      </c>
      <c r="T34" s="354">
        <v>93.083333333333329</v>
      </c>
      <c r="U34" s="66">
        <v>625.03333333333342</v>
      </c>
      <c r="W34" s="84"/>
    </row>
    <row r="35" spans="1:23" ht="15.95" customHeight="1">
      <c r="A35" s="218" t="s">
        <v>99</v>
      </c>
      <c r="B35" s="208" t="s">
        <v>76</v>
      </c>
      <c r="C35" s="208" t="s">
        <v>76</v>
      </c>
      <c r="D35" s="208" t="s">
        <v>76</v>
      </c>
      <c r="E35" s="208">
        <v>1</v>
      </c>
      <c r="F35" s="208">
        <v>5</v>
      </c>
      <c r="G35" s="208">
        <v>17</v>
      </c>
      <c r="H35" s="208">
        <v>18</v>
      </c>
      <c r="I35" s="208">
        <v>15</v>
      </c>
      <c r="J35" s="208">
        <v>28.5</v>
      </c>
      <c r="K35" s="208">
        <v>45</v>
      </c>
      <c r="L35" s="208">
        <v>45.5</v>
      </c>
      <c r="M35" s="208">
        <v>50.5</v>
      </c>
      <c r="N35" s="208">
        <v>68.5</v>
      </c>
      <c r="O35" s="208">
        <v>74</v>
      </c>
      <c r="P35" s="208">
        <v>120.83333333333333</v>
      </c>
      <c r="Q35" s="208">
        <v>164</v>
      </c>
      <c r="R35" s="208">
        <v>180.5</v>
      </c>
      <c r="S35" s="208">
        <v>228.5</v>
      </c>
      <c r="T35" s="355">
        <v>189.5</v>
      </c>
      <c r="U35" s="208">
        <v>1251.3333333333333</v>
      </c>
      <c r="W35" s="84"/>
    </row>
    <row r="36" spans="1:23" ht="15.95" customHeight="1">
      <c r="A36" s="87" t="s">
        <v>97</v>
      </c>
      <c r="B36" s="81" t="s">
        <v>76</v>
      </c>
      <c r="C36" s="81" t="s">
        <v>76</v>
      </c>
      <c r="D36" s="81" t="s">
        <v>76</v>
      </c>
      <c r="E36" s="81" t="s">
        <v>76</v>
      </c>
      <c r="F36" s="81" t="s">
        <v>76</v>
      </c>
      <c r="G36" s="81">
        <v>1</v>
      </c>
      <c r="H36" s="81" t="s">
        <v>76</v>
      </c>
      <c r="I36" s="81">
        <v>2</v>
      </c>
      <c r="J36" s="81">
        <v>1</v>
      </c>
      <c r="K36" s="81">
        <v>8</v>
      </c>
      <c r="L36" s="81">
        <v>15.5</v>
      </c>
      <c r="M36" s="81">
        <v>7</v>
      </c>
      <c r="N36" s="81">
        <v>7.2</v>
      </c>
      <c r="O36" s="81">
        <v>12</v>
      </c>
      <c r="P36" s="81">
        <v>15.999999999999998</v>
      </c>
      <c r="Q36" s="81">
        <v>25.999999999999996</v>
      </c>
      <c r="R36" s="66">
        <v>34.25</v>
      </c>
      <c r="S36" s="66">
        <v>30</v>
      </c>
      <c r="T36" s="354">
        <v>27</v>
      </c>
      <c r="U36" s="88">
        <v>186.95</v>
      </c>
    </row>
    <row r="37" spans="1:23" ht="15.95" customHeight="1">
      <c r="A37" s="87" t="s">
        <v>96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1">
        <v>1</v>
      </c>
      <c r="H37" s="81">
        <v>0</v>
      </c>
      <c r="I37" s="81">
        <v>4</v>
      </c>
      <c r="J37" s="81">
        <v>5</v>
      </c>
      <c r="K37" s="81">
        <v>21</v>
      </c>
      <c r="L37" s="81">
        <v>28</v>
      </c>
      <c r="M37" s="81">
        <v>16.5</v>
      </c>
      <c r="N37" s="81">
        <v>25</v>
      </c>
      <c r="O37" s="81">
        <v>20.833333333333332</v>
      </c>
      <c r="P37" s="81">
        <v>45.600000000000009</v>
      </c>
      <c r="Q37" s="81">
        <v>60.5</v>
      </c>
      <c r="R37" s="66">
        <v>84.5</v>
      </c>
      <c r="S37" s="66">
        <v>154.5</v>
      </c>
      <c r="T37" s="354">
        <v>154.83333333333334</v>
      </c>
      <c r="U37" s="66">
        <v>621.26666666666665</v>
      </c>
    </row>
    <row r="38" spans="1:23" ht="15.95" customHeight="1">
      <c r="A38" s="87" t="s">
        <v>95</v>
      </c>
      <c r="B38" s="81" t="s">
        <v>76</v>
      </c>
      <c r="C38" s="81" t="s">
        <v>76</v>
      </c>
      <c r="D38" s="81" t="s">
        <v>76</v>
      </c>
      <c r="E38" s="81" t="s">
        <v>76</v>
      </c>
      <c r="F38" s="81" t="s">
        <v>76</v>
      </c>
      <c r="G38" s="81">
        <v>1</v>
      </c>
      <c r="H38" s="81">
        <v>1</v>
      </c>
      <c r="I38" s="81">
        <v>4</v>
      </c>
      <c r="J38" s="81">
        <v>2</v>
      </c>
      <c r="K38" s="81">
        <v>8</v>
      </c>
      <c r="L38" s="81">
        <v>4</v>
      </c>
      <c r="M38" s="81">
        <v>7</v>
      </c>
      <c r="N38" s="81">
        <v>6</v>
      </c>
      <c r="O38" s="81">
        <v>10.5</v>
      </c>
      <c r="P38" s="81">
        <v>13</v>
      </c>
      <c r="Q38" s="81">
        <v>9.4</v>
      </c>
      <c r="R38" s="66">
        <v>26</v>
      </c>
      <c r="S38" s="66">
        <v>31.5</v>
      </c>
      <c r="T38" s="354">
        <v>29.5</v>
      </c>
      <c r="U38" s="66">
        <v>152.9</v>
      </c>
    </row>
    <row r="39" spans="1:23" ht="15.95" customHeight="1">
      <c r="A39" s="87" t="s">
        <v>94</v>
      </c>
      <c r="B39" s="81" t="s">
        <v>76</v>
      </c>
      <c r="C39" s="81" t="s">
        <v>76</v>
      </c>
      <c r="D39" s="81" t="s">
        <v>76</v>
      </c>
      <c r="E39" s="81">
        <v>1</v>
      </c>
      <c r="F39" s="81">
        <v>3</v>
      </c>
      <c r="G39" s="81">
        <v>4</v>
      </c>
      <c r="H39" s="81">
        <v>7</v>
      </c>
      <c r="I39" s="81">
        <v>5</v>
      </c>
      <c r="J39" s="81">
        <v>4</v>
      </c>
      <c r="K39" s="81">
        <v>11</v>
      </c>
      <c r="L39" s="81">
        <v>14</v>
      </c>
      <c r="M39" s="81">
        <v>16.5</v>
      </c>
      <c r="N39" s="81">
        <v>22.5</v>
      </c>
      <c r="O39" s="81">
        <v>22</v>
      </c>
      <c r="P39" s="81">
        <v>38</v>
      </c>
      <c r="Q39" s="81">
        <v>47</v>
      </c>
      <c r="R39" s="66">
        <v>54.5</v>
      </c>
      <c r="S39" s="66">
        <v>66</v>
      </c>
      <c r="T39" s="354">
        <v>53.166666666666671</v>
      </c>
      <c r="U39" s="66">
        <v>368.66666666666669</v>
      </c>
    </row>
    <row r="40" spans="1:23" ht="15.95" customHeight="1">
      <c r="A40" s="87" t="s">
        <v>93</v>
      </c>
      <c r="B40" s="81" t="s">
        <v>76</v>
      </c>
      <c r="C40" s="81" t="s">
        <v>76</v>
      </c>
      <c r="D40" s="81" t="s">
        <v>76</v>
      </c>
      <c r="E40" s="81">
        <v>4</v>
      </c>
      <c r="F40" s="81">
        <v>9</v>
      </c>
      <c r="G40" s="81">
        <v>19</v>
      </c>
      <c r="H40" s="81">
        <v>34.166666666666664</v>
      </c>
      <c r="I40" s="81">
        <v>40</v>
      </c>
      <c r="J40" s="81">
        <v>44.166666666666664</v>
      </c>
      <c r="K40" s="81">
        <v>85.666666666666657</v>
      </c>
      <c r="L40" s="81">
        <v>114</v>
      </c>
      <c r="M40" s="81">
        <v>152.00000000000003</v>
      </c>
      <c r="N40" s="81">
        <v>146.5</v>
      </c>
      <c r="O40" s="81">
        <v>139</v>
      </c>
      <c r="P40" s="81">
        <v>233.5</v>
      </c>
      <c r="Q40" s="81">
        <v>323.49999999999994</v>
      </c>
      <c r="R40" s="66">
        <v>327</v>
      </c>
      <c r="S40" s="66">
        <v>406.83333333333337</v>
      </c>
      <c r="T40" s="354">
        <v>297.33333333333326</v>
      </c>
      <c r="U40" s="66">
        <v>2375.666666666667</v>
      </c>
    </row>
    <row r="41" spans="1:23" ht="15.95" customHeight="1">
      <c r="A41" s="87" t="s">
        <v>92</v>
      </c>
      <c r="B41" s="81" t="s">
        <v>76</v>
      </c>
      <c r="C41" s="81" t="s">
        <v>76</v>
      </c>
      <c r="D41" s="81" t="s">
        <v>76</v>
      </c>
      <c r="E41" s="81">
        <v>1</v>
      </c>
      <c r="F41" s="81">
        <v>4</v>
      </c>
      <c r="G41" s="81">
        <v>2</v>
      </c>
      <c r="H41" s="81">
        <v>9.6666666666666661</v>
      </c>
      <c r="I41" s="81">
        <v>8.8333333333333321</v>
      </c>
      <c r="J41" s="81">
        <v>8</v>
      </c>
      <c r="K41" s="81">
        <v>10</v>
      </c>
      <c r="L41" s="81">
        <v>14.5</v>
      </c>
      <c r="M41" s="81">
        <v>19.5</v>
      </c>
      <c r="N41" s="81">
        <v>16.75</v>
      </c>
      <c r="O41" s="81">
        <v>19.5</v>
      </c>
      <c r="P41" s="81">
        <v>29.166666666666664</v>
      </c>
      <c r="Q41" s="81">
        <v>34.833333333333329</v>
      </c>
      <c r="R41" s="66">
        <v>48.5</v>
      </c>
      <c r="S41" s="66">
        <v>73.333333333333329</v>
      </c>
      <c r="T41" s="354">
        <v>84.666666666666671</v>
      </c>
      <c r="U41" s="66">
        <v>384.25</v>
      </c>
    </row>
    <row r="42" spans="1:23" ht="15.95" customHeight="1">
      <c r="A42" s="87" t="s">
        <v>406</v>
      </c>
      <c r="B42" s="81" t="s">
        <v>76</v>
      </c>
      <c r="C42" s="81" t="s">
        <v>76</v>
      </c>
      <c r="D42" s="81" t="s">
        <v>76</v>
      </c>
      <c r="E42" s="81">
        <v>1</v>
      </c>
      <c r="F42" s="81" t="s">
        <v>76</v>
      </c>
      <c r="G42" s="81">
        <v>6</v>
      </c>
      <c r="H42" s="81">
        <v>2</v>
      </c>
      <c r="I42" s="81">
        <v>8</v>
      </c>
      <c r="J42" s="81">
        <v>13.5</v>
      </c>
      <c r="K42" s="81">
        <v>16</v>
      </c>
      <c r="L42" s="81">
        <v>35</v>
      </c>
      <c r="M42" s="81">
        <v>38</v>
      </c>
      <c r="N42" s="81">
        <v>28</v>
      </c>
      <c r="O42" s="81">
        <v>31</v>
      </c>
      <c r="P42" s="81">
        <v>63.5</v>
      </c>
      <c r="Q42" s="81">
        <v>101.5</v>
      </c>
      <c r="R42" s="66">
        <v>115.33333333333333</v>
      </c>
      <c r="S42" s="66">
        <v>111</v>
      </c>
      <c r="T42" s="354">
        <v>114</v>
      </c>
      <c r="U42" s="66">
        <v>683.83333333333326</v>
      </c>
    </row>
    <row r="43" spans="1:23" ht="15.95" customHeight="1">
      <c r="A43" s="87" t="s">
        <v>91</v>
      </c>
      <c r="B43" s="81" t="s">
        <v>76</v>
      </c>
      <c r="C43" s="81" t="s">
        <v>76</v>
      </c>
      <c r="D43" s="81" t="s">
        <v>76</v>
      </c>
      <c r="E43" s="81" t="s">
        <v>76</v>
      </c>
      <c r="F43" s="81">
        <v>2</v>
      </c>
      <c r="G43" s="81">
        <v>2</v>
      </c>
      <c r="H43" s="81">
        <v>2</v>
      </c>
      <c r="I43" s="81">
        <v>2</v>
      </c>
      <c r="J43" s="81">
        <v>7</v>
      </c>
      <c r="K43" s="81">
        <v>9</v>
      </c>
      <c r="L43" s="81">
        <v>13</v>
      </c>
      <c r="M43" s="81">
        <v>10</v>
      </c>
      <c r="N43" s="81">
        <v>17</v>
      </c>
      <c r="O43" s="81">
        <v>20</v>
      </c>
      <c r="P43" s="81">
        <v>20.5</v>
      </c>
      <c r="Q43" s="81">
        <v>16</v>
      </c>
      <c r="R43" s="66">
        <v>16.5</v>
      </c>
      <c r="S43" s="66">
        <v>19</v>
      </c>
      <c r="T43" s="354">
        <v>22</v>
      </c>
      <c r="U43" s="66">
        <v>178</v>
      </c>
    </row>
    <row r="44" spans="1:23" ht="15.95" customHeight="1">
      <c r="A44" s="87" t="s">
        <v>90</v>
      </c>
      <c r="B44" s="81" t="s">
        <v>76</v>
      </c>
      <c r="C44" s="81" t="s">
        <v>76</v>
      </c>
      <c r="D44" s="81" t="s">
        <v>76</v>
      </c>
      <c r="E44" s="81" t="s">
        <v>76</v>
      </c>
      <c r="F44" s="81">
        <v>5</v>
      </c>
      <c r="G44" s="81">
        <v>2</v>
      </c>
      <c r="H44" s="81">
        <v>8</v>
      </c>
      <c r="I44" s="81">
        <v>3</v>
      </c>
      <c r="J44" s="81">
        <v>9</v>
      </c>
      <c r="K44" s="81">
        <v>6</v>
      </c>
      <c r="L44" s="81">
        <v>9</v>
      </c>
      <c r="M44" s="81">
        <v>13</v>
      </c>
      <c r="N44" s="81">
        <v>21.5</v>
      </c>
      <c r="O44" s="81">
        <v>15.5</v>
      </c>
      <c r="P44" s="81">
        <v>22</v>
      </c>
      <c r="Q44" s="81">
        <v>26.5</v>
      </c>
      <c r="R44" s="66">
        <v>27</v>
      </c>
      <c r="S44" s="66">
        <v>30</v>
      </c>
      <c r="T44" s="354">
        <v>34</v>
      </c>
      <c r="U44" s="66">
        <v>231.5</v>
      </c>
    </row>
    <row r="45" spans="1:23" ht="15.95" customHeight="1">
      <c r="A45" s="87" t="s">
        <v>407</v>
      </c>
      <c r="B45" s="66" t="s">
        <v>76</v>
      </c>
      <c r="C45" s="66" t="s">
        <v>76</v>
      </c>
      <c r="D45" s="66" t="s">
        <v>76</v>
      </c>
      <c r="E45" s="66" t="s">
        <v>76</v>
      </c>
      <c r="F45" s="66" t="s">
        <v>76</v>
      </c>
      <c r="G45" s="66" t="s">
        <v>76</v>
      </c>
      <c r="H45" s="81" t="s">
        <v>76</v>
      </c>
      <c r="I45" s="81">
        <v>1</v>
      </c>
      <c r="J45" s="81">
        <v>2.9999999999999991</v>
      </c>
      <c r="K45" s="81">
        <v>0.60000000000000009</v>
      </c>
      <c r="L45" s="81">
        <v>3</v>
      </c>
      <c r="M45" s="81">
        <v>2</v>
      </c>
      <c r="N45" s="81">
        <v>7.4999999999999991</v>
      </c>
      <c r="O45" s="81">
        <v>7.0000000000000009</v>
      </c>
      <c r="P45" s="81">
        <v>11.5</v>
      </c>
      <c r="Q45" s="81">
        <v>11</v>
      </c>
      <c r="R45" s="66">
        <v>20.249999999999996</v>
      </c>
      <c r="S45" s="66">
        <v>30.666666666666664</v>
      </c>
      <c r="T45" s="354">
        <v>24.999999999999993</v>
      </c>
      <c r="U45" s="66">
        <v>122.51666666666665</v>
      </c>
    </row>
    <row r="46" spans="1:23" ht="15.95" customHeight="1">
      <c r="A46" s="87" t="s">
        <v>89</v>
      </c>
      <c r="B46" s="66" t="s">
        <v>76</v>
      </c>
      <c r="C46" s="66" t="s">
        <v>76</v>
      </c>
      <c r="D46" s="66" t="s">
        <v>76</v>
      </c>
      <c r="E46" s="66">
        <v>5</v>
      </c>
      <c r="F46" s="66">
        <v>25.833333333333332</v>
      </c>
      <c r="G46" s="66">
        <v>45</v>
      </c>
      <c r="H46" s="81">
        <v>92.833333333333329</v>
      </c>
      <c r="I46" s="81">
        <v>97.5</v>
      </c>
      <c r="J46" s="81">
        <v>164</v>
      </c>
      <c r="K46" s="81">
        <v>249.5</v>
      </c>
      <c r="L46" s="81">
        <v>312</v>
      </c>
      <c r="M46" s="81">
        <v>429.58333333333337</v>
      </c>
      <c r="N46" s="81">
        <v>457.56666666666661</v>
      </c>
      <c r="O46" s="81">
        <v>529.49999999999977</v>
      </c>
      <c r="P46" s="81">
        <v>690.95</v>
      </c>
      <c r="Q46" s="81">
        <v>980.18333333333328</v>
      </c>
      <c r="R46" s="66">
        <v>1066</v>
      </c>
      <c r="S46" s="66">
        <v>1258.5833333333335</v>
      </c>
      <c r="T46" s="354">
        <v>1294.3333333333333</v>
      </c>
      <c r="U46" s="66">
        <v>7698.3666666666659</v>
      </c>
    </row>
    <row r="47" spans="1:23" ht="15.95" customHeight="1">
      <c r="A47" s="87" t="s">
        <v>88</v>
      </c>
      <c r="B47" s="66" t="s">
        <v>76</v>
      </c>
      <c r="C47" s="66" t="s">
        <v>76</v>
      </c>
      <c r="D47" s="66">
        <v>1</v>
      </c>
      <c r="E47" s="66">
        <v>6.5</v>
      </c>
      <c r="F47" s="66">
        <v>36.5</v>
      </c>
      <c r="G47" s="66">
        <v>49</v>
      </c>
      <c r="H47" s="81">
        <v>62</v>
      </c>
      <c r="I47" s="81">
        <v>87.5</v>
      </c>
      <c r="J47" s="81">
        <v>95.5</v>
      </c>
      <c r="K47" s="81">
        <v>117.61111111111111</v>
      </c>
      <c r="L47" s="81">
        <v>166.83333333333331</v>
      </c>
      <c r="M47" s="81">
        <v>202.16666666666669</v>
      </c>
      <c r="N47" s="81">
        <v>205.36666666666667</v>
      </c>
      <c r="O47" s="81">
        <v>217.50000000000003</v>
      </c>
      <c r="P47" s="81">
        <v>299.16666666666669</v>
      </c>
      <c r="Q47" s="81">
        <v>405.16666666666669</v>
      </c>
      <c r="R47" s="66">
        <v>462.41666666666669</v>
      </c>
      <c r="S47" s="66">
        <v>467.16666666666663</v>
      </c>
      <c r="T47" s="354">
        <v>479.33333333333331</v>
      </c>
      <c r="U47" s="66">
        <v>3360.7277777777776</v>
      </c>
    </row>
    <row r="48" spans="1:23" ht="15.95" customHeight="1">
      <c r="A48" s="87" t="s">
        <v>87</v>
      </c>
      <c r="B48" s="81" t="s">
        <v>76</v>
      </c>
      <c r="C48" s="81" t="s">
        <v>76</v>
      </c>
      <c r="D48" s="81" t="s">
        <v>76</v>
      </c>
      <c r="E48" s="81" t="s">
        <v>76</v>
      </c>
      <c r="F48" s="81">
        <v>1.5</v>
      </c>
      <c r="G48" s="81" t="s">
        <v>76</v>
      </c>
      <c r="H48" s="81">
        <v>2</v>
      </c>
      <c r="I48" s="81" t="s">
        <v>76</v>
      </c>
      <c r="J48" s="81">
        <v>5</v>
      </c>
      <c r="K48" s="81">
        <v>3</v>
      </c>
      <c r="L48" s="81">
        <v>6</v>
      </c>
      <c r="M48" s="81">
        <v>15.999999999999996</v>
      </c>
      <c r="N48" s="81">
        <v>13</v>
      </c>
      <c r="O48" s="81">
        <v>12</v>
      </c>
      <c r="P48" s="81">
        <v>12.75</v>
      </c>
      <c r="Q48" s="81">
        <v>20</v>
      </c>
      <c r="R48" s="66">
        <v>47</v>
      </c>
      <c r="S48" s="66">
        <v>34</v>
      </c>
      <c r="T48" s="96">
        <v>35</v>
      </c>
      <c r="U48" s="66">
        <v>207.25</v>
      </c>
    </row>
    <row r="49" spans="1:21" ht="15.95" customHeight="1">
      <c r="A49" s="87" t="s">
        <v>98</v>
      </c>
      <c r="B49" s="81" t="s">
        <v>76</v>
      </c>
      <c r="C49" s="81" t="s">
        <v>76</v>
      </c>
      <c r="D49" s="81" t="s">
        <v>76</v>
      </c>
      <c r="E49" s="81">
        <v>6</v>
      </c>
      <c r="F49" s="81">
        <v>9.5</v>
      </c>
      <c r="G49" s="81">
        <v>24</v>
      </c>
      <c r="H49" s="81">
        <v>43</v>
      </c>
      <c r="I49" s="81">
        <v>29.5</v>
      </c>
      <c r="J49" s="81">
        <v>49</v>
      </c>
      <c r="K49" s="81">
        <v>51</v>
      </c>
      <c r="L49" s="81">
        <v>71.499999999999986</v>
      </c>
      <c r="M49" s="81">
        <v>83.5</v>
      </c>
      <c r="N49" s="81">
        <v>94</v>
      </c>
      <c r="O49" s="81">
        <v>128.16666666666663</v>
      </c>
      <c r="P49" s="81">
        <v>150.5</v>
      </c>
      <c r="Q49" s="81">
        <v>184.25</v>
      </c>
      <c r="R49" s="66">
        <v>245.62500000000003</v>
      </c>
      <c r="S49" s="66">
        <v>248.75</v>
      </c>
      <c r="T49" s="96">
        <v>278.41666666666674</v>
      </c>
      <c r="U49" s="66">
        <v>1696.7083333333335</v>
      </c>
    </row>
    <row r="50" spans="1:21" s="186" customFormat="1" ht="15.95" customHeight="1" thickBot="1">
      <c r="A50" s="238" t="s">
        <v>158</v>
      </c>
      <c r="B50" s="207">
        <v>0</v>
      </c>
      <c r="C50" s="207">
        <v>0</v>
      </c>
      <c r="D50" s="207">
        <v>0</v>
      </c>
      <c r="E50" s="207">
        <v>1</v>
      </c>
      <c r="F50" s="207">
        <v>0</v>
      </c>
      <c r="G50" s="207">
        <v>5.5</v>
      </c>
      <c r="H50" s="207">
        <v>8.1666666666666661</v>
      </c>
      <c r="I50" s="207">
        <v>17.333333333333332</v>
      </c>
      <c r="J50" s="207">
        <v>15</v>
      </c>
      <c r="K50" s="207">
        <v>16.833333333333332</v>
      </c>
      <c r="L50" s="207">
        <v>25.5</v>
      </c>
      <c r="M50" s="207">
        <v>30</v>
      </c>
      <c r="N50" s="207">
        <v>46</v>
      </c>
      <c r="O50" s="207">
        <v>51.5</v>
      </c>
      <c r="P50" s="207">
        <v>53</v>
      </c>
      <c r="Q50" s="207">
        <v>55.416666666666664</v>
      </c>
      <c r="R50" s="207">
        <v>97.25</v>
      </c>
      <c r="S50" s="207">
        <v>100</v>
      </c>
      <c r="T50" s="187">
        <v>88.666666666666657</v>
      </c>
      <c r="U50" s="207">
        <v>611.16666666666663</v>
      </c>
    </row>
    <row r="51" spans="1:21" ht="15.95" customHeight="1">
      <c r="A51" s="398" t="s">
        <v>409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</row>
    <row r="52" spans="1:21" ht="15.9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1" ht="15.95" customHeight="1"/>
    <row r="54" spans="1:21" ht="15.9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1" ht="15.95" customHeight="1"/>
    <row r="56" spans="1:21" ht="15.95" customHeight="1"/>
  </sheetData>
  <mergeCells count="3">
    <mergeCell ref="A3:O3"/>
    <mergeCell ref="A51:U5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X20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4" s="45" customFormat="1" ht="20.100000000000001" customHeight="1">
      <c r="A1" s="399" t="s">
        <v>412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79"/>
      <c r="T1" s="379"/>
      <c r="U1" s="379"/>
      <c r="V1" s="379"/>
      <c r="W1" s="379"/>
      <c r="X1" s="379"/>
    </row>
    <row r="2" spans="1:24" s="45" customFormat="1" ht="15.95" customHeight="1">
      <c r="A2" s="152" t="s">
        <v>86</v>
      </c>
    </row>
    <row r="3" spans="1:24" s="45" customFormat="1" ht="15.95" customHeight="1">
      <c r="A3" s="82"/>
    </row>
    <row r="4" spans="1:24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4" s="45" customFormat="1" ht="15.95" customHeight="1" thickBot="1">
      <c r="A5" s="77"/>
      <c r="B5" s="74">
        <v>2005</v>
      </c>
      <c r="C5" s="76">
        <v>2006</v>
      </c>
      <c r="D5" s="74">
        <v>2007</v>
      </c>
      <c r="E5" s="74">
        <v>2008</v>
      </c>
      <c r="F5" s="76">
        <v>2009</v>
      </c>
      <c r="G5" s="76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5">
        <v>2020</v>
      </c>
      <c r="R5" s="74" t="s">
        <v>84</v>
      </c>
    </row>
    <row r="6" spans="1:24" s="45" customFormat="1" ht="15.95" customHeight="1">
      <c r="A6" s="142" t="s">
        <v>149</v>
      </c>
      <c r="B6" s="92">
        <v>0.5</v>
      </c>
      <c r="C6" s="92" t="s">
        <v>76</v>
      </c>
      <c r="D6" s="92" t="s">
        <v>76</v>
      </c>
      <c r="E6" s="92" t="s">
        <v>76</v>
      </c>
      <c r="F6" s="92" t="s">
        <v>76</v>
      </c>
      <c r="G6" s="92">
        <v>1</v>
      </c>
      <c r="H6" s="92" t="s">
        <v>76</v>
      </c>
      <c r="I6" s="92" t="s">
        <v>76</v>
      </c>
      <c r="J6" s="92" t="s">
        <v>76</v>
      </c>
      <c r="K6" s="92" t="s">
        <v>76</v>
      </c>
      <c r="L6" s="92">
        <v>1</v>
      </c>
      <c r="M6" s="92">
        <v>1.333333333333333</v>
      </c>
      <c r="N6" s="92">
        <v>1</v>
      </c>
      <c r="O6" s="92">
        <v>2</v>
      </c>
      <c r="P6" s="92">
        <v>1.5</v>
      </c>
      <c r="Q6" s="138">
        <v>3</v>
      </c>
      <c r="R6" s="92">
        <v>11.333333333333332</v>
      </c>
    </row>
    <row r="7" spans="1:24" s="45" customFormat="1" ht="15.95" customHeight="1">
      <c r="A7" s="103" t="s">
        <v>146</v>
      </c>
      <c r="B7" s="68">
        <v>0.5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 t="s">
        <v>76</v>
      </c>
      <c r="L7" s="68" t="s">
        <v>76</v>
      </c>
      <c r="M7" s="68" t="s">
        <v>76</v>
      </c>
      <c r="N7" s="68" t="s">
        <v>76</v>
      </c>
      <c r="O7" s="68" t="s">
        <v>76</v>
      </c>
      <c r="P7" s="68" t="s">
        <v>76</v>
      </c>
      <c r="Q7" s="102" t="s">
        <v>76</v>
      </c>
      <c r="R7" s="202">
        <v>0.5</v>
      </c>
    </row>
    <row r="8" spans="1:24" s="45" customFormat="1" ht="15.95" customHeight="1">
      <c r="A8" s="103" t="s">
        <v>144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1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>
        <v>1</v>
      </c>
      <c r="N8" s="68">
        <v>0.5</v>
      </c>
      <c r="O8" s="68">
        <v>1</v>
      </c>
      <c r="P8" s="68" t="s">
        <v>76</v>
      </c>
      <c r="Q8" s="102">
        <v>2</v>
      </c>
      <c r="R8" s="201">
        <v>5.5</v>
      </c>
    </row>
    <row r="9" spans="1:24" s="45" customFormat="1" ht="15.95" customHeight="1">
      <c r="A9" s="103" t="s">
        <v>143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 t="s">
        <v>76</v>
      </c>
      <c r="H9" s="68" t="s">
        <v>76</v>
      </c>
      <c r="I9" s="68" t="s">
        <v>76</v>
      </c>
      <c r="J9" s="68" t="s">
        <v>76</v>
      </c>
      <c r="K9" s="68" t="s">
        <v>76</v>
      </c>
      <c r="L9" s="68" t="s">
        <v>76</v>
      </c>
      <c r="M9" s="68">
        <v>0.33333333333333298</v>
      </c>
      <c r="N9" s="68" t="s">
        <v>76</v>
      </c>
      <c r="O9" s="68" t="s">
        <v>76</v>
      </c>
      <c r="P9" s="68">
        <v>0.5</v>
      </c>
      <c r="Q9" s="102" t="s">
        <v>76</v>
      </c>
      <c r="R9" s="201">
        <v>0.83333333333333304</v>
      </c>
    </row>
    <row r="10" spans="1:24" s="45" customFormat="1" ht="15.95" customHeight="1">
      <c r="A10" s="103" t="s">
        <v>142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8" t="s">
        <v>76</v>
      </c>
      <c r="O10" s="68">
        <v>1</v>
      </c>
      <c r="P10" s="68">
        <v>1</v>
      </c>
      <c r="Q10" s="102">
        <v>1</v>
      </c>
      <c r="R10" s="201">
        <v>3</v>
      </c>
    </row>
    <row r="11" spans="1:24" s="45" customFormat="1" ht="15.95" customHeight="1">
      <c r="A11" s="216" t="s">
        <v>141</v>
      </c>
      <c r="B11" s="253" t="s">
        <v>76</v>
      </c>
      <c r="C11" s="253" t="s">
        <v>76</v>
      </c>
      <c r="D11" s="253" t="s">
        <v>76</v>
      </c>
      <c r="E11" s="253" t="s">
        <v>76</v>
      </c>
      <c r="F11" s="253" t="s">
        <v>76</v>
      </c>
      <c r="G11" s="253" t="s">
        <v>76</v>
      </c>
      <c r="H11" s="253" t="s">
        <v>76</v>
      </c>
      <c r="I11" s="253" t="s">
        <v>76</v>
      </c>
      <c r="J11" s="253" t="s">
        <v>76</v>
      </c>
      <c r="K11" s="253" t="s">
        <v>76</v>
      </c>
      <c r="L11" s="253">
        <v>1</v>
      </c>
      <c r="M11" s="253" t="s">
        <v>76</v>
      </c>
      <c r="N11" s="253">
        <v>0.5</v>
      </c>
      <c r="O11" s="253" t="s">
        <v>76</v>
      </c>
      <c r="P11" s="253" t="s">
        <v>76</v>
      </c>
      <c r="Q11" s="254" t="s">
        <v>76</v>
      </c>
      <c r="R11" s="255">
        <v>1.5</v>
      </c>
    </row>
    <row r="12" spans="1:24" s="45" customFormat="1" ht="15.95" customHeight="1">
      <c r="A12" s="139" t="s">
        <v>66</v>
      </c>
      <c r="B12" s="92">
        <v>0.5</v>
      </c>
      <c r="C12" s="92" t="s">
        <v>76</v>
      </c>
      <c r="D12" s="92">
        <v>1</v>
      </c>
      <c r="E12" s="92">
        <v>1</v>
      </c>
      <c r="F12" s="92" t="s">
        <v>76</v>
      </c>
      <c r="G12" s="92">
        <v>1</v>
      </c>
      <c r="H12" s="92" t="s">
        <v>76</v>
      </c>
      <c r="I12" s="92">
        <v>1</v>
      </c>
      <c r="J12" s="92">
        <v>2.5</v>
      </c>
      <c r="K12" s="92">
        <v>1</v>
      </c>
      <c r="L12" s="92">
        <v>4</v>
      </c>
      <c r="M12" s="92">
        <v>3</v>
      </c>
      <c r="N12" s="92">
        <v>3</v>
      </c>
      <c r="O12" s="92">
        <v>2</v>
      </c>
      <c r="P12" s="92">
        <v>5</v>
      </c>
      <c r="Q12" s="138">
        <v>3</v>
      </c>
      <c r="R12" s="200">
        <v>28</v>
      </c>
    </row>
    <row r="13" spans="1:24" s="45" customFormat="1" ht="15.95" customHeight="1">
      <c r="A13" s="103" t="s">
        <v>140</v>
      </c>
      <c r="B13" s="68">
        <v>0.5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 t="s">
        <v>76</v>
      </c>
      <c r="J13" s="68" t="s">
        <v>76</v>
      </c>
      <c r="K13" s="68" t="s">
        <v>76</v>
      </c>
      <c r="L13" s="68">
        <v>1</v>
      </c>
      <c r="M13" s="68" t="s">
        <v>76</v>
      </c>
      <c r="N13" s="68" t="s">
        <v>76</v>
      </c>
      <c r="O13" s="68" t="s">
        <v>76</v>
      </c>
      <c r="P13" s="68" t="s">
        <v>76</v>
      </c>
      <c r="Q13" s="102" t="s">
        <v>76</v>
      </c>
      <c r="R13" s="201">
        <v>1.5</v>
      </c>
    </row>
    <row r="14" spans="1:24" s="45" customFormat="1" ht="15.95" customHeight="1">
      <c r="A14" s="103" t="s">
        <v>139</v>
      </c>
      <c r="B14" s="68" t="s">
        <v>76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 t="s">
        <v>76</v>
      </c>
      <c r="J14" s="68" t="s">
        <v>76</v>
      </c>
      <c r="K14" s="68" t="s">
        <v>76</v>
      </c>
      <c r="L14" s="68" t="s">
        <v>76</v>
      </c>
      <c r="M14" s="68" t="s">
        <v>76</v>
      </c>
      <c r="N14" s="68" t="s">
        <v>76</v>
      </c>
      <c r="O14" s="68" t="s">
        <v>76</v>
      </c>
      <c r="P14" s="68" t="s">
        <v>76</v>
      </c>
      <c r="Q14" s="102" t="s">
        <v>76</v>
      </c>
      <c r="R14" s="201" t="s">
        <v>76</v>
      </c>
    </row>
    <row r="15" spans="1:24" s="45" customFormat="1" ht="15.95" customHeight="1">
      <c r="A15" s="103" t="s">
        <v>138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>
        <v>1</v>
      </c>
      <c r="L15" s="68">
        <v>1</v>
      </c>
      <c r="M15" s="68" t="s">
        <v>76</v>
      </c>
      <c r="N15" s="68" t="s">
        <v>76</v>
      </c>
      <c r="O15" s="68">
        <v>2</v>
      </c>
      <c r="P15" s="68">
        <v>1</v>
      </c>
      <c r="Q15" s="102">
        <v>1</v>
      </c>
      <c r="R15" s="201">
        <v>6</v>
      </c>
    </row>
    <row r="16" spans="1:24" s="45" customFormat="1" ht="15.95" customHeight="1">
      <c r="A16" s="216" t="s">
        <v>137</v>
      </c>
      <c r="B16" s="253" t="s">
        <v>76</v>
      </c>
      <c r="C16" s="253" t="s">
        <v>76</v>
      </c>
      <c r="D16" s="253">
        <v>1</v>
      </c>
      <c r="E16" s="253">
        <v>1</v>
      </c>
      <c r="F16" s="253" t="s">
        <v>76</v>
      </c>
      <c r="G16" s="253">
        <v>1</v>
      </c>
      <c r="H16" s="253" t="s">
        <v>76</v>
      </c>
      <c r="I16" s="253">
        <v>1</v>
      </c>
      <c r="J16" s="253">
        <v>2.5</v>
      </c>
      <c r="K16" s="253" t="s">
        <v>76</v>
      </c>
      <c r="L16" s="253">
        <v>2</v>
      </c>
      <c r="M16" s="253">
        <v>3</v>
      </c>
      <c r="N16" s="253">
        <v>3</v>
      </c>
      <c r="O16" s="253" t="s">
        <v>76</v>
      </c>
      <c r="P16" s="253">
        <v>4</v>
      </c>
      <c r="Q16" s="254">
        <v>2</v>
      </c>
      <c r="R16" s="255">
        <v>20.5</v>
      </c>
    </row>
    <row r="17" spans="1:18" s="45" customFormat="1" ht="15.95" customHeight="1">
      <c r="A17" s="258" t="s">
        <v>148</v>
      </c>
      <c r="B17" s="259" t="s">
        <v>76</v>
      </c>
      <c r="C17" s="259" t="s">
        <v>76</v>
      </c>
      <c r="D17" s="259" t="s">
        <v>76</v>
      </c>
      <c r="E17" s="259" t="s">
        <v>76</v>
      </c>
      <c r="F17" s="259" t="s">
        <v>76</v>
      </c>
      <c r="G17" s="259" t="s">
        <v>76</v>
      </c>
      <c r="H17" s="259" t="s">
        <v>76</v>
      </c>
      <c r="I17" s="259" t="s">
        <v>76</v>
      </c>
      <c r="J17" s="259" t="s">
        <v>76</v>
      </c>
      <c r="K17" s="259" t="s">
        <v>76</v>
      </c>
      <c r="L17" s="259" t="s">
        <v>76</v>
      </c>
      <c r="M17" s="259">
        <v>0.33333333333333298</v>
      </c>
      <c r="N17" s="259" t="s">
        <v>76</v>
      </c>
      <c r="O17" s="259" t="s">
        <v>76</v>
      </c>
      <c r="P17" s="259">
        <v>0.5</v>
      </c>
      <c r="Q17" s="260" t="s">
        <v>76</v>
      </c>
      <c r="R17" s="294">
        <v>0.83333333333333304</v>
      </c>
    </row>
    <row r="18" spans="1:18" s="45" customFormat="1" ht="15.95" customHeight="1" thickBot="1">
      <c r="A18" s="136" t="s">
        <v>147</v>
      </c>
      <c r="B18" s="92">
        <v>1</v>
      </c>
      <c r="C18" s="92" t="s">
        <v>76</v>
      </c>
      <c r="D18" s="92" t="s">
        <v>76</v>
      </c>
      <c r="E18" s="92" t="s">
        <v>76</v>
      </c>
      <c r="F18" s="92" t="s">
        <v>76</v>
      </c>
      <c r="G18" s="92" t="s">
        <v>76</v>
      </c>
      <c r="H18" s="92" t="s">
        <v>76</v>
      </c>
      <c r="I18" s="92">
        <v>1</v>
      </c>
      <c r="J18" s="92" t="s">
        <v>76</v>
      </c>
      <c r="K18" s="92">
        <v>0.5</v>
      </c>
      <c r="L18" s="92">
        <v>2</v>
      </c>
      <c r="M18" s="92">
        <v>5</v>
      </c>
      <c r="N18" s="92">
        <v>0.5</v>
      </c>
      <c r="O18" s="92">
        <v>0.99999999999999889</v>
      </c>
      <c r="P18" s="92" t="s">
        <v>76</v>
      </c>
      <c r="Q18" s="135">
        <v>3</v>
      </c>
      <c r="R18" s="92">
        <v>14</v>
      </c>
    </row>
    <row r="19" spans="1:18" s="45" customFormat="1" ht="15.95" customHeight="1">
      <c r="A19" s="398" t="s">
        <v>409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</row>
    <row r="20" spans="1:18" ht="15.95" customHeight="1"/>
  </sheetData>
  <mergeCells count="2">
    <mergeCell ref="A19:R19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8" tint="0.39997558519241921"/>
  </sheetPr>
  <dimension ref="A1:W24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411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152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05" customFormat="1" ht="15.95" customHeight="1">
      <c r="A6" s="228" t="s">
        <v>84</v>
      </c>
      <c r="B6" s="230">
        <v>1</v>
      </c>
      <c r="C6" s="230">
        <v>1</v>
      </c>
      <c r="D6" s="230">
        <v>3</v>
      </c>
      <c r="E6" s="230">
        <v>4.5</v>
      </c>
      <c r="F6" s="230">
        <v>4.25</v>
      </c>
      <c r="G6" s="230">
        <v>4.5</v>
      </c>
      <c r="H6" s="230">
        <v>6</v>
      </c>
      <c r="I6" s="230">
        <v>2.333333333333333</v>
      </c>
      <c r="J6" s="230">
        <v>9.5</v>
      </c>
      <c r="K6" s="230">
        <v>11.833333333333332</v>
      </c>
      <c r="L6" s="230">
        <v>14.5</v>
      </c>
      <c r="M6" s="230">
        <v>19.166666666666664</v>
      </c>
      <c r="N6" s="230">
        <v>21.383333333333333</v>
      </c>
      <c r="O6" s="230">
        <v>34.5</v>
      </c>
      <c r="P6" s="230">
        <v>46.166666666666664</v>
      </c>
      <c r="Q6" s="230">
        <v>49</v>
      </c>
      <c r="R6" s="230">
        <v>46.658333333333331</v>
      </c>
      <c r="S6" s="230">
        <v>55.666666666666671</v>
      </c>
      <c r="T6" s="290">
        <v>50.999999999999993</v>
      </c>
      <c r="U6" s="293">
        <v>385.95833333333331</v>
      </c>
    </row>
    <row r="7" spans="1:23" s="45" customFormat="1" ht="15.95" customHeight="1">
      <c r="A7" s="91" t="s">
        <v>258</v>
      </c>
      <c r="B7" s="133" t="s">
        <v>76</v>
      </c>
      <c r="C7" s="133" t="s">
        <v>76</v>
      </c>
      <c r="D7" s="133" t="s">
        <v>76</v>
      </c>
      <c r="E7" s="133">
        <v>1</v>
      </c>
      <c r="F7" s="133">
        <v>0.25</v>
      </c>
      <c r="G7" s="133">
        <v>1</v>
      </c>
      <c r="H7" s="133">
        <v>1</v>
      </c>
      <c r="I7" s="133" t="s">
        <v>76</v>
      </c>
      <c r="J7" s="133">
        <v>3.5</v>
      </c>
      <c r="K7" s="133">
        <v>3.166666666666667</v>
      </c>
      <c r="L7" s="133">
        <v>3</v>
      </c>
      <c r="M7" s="133">
        <v>3.5</v>
      </c>
      <c r="N7" s="133">
        <v>5.583333333333333</v>
      </c>
      <c r="O7" s="133">
        <v>11.999999999999998</v>
      </c>
      <c r="P7" s="133">
        <v>8.7499999999999982</v>
      </c>
      <c r="Q7" s="133">
        <v>14.499999999999998</v>
      </c>
      <c r="R7" s="133">
        <v>5.9999999999999991</v>
      </c>
      <c r="S7" s="133">
        <v>16.833333333333332</v>
      </c>
      <c r="T7" s="164">
        <v>11.999999999999996</v>
      </c>
      <c r="U7" s="112">
        <v>92.083333333333329</v>
      </c>
    </row>
    <row r="8" spans="1:23" s="45" customFormat="1" ht="15.95" customHeight="1">
      <c r="A8" s="91" t="s">
        <v>259</v>
      </c>
      <c r="B8" s="133" t="s">
        <v>76</v>
      </c>
      <c r="C8" s="133" t="s">
        <v>76</v>
      </c>
      <c r="D8" s="133">
        <v>1</v>
      </c>
      <c r="E8" s="133">
        <v>0.5</v>
      </c>
      <c r="F8" s="133">
        <v>1</v>
      </c>
      <c r="G8" s="133" t="s">
        <v>76</v>
      </c>
      <c r="H8" s="133">
        <v>1</v>
      </c>
      <c r="I8" s="133" t="s">
        <v>76</v>
      </c>
      <c r="J8" s="133">
        <v>0.5</v>
      </c>
      <c r="K8" s="133" t="s">
        <v>76</v>
      </c>
      <c r="L8" s="133" t="s">
        <v>76</v>
      </c>
      <c r="M8" s="133">
        <v>1.5</v>
      </c>
      <c r="N8" s="133">
        <v>1.2</v>
      </c>
      <c r="O8" s="133">
        <v>2.5</v>
      </c>
      <c r="P8" s="133">
        <v>5.9999999999999991</v>
      </c>
      <c r="Q8" s="133">
        <v>10.833333333333332</v>
      </c>
      <c r="R8" s="133">
        <v>7.2916666666666661</v>
      </c>
      <c r="S8" s="133">
        <v>3.833333333333333</v>
      </c>
      <c r="T8" s="164">
        <v>8</v>
      </c>
      <c r="U8" s="112">
        <v>45.158333333333331</v>
      </c>
    </row>
    <row r="9" spans="1:23" s="45" customFormat="1" ht="15.95" customHeight="1">
      <c r="A9" s="91" t="s">
        <v>260</v>
      </c>
      <c r="B9" s="133" t="s">
        <v>76</v>
      </c>
      <c r="C9" s="133" t="s">
        <v>76</v>
      </c>
      <c r="D9" s="133" t="s">
        <v>76</v>
      </c>
      <c r="E9" s="133">
        <v>1</v>
      </c>
      <c r="F9" s="133">
        <v>0.5</v>
      </c>
      <c r="G9" s="133" t="s">
        <v>76</v>
      </c>
      <c r="H9" s="133" t="s">
        <v>76</v>
      </c>
      <c r="I9" s="133" t="s">
        <v>76</v>
      </c>
      <c r="J9" s="133">
        <v>1</v>
      </c>
      <c r="K9" s="133">
        <v>1</v>
      </c>
      <c r="L9" s="133" t="s">
        <v>76</v>
      </c>
      <c r="M9" s="133">
        <v>1</v>
      </c>
      <c r="N9" s="133">
        <v>2</v>
      </c>
      <c r="O9" s="133">
        <v>3.9999999999999991</v>
      </c>
      <c r="P9" s="133">
        <v>3</v>
      </c>
      <c r="Q9" s="133">
        <v>4.5</v>
      </c>
      <c r="R9" s="133">
        <v>6.5</v>
      </c>
      <c r="S9" s="133">
        <v>3</v>
      </c>
      <c r="T9" s="164">
        <v>1</v>
      </c>
      <c r="U9" s="112">
        <v>28.5</v>
      </c>
    </row>
    <row r="10" spans="1:23" s="45" customFormat="1" ht="15.95" customHeight="1">
      <c r="A10" s="91" t="s">
        <v>261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>
        <v>0.5</v>
      </c>
      <c r="G10" s="133">
        <v>0.5</v>
      </c>
      <c r="H10" s="133" t="s">
        <v>76</v>
      </c>
      <c r="I10" s="133" t="s">
        <v>76</v>
      </c>
      <c r="J10" s="133" t="s">
        <v>76</v>
      </c>
      <c r="K10" s="133">
        <v>1</v>
      </c>
      <c r="L10" s="133">
        <v>1</v>
      </c>
      <c r="M10" s="133" t="s">
        <v>76</v>
      </c>
      <c r="N10" s="133">
        <v>1.2</v>
      </c>
      <c r="O10" s="133">
        <v>1</v>
      </c>
      <c r="P10" s="133" t="s">
        <v>76</v>
      </c>
      <c r="Q10" s="133">
        <v>1.5</v>
      </c>
      <c r="R10" s="133">
        <v>0.83333333333333304</v>
      </c>
      <c r="S10" s="133">
        <v>4.5</v>
      </c>
      <c r="T10" s="164">
        <v>3</v>
      </c>
      <c r="U10" s="112">
        <v>15.033333333333333</v>
      </c>
    </row>
    <row r="11" spans="1:23" s="45" customFormat="1" ht="15.95" customHeight="1">
      <c r="A11" s="91" t="s">
        <v>262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 t="s">
        <v>76</v>
      </c>
      <c r="J11" s="133">
        <v>0.5</v>
      </c>
      <c r="K11" s="133" t="s">
        <v>76</v>
      </c>
      <c r="L11" s="133" t="s">
        <v>76</v>
      </c>
      <c r="M11" s="133" t="s">
        <v>76</v>
      </c>
      <c r="N11" s="133">
        <v>1</v>
      </c>
      <c r="O11" s="133" t="s">
        <v>76</v>
      </c>
      <c r="P11" s="133">
        <v>0.5</v>
      </c>
      <c r="Q11" s="133" t="s">
        <v>76</v>
      </c>
      <c r="R11" s="133">
        <v>2</v>
      </c>
      <c r="S11" s="133">
        <v>1</v>
      </c>
      <c r="T11" s="164" t="s">
        <v>76</v>
      </c>
      <c r="U11" s="112">
        <v>5</v>
      </c>
    </row>
    <row r="12" spans="1:23" s="45" customFormat="1" ht="15.95" customHeight="1">
      <c r="A12" s="91" t="s">
        <v>263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 t="s">
        <v>76</v>
      </c>
      <c r="J12" s="133">
        <v>0.5</v>
      </c>
      <c r="K12" s="133" t="s">
        <v>76</v>
      </c>
      <c r="L12" s="133" t="s">
        <v>76</v>
      </c>
      <c r="M12" s="133" t="s">
        <v>76</v>
      </c>
      <c r="N12" s="133">
        <v>1.5</v>
      </c>
      <c r="O12" s="133">
        <v>2</v>
      </c>
      <c r="P12" s="133">
        <v>2</v>
      </c>
      <c r="Q12" s="133">
        <v>1</v>
      </c>
      <c r="R12" s="133">
        <v>3</v>
      </c>
      <c r="S12" s="133" t="s">
        <v>76</v>
      </c>
      <c r="T12" s="164">
        <v>4.4999999999999991</v>
      </c>
      <c r="U12" s="112">
        <v>14.5</v>
      </c>
    </row>
    <row r="13" spans="1:23" s="45" customFormat="1" ht="15.95" customHeight="1">
      <c r="A13" s="91" t="s">
        <v>264</v>
      </c>
      <c r="B13" s="133" t="s">
        <v>76</v>
      </c>
      <c r="C13" s="133">
        <v>1</v>
      </c>
      <c r="D13" s="133">
        <v>1</v>
      </c>
      <c r="E13" s="133">
        <v>1</v>
      </c>
      <c r="F13" s="133">
        <v>2</v>
      </c>
      <c r="G13" s="133">
        <v>1</v>
      </c>
      <c r="H13" s="133" t="s">
        <v>76</v>
      </c>
      <c r="I13" s="133" t="s">
        <v>76</v>
      </c>
      <c r="J13" s="133" t="s">
        <v>76</v>
      </c>
      <c r="K13" s="133">
        <v>2</v>
      </c>
      <c r="L13" s="133" t="s">
        <v>76</v>
      </c>
      <c r="M13" s="133">
        <v>2.5</v>
      </c>
      <c r="N13" s="133" t="s">
        <v>76</v>
      </c>
      <c r="O13" s="133">
        <v>2</v>
      </c>
      <c r="P13" s="133">
        <v>3.5</v>
      </c>
      <c r="Q13" s="133">
        <v>2.833333333333333</v>
      </c>
      <c r="R13" s="133">
        <v>2</v>
      </c>
      <c r="S13" s="133">
        <v>1</v>
      </c>
      <c r="T13" s="164">
        <v>2.6666666666666661</v>
      </c>
      <c r="U13" s="112">
        <v>24.5</v>
      </c>
    </row>
    <row r="14" spans="1:23" s="45" customFormat="1" ht="15.95" customHeight="1">
      <c r="A14" s="91" t="s">
        <v>265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>
        <v>0.33333333333333298</v>
      </c>
      <c r="J14" s="133">
        <v>2</v>
      </c>
      <c r="K14" s="133">
        <v>1</v>
      </c>
      <c r="L14" s="133">
        <v>2</v>
      </c>
      <c r="M14" s="133">
        <v>1</v>
      </c>
      <c r="N14" s="133">
        <v>2</v>
      </c>
      <c r="O14" s="133">
        <v>1</v>
      </c>
      <c r="P14" s="133">
        <v>2.5</v>
      </c>
      <c r="Q14" s="133">
        <v>2</v>
      </c>
      <c r="R14" s="133">
        <v>1.7</v>
      </c>
      <c r="S14" s="133">
        <v>4</v>
      </c>
      <c r="T14" s="164">
        <v>1.5</v>
      </c>
      <c r="U14" s="112">
        <v>21.033333333333331</v>
      </c>
    </row>
    <row r="15" spans="1:23" s="45" customFormat="1" ht="15.95" customHeight="1">
      <c r="A15" s="91" t="s">
        <v>266</v>
      </c>
      <c r="B15" s="133" t="s">
        <v>76</v>
      </c>
      <c r="C15" s="133" t="s">
        <v>76</v>
      </c>
      <c r="D15" s="133">
        <v>1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 t="s">
        <v>76</v>
      </c>
      <c r="K15" s="133">
        <v>1</v>
      </c>
      <c r="L15" s="133">
        <v>1</v>
      </c>
      <c r="M15" s="133">
        <v>0.5</v>
      </c>
      <c r="N15" s="133">
        <v>1.5</v>
      </c>
      <c r="O15" s="133" t="s">
        <v>76</v>
      </c>
      <c r="P15" s="133">
        <v>2</v>
      </c>
      <c r="Q15" s="133">
        <v>1</v>
      </c>
      <c r="R15" s="133">
        <v>1</v>
      </c>
      <c r="S15" s="133">
        <v>1</v>
      </c>
      <c r="T15" s="164">
        <v>1</v>
      </c>
      <c r="U15" s="112">
        <v>11</v>
      </c>
    </row>
    <row r="16" spans="1:23" s="45" customFormat="1" ht="15.95" customHeight="1">
      <c r="A16" s="91" t="s">
        <v>267</v>
      </c>
      <c r="B16" s="133">
        <v>1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>
        <v>1</v>
      </c>
      <c r="H16" s="133">
        <v>1</v>
      </c>
      <c r="I16" s="133" t="s">
        <v>76</v>
      </c>
      <c r="J16" s="133">
        <v>0.5</v>
      </c>
      <c r="K16" s="133">
        <v>1</v>
      </c>
      <c r="L16" s="133">
        <v>1</v>
      </c>
      <c r="M16" s="133">
        <v>1</v>
      </c>
      <c r="N16" s="133" t="s">
        <v>76</v>
      </c>
      <c r="O16" s="133" t="s">
        <v>76</v>
      </c>
      <c r="P16" s="133">
        <v>1</v>
      </c>
      <c r="Q16" s="133">
        <v>2</v>
      </c>
      <c r="R16" s="133">
        <v>1.5</v>
      </c>
      <c r="S16" s="133">
        <v>1.25</v>
      </c>
      <c r="T16" s="164">
        <v>1.5</v>
      </c>
      <c r="U16" s="133">
        <v>13.75</v>
      </c>
    </row>
    <row r="17" spans="1:21" s="45" customFormat="1" ht="15.95" customHeight="1">
      <c r="A17" s="91" t="s">
        <v>268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 t="s">
        <v>76</v>
      </c>
      <c r="H17" s="133">
        <v>2</v>
      </c>
      <c r="I17" s="133">
        <v>1</v>
      </c>
      <c r="J17" s="133" t="s">
        <v>76</v>
      </c>
      <c r="K17" s="133">
        <v>0.66666666666666596</v>
      </c>
      <c r="L17" s="133">
        <v>1</v>
      </c>
      <c r="M17" s="133">
        <v>3</v>
      </c>
      <c r="N17" s="133">
        <v>1</v>
      </c>
      <c r="O17" s="133">
        <v>2</v>
      </c>
      <c r="P17" s="133">
        <v>5</v>
      </c>
      <c r="Q17" s="133">
        <v>4.5</v>
      </c>
      <c r="R17" s="133">
        <v>5.4999999999999991</v>
      </c>
      <c r="S17" s="133">
        <v>11.25</v>
      </c>
      <c r="T17" s="164">
        <v>2.6666666666666661</v>
      </c>
      <c r="U17" s="133">
        <v>39.583333333333329</v>
      </c>
    </row>
    <row r="18" spans="1:21" s="45" customFormat="1" ht="15.95" customHeight="1">
      <c r="A18" s="91" t="s">
        <v>269</v>
      </c>
      <c r="B18" s="133" t="s">
        <v>76</v>
      </c>
      <c r="C18" s="133" t="s">
        <v>76</v>
      </c>
      <c r="D18" s="133" t="s">
        <v>76</v>
      </c>
      <c r="E18" s="133" t="s">
        <v>76</v>
      </c>
      <c r="F18" s="133" t="s">
        <v>76</v>
      </c>
      <c r="G18" s="133" t="s">
        <v>76</v>
      </c>
      <c r="H18" s="133" t="s">
        <v>76</v>
      </c>
      <c r="I18" s="133">
        <v>0.5</v>
      </c>
      <c r="J18" s="133">
        <v>1</v>
      </c>
      <c r="K18" s="133" t="s">
        <v>76</v>
      </c>
      <c r="L18" s="133">
        <v>1</v>
      </c>
      <c r="M18" s="133">
        <v>1</v>
      </c>
      <c r="N18" s="133" t="s">
        <v>76</v>
      </c>
      <c r="O18" s="133">
        <v>2</v>
      </c>
      <c r="P18" s="133">
        <v>3.5</v>
      </c>
      <c r="Q18" s="133">
        <v>1</v>
      </c>
      <c r="R18" s="133">
        <v>2.333333333333333</v>
      </c>
      <c r="S18" s="133">
        <v>1</v>
      </c>
      <c r="T18" s="164">
        <v>2.333333333333333</v>
      </c>
      <c r="U18" s="133">
        <v>15.666666666666664</v>
      </c>
    </row>
    <row r="19" spans="1:21" s="45" customFormat="1" ht="15.95" customHeight="1">
      <c r="A19" s="103" t="s">
        <v>270</v>
      </c>
      <c r="B19" s="133" t="s">
        <v>76</v>
      </c>
      <c r="C19" s="133" t="s">
        <v>76</v>
      </c>
      <c r="D19" s="133" t="s">
        <v>76</v>
      </c>
      <c r="E19" s="133" t="s">
        <v>76</v>
      </c>
      <c r="F19" s="133" t="s">
        <v>76</v>
      </c>
      <c r="G19" s="133" t="s">
        <v>76</v>
      </c>
      <c r="H19" s="133" t="s">
        <v>76</v>
      </c>
      <c r="I19" s="133" t="s">
        <v>76</v>
      </c>
      <c r="J19" s="133" t="s">
        <v>76</v>
      </c>
      <c r="K19" s="133" t="s">
        <v>76</v>
      </c>
      <c r="L19" s="133">
        <v>3.5</v>
      </c>
      <c r="M19" s="133">
        <v>2</v>
      </c>
      <c r="N19" s="133" t="s">
        <v>76</v>
      </c>
      <c r="O19" s="133">
        <v>3</v>
      </c>
      <c r="P19" s="133">
        <v>3</v>
      </c>
      <c r="Q19" s="133">
        <v>2</v>
      </c>
      <c r="R19" s="133">
        <v>4.4999999999999991</v>
      </c>
      <c r="S19" s="133">
        <v>1</v>
      </c>
      <c r="T19" s="164">
        <v>4.5</v>
      </c>
      <c r="U19" s="133">
        <v>23.5</v>
      </c>
    </row>
    <row r="20" spans="1:21" s="45" customFormat="1" ht="15.95" customHeight="1" thickBot="1">
      <c r="A20" s="103" t="s">
        <v>271</v>
      </c>
      <c r="B20" s="133" t="s">
        <v>76</v>
      </c>
      <c r="C20" s="133" t="s">
        <v>76</v>
      </c>
      <c r="D20" s="133" t="s">
        <v>76</v>
      </c>
      <c r="E20" s="133">
        <v>1</v>
      </c>
      <c r="F20" s="133" t="s">
        <v>76</v>
      </c>
      <c r="G20" s="133">
        <v>1</v>
      </c>
      <c r="H20" s="133">
        <v>1</v>
      </c>
      <c r="I20" s="133">
        <v>0.5</v>
      </c>
      <c r="J20" s="133" t="s">
        <v>76</v>
      </c>
      <c r="K20" s="133">
        <v>1</v>
      </c>
      <c r="L20" s="133">
        <v>1</v>
      </c>
      <c r="M20" s="133">
        <v>2.1666666666666661</v>
      </c>
      <c r="N20" s="133">
        <v>4.4000000000000004</v>
      </c>
      <c r="O20" s="133">
        <v>3</v>
      </c>
      <c r="P20" s="133">
        <v>5.4166666666666661</v>
      </c>
      <c r="Q20" s="133">
        <v>1.333333333333333</v>
      </c>
      <c r="R20" s="133">
        <v>2.5</v>
      </c>
      <c r="S20" s="133">
        <v>6</v>
      </c>
      <c r="T20" s="163">
        <v>6.333333333333333</v>
      </c>
      <c r="U20" s="133">
        <v>36.65</v>
      </c>
    </row>
    <row r="21" spans="1:21" ht="15.95" customHeight="1">
      <c r="A21" s="398" t="s">
        <v>409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</row>
    <row r="22" spans="1:21" ht="15.95" customHeight="1"/>
    <row r="23" spans="1:21" ht="15.95" customHeight="1"/>
    <row r="24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8" tint="0.59999389629810485"/>
  </sheetPr>
  <dimension ref="A1:W18"/>
  <sheetViews>
    <sheetView showGridLines="0" zoomScale="85" zoomScaleNormal="85" workbookViewId="0">
      <selection sqref="A1:E1"/>
    </sheetView>
  </sheetViews>
  <sheetFormatPr defaultRowHeight="12.75"/>
  <cols>
    <col min="1" max="1" width="52.28515625" style="31" customWidth="1"/>
    <col min="2" max="19" width="7.28515625" style="31" customWidth="1"/>
    <col min="20" max="20" width="8.7109375" style="31" customWidth="1"/>
    <col min="21" max="16384" width="9.140625" style="31"/>
  </cols>
  <sheetData>
    <row r="1" spans="1:23" ht="20.100000000000001" customHeight="1">
      <c r="A1" s="399" t="s">
        <v>450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79"/>
      <c r="V1" s="379"/>
      <c r="W1" s="379"/>
    </row>
    <row r="2" spans="1:23" ht="15.95" customHeight="1">
      <c r="A2" s="152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2003</v>
      </c>
      <c r="C5" s="76">
        <v>2004</v>
      </c>
      <c r="D5" s="74">
        <v>2005</v>
      </c>
      <c r="E5" s="74">
        <v>2006</v>
      </c>
      <c r="F5" s="74">
        <v>2007</v>
      </c>
      <c r="G5" s="76">
        <v>2008</v>
      </c>
      <c r="H5" s="74">
        <v>2009</v>
      </c>
      <c r="I5" s="76">
        <v>2010</v>
      </c>
      <c r="J5" s="76">
        <v>2011</v>
      </c>
      <c r="K5" s="76">
        <v>2012</v>
      </c>
      <c r="L5" s="74">
        <v>2013</v>
      </c>
      <c r="M5" s="74">
        <v>2014</v>
      </c>
      <c r="N5" s="74">
        <v>2015</v>
      </c>
      <c r="O5" s="74">
        <v>2016</v>
      </c>
      <c r="P5" s="74">
        <v>2017</v>
      </c>
      <c r="Q5" s="74">
        <v>2018</v>
      </c>
      <c r="R5" s="74">
        <v>2019</v>
      </c>
      <c r="S5" s="75">
        <v>2020</v>
      </c>
      <c r="T5" s="74" t="s">
        <v>84</v>
      </c>
    </row>
    <row r="6" spans="1:23" ht="15.95" customHeight="1">
      <c r="A6" s="228" t="s">
        <v>84</v>
      </c>
      <c r="B6" s="230">
        <v>2</v>
      </c>
      <c r="C6" s="230">
        <v>7</v>
      </c>
      <c r="D6" s="230">
        <v>127</v>
      </c>
      <c r="E6" s="230">
        <v>416.5</v>
      </c>
      <c r="F6" s="230">
        <v>579</v>
      </c>
      <c r="G6" s="230">
        <v>888.00000000000068</v>
      </c>
      <c r="H6" s="230">
        <v>987.16666666666708</v>
      </c>
      <c r="I6" s="230">
        <v>1307.0000000000005</v>
      </c>
      <c r="J6" s="230">
        <v>1712.4333333333329</v>
      </c>
      <c r="K6" s="230">
        <v>2054.9999999999995</v>
      </c>
      <c r="L6" s="230">
        <v>2377</v>
      </c>
      <c r="M6" s="230">
        <v>2646.1999999999989</v>
      </c>
      <c r="N6" s="230">
        <v>3135.6666666666679</v>
      </c>
      <c r="O6" s="230">
        <v>4416.8333333333348</v>
      </c>
      <c r="P6" s="230">
        <v>5557.7499999999964</v>
      </c>
      <c r="Q6" s="230">
        <v>6254.6249999999945</v>
      </c>
      <c r="R6" s="230">
        <v>7260.9999999999882</v>
      </c>
      <c r="S6" s="231">
        <v>6903.833333333323</v>
      </c>
      <c r="T6" s="239">
        <v>46634.008333333302</v>
      </c>
    </row>
    <row r="7" spans="1:23" ht="15.95" customHeight="1">
      <c r="A7" s="103" t="s">
        <v>132</v>
      </c>
      <c r="B7" s="68" t="s">
        <v>76</v>
      </c>
      <c r="C7" s="68">
        <v>1</v>
      </c>
      <c r="D7" s="68">
        <v>25</v>
      </c>
      <c r="E7" s="68">
        <v>77</v>
      </c>
      <c r="F7" s="68">
        <v>107</v>
      </c>
      <c r="G7" s="68">
        <v>176.00000000000003</v>
      </c>
      <c r="H7" s="68">
        <v>231.66666666666669</v>
      </c>
      <c r="I7" s="68">
        <v>269</v>
      </c>
      <c r="J7" s="68">
        <v>314</v>
      </c>
      <c r="K7" s="68">
        <v>456</v>
      </c>
      <c r="L7" s="68">
        <v>529</v>
      </c>
      <c r="M7" s="68">
        <v>616.99999999999989</v>
      </c>
      <c r="N7" s="68">
        <v>691.00000000000023</v>
      </c>
      <c r="O7" s="68">
        <v>1004.5000000000003</v>
      </c>
      <c r="P7" s="68">
        <v>1163.9999999999998</v>
      </c>
      <c r="Q7" s="68">
        <v>1404</v>
      </c>
      <c r="R7" s="68">
        <v>1633.0000000000007</v>
      </c>
      <c r="S7" s="90">
        <v>1485.9999999999991</v>
      </c>
      <c r="T7" s="101">
        <v>10185.166666666668</v>
      </c>
    </row>
    <row r="8" spans="1:23" ht="15.95" customHeight="1">
      <c r="A8" s="103" t="s">
        <v>131</v>
      </c>
      <c r="B8" s="68">
        <v>1</v>
      </c>
      <c r="C8" s="68">
        <v>2</v>
      </c>
      <c r="D8" s="68">
        <v>45</v>
      </c>
      <c r="E8" s="68">
        <v>134</v>
      </c>
      <c r="F8" s="68">
        <v>167</v>
      </c>
      <c r="G8" s="68">
        <v>295</v>
      </c>
      <c r="H8" s="68">
        <v>255</v>
      </c>
      <c r="I8" s="68">
        <v>332</v>
      </c>
      <c r="J8" s="68">
        <v>458.99999999999977</v>
      </c>
      <c r="K8" s="68">
        <v>491</v>
      </c>
      <c r="L8" s="68">
        <v>579.00000000000011</v>
      </c>
      <c r="M8" s="68">
        <v>627.5</v>
      </c>
      <c r="N8" s="68">
        <v>691</v>
      </c>
      <c r="O8" s="68">
        <v>971.00000000000045</v>
      </c>
      <c r="P8" s="68">
        <v>1139.5</v>
      </c>
      <c r="Q8" s="68">
        <v>1249.0000000000002</v>
      </c>
      <c r="R8" s="68">
        <v>1487.9999999999998</v>
      </c>
      <c r="S8" s="90">
        <v>1498.9999999999991</v>
      </c>
      <c r="T8" s="68">
        <v>10425</v>
      </c>
    </row>
    <row r="9" spans="1:23" ht="15.95" customHeight="1">
      <c r="A9" s="103" t="s">
        <v>130</v>
      </c>
      <c r="B9" s="68" t="s">
        <v>76</v>
      </c>
      <c r="C9" s="68" t="s">
        <v>76</v>
      </c>
      <c r="D9" s="68">
        <v>18</v>
      </c>
      <c r="E9" s="68">
        <v>62.5</v>
      </c>
      <c r="F9" s="68">
        <v>117</v>
      </c>
      <c r="G9" s="68">
        <v>165</v>
      </c>
      <c r="H9" s="68">
        <v>196</v>
      </c>
      <c r="I9" s="68">
        <v>292.00000000000011</v>
      </c>
      <c r="J9" s="68">
        <v>398.33333333333314</v>
      </c>
      <c r="K9" s="68">
        <v>457.99999999999983</v>
      </c>
      <c r="L9" s="68">
        <v>552.99999999999977</v>
      </c>
      <c r="M9" s="68">
        <v>657.69999999999982</v>
      </c>
      <c r="N9" s="68">
        <v>812.66666666666765</v>
      </c>
      <c r="O9" s="68">
        <v>1085.5000000000002</v>
      </c>
      <c r="P9" s="68">
        <v>1429.2500000000005</v>
      </c>
      <c r="Q9" s="68">
        <v>1477.4999999999995</v>
      </c>
      <c r="R9" s="68">
        <v>1659.5</v>
      </c>
      <c r="S9" s="90">
        <v>1526.5000000000005</v>
      </c>
      <c r="T9" s="68">
        <v>10908.45</v>
      </c>
    </row>
    <row r="10" spans="1:23" ht="15.95" customHeight="1">
      <c r="A10" s="103" t="s">
        <v>129</v>
      </c>
      <c r="B10" s="68" t="s">
        <v>76</v>
      </c>
      <c r="C10" s="68" t="s">
        <v>76</v>
      </c>
      <c r="D10" s="68">
        <v>4</v>
      </c>
      <c r="E10" s="68">
        <v>15</v>
      </c>
      <c r="F10" s="68">
        <v>17</v>
      </c>
      <c r="G10" s="68">
        <v>21</v>
      </c>
      <c r="H10" s="68">
        <v>31</v>
      </c>
      <c r="I10" s="68">
        <v>42</v>
      </c>
      <c r="J10" s="68">
        <v>47</v>
      </c>
      <c r="K10" s="68">
        <v>57</v>
      </c>
      <c r="L10" s="68">
        <v>59</v>
      </c>
      <c r="M10" s="68">
        <v>74</v>
      </c>
      <c r="N10" s="68">
        <v>69</v>
      </c>
      <c r="O10" s="68">
        <v>105</v>
      </c>
      <c r="P10" s="68">
        <v>108</v>
      </c>
      <c r="Q10" s="68">
        <v>111</v>
      </c>
      <c r="R10" s="68">
        <v>141</v>
      </c>
      <c r="S10" s="90">
        <v>104</v>
      </c>
      <c r="T10" s="101">
        <v>1005</v>
      </c>
    </row>
    <row r="11" spans="1:23" ht="15.95" customHeight="1">
      <c r="A11" s="103" t="s">
        <v>283</v>
      </c>
      <c r="B11" s="68" t="s">
        <v>76</v>
      </c>
      <c r="C11" s="68">
        <v>1</v>
      </c>
      <c r="D11" s="68">
        <v>5</v>
      </c>
      <c r="E11" s="68">
        <v>35</v>
      </c>
      <c r="F11" s="68">
        <v>28</v>
      </c>
      <c r="G11" s="68">
        <v>44</v>
      </c>
      <c r="H11" s="68">
        <v>78.500000000000014</v>
      </c>
      <c r="I11" s="68">
        <v>92</v>
      </c>
      <c r="J11" s="68">
        <v>90.5</v>
      </c>
      <c r="K11" s="68">
        <v>96</v>
      </c>
      <c r="L11" s="68">
        <v>101</v>
      </c>
      <c r="M11" s="68">
        <v>129</v>
      </c>
      <c r="N11" s="68">
        <v>211.00000000000003</v>
      </c>
      <c r="O11" s="68">
        <v>272</v>
      </c>
      <c r="P11" s="68">
        <v>366</v>
      </c>
      <c r="Q11" s="68">
        <v>405.24999999999977</v>
      </c>
      <c r="R11" s="68">
        <v>418.33333333333331</v>
      </c>
      <c r="S11" s="90">
        <v>393.33333333333326</v>
      </c>
      <c r="T11" s="101">
        <v>2765.9166666666661</v>
      </c>
    </row>
    <row r="12" spans="1:23" ht="15.95" customHeight="1">
      <c r="A12" s="103" t="s">
        <v>128</v>
      </c>
      <c r="B12" s="68">
        <v>1</v>
      </c>
      <c r="C12" s="68">
        <v>2</v>
      </c>
      <c r="D12" s="68">
        <v>12</v>
      </c>
      <c r="E12" s="68">
        <v>52</v>
      </c>
      <c r="F12" s="68">
        <v>69</v>
      </c>
      <c r="G12" s="68">
        <v>86</v>
      </c>
      <c r="H12" s="68">
        <v>82</v>
      </c>
      <c r="I12" s="68">
        <v>109</v>
      </c>
      <c r="J12" s="68">
        <v>144.60000000000002</v>
      </c>
      <c r="K12" s="68">
        <v>143</v>
      </c>
      <c r="L12" s="68">
        <v>189</v>
      </c>
      <c r="M12" s="68">
        <v>205</v>
      </c>
      <c r="N12" s="68">
        <v>289</v>
      </c>
      <c r="O12" s="68">
        <v>417.5</v>
      </c>
      <c r="P12" s="68">
        <v>538</v>
      </c>
      <c r="Q12" s="68">
        <v>648</v>
      </c>
      <c r="R12" s="68">
        <v>759</v>
      </c>
      <c r="S12" s="90">
        <v>782.50000000000023</v>
      </c>
      <c r="T12" s="81">
        <v>4528.6000000000004</v>
      </c>
    </row>
    <row r="13" spans="1:23" ht="15.95" customHeight="1">
      <c r="A13" s="103" t="s">
        <v>127</v>
      </c>
      <c r="B13" s="68" t="s">
        <v>76</v>
      </c>
      <c r="C13" s="68" t="s">
        <v>76</v>
      </c>
      <c r="D13" s="68">
        <v>7</v>
      </c>
      <c r="E13" s="68">
        <v>21</v>
      </c>
      <c r="F13" s="68">
        <v>32</v>
      </c>
      <c r="G13" s="68">
        <v>56.000000000000014</v>
      </c>
      <c r="H13" s="68">
        <v>44</v>
      </c>
      <c r="I13" s="68">
        <v>70</v>
      </c>
      <c r="J13" s="68">
        <v>78</v>
      </c>
      <c r="K13" s="68">
        <v>126</v>
      </c>
      <c r="L13" s="68">
        <v>155.99999999999997</v>
      </c>
      <c r="M13" s="68">
        <v>136</v>
      </c>
      <c r="N13" s="68">
        <v>138.5</v>
      </c>
      <c r="O13" s="68">
        <v>218.33333333333331</v>
      </c>
      <c r="P13" s="68">
        <v>295.5</v>
      </c>
      <c r="Q13" s="68">
        <v>363.875</v>
      </c>
      <c r="R13" s="68">
        <v>499.16666666666652</v>
      </c>
      <c r="S13" s="102">
        <v>488.99999999999989</v>
      </c>
      <c r="T13" s="101">
        <v>2730.375</v>
      </c>
    </row>
    <row r="14" spans="1:23" ht="15.95" customHeight="1" thickBot="1">
      <c r="A14" s="100" t="s">
        <v>284</v>
      </c>
      <c r="B14" s="64" t="s">
        <v>76</v>
      </c>
      <c r="C14" s="64">
        <v>1</v>
      </c>
      <c r="D14" s="64">
        <v>11</v>
      </c>
      <c r="E14" s="64">
        <v>19.999999999999996</v>
      </c>
      <c r="F14" s="64">
        <v>42</v>
      </c>
      <c r="G14" s="64">
        <v>45</v>
      </c>
      <c r="H14" s="64">
        <v>69</v>
      </c>
      <c r="I14" s="64">
        <v>101</v>
      </c>
      <c r="J14" s="64">
        <v>181.00000000000003</v>
      </c>
      <c r="K14" s="64">
        <v>228</v>
      </c>
      <c r="L14" s="64">
        <v>211</v>
      </c>
      <c r="M14" s="64">
        <v>200</v>
      </c>
      <c r="N14" s="64">
        <v>233.5</v>
      </c>
      <c r="O14" s="64">
        <v>343</v>
      </c>
      <c r="P14" s="64">
        <v>517.5</v>
      </c>
      <c r="Q14" s="64">
        <v>596</v>
      </c>
      <c r="R14" s="64">
        <v>663</v>
      </c>
      <c r="S14" s="99">
        <v>623.49999999999989</v>
      </c>
      <c r="T14" s="64">
        <v>4085.5</v>
      </c>
    </row>
    <row r="15" spans="1:23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</row>
    <row r="16" spans="1:23" ht="15.9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ht="15.95" customHeight="1"/>
    <row r="18" ht="15.95" customHeight="1"/>
  </sheetData>
  <mergeCells count="2">
    <mergeCell ref="A15:T15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8" tint="0.59999389629810485"/>
  </sheetPr>
  <dimension ref="A1:W40"/>
  <sheetViews>
    <sheetView showGridLines="0" zoomScale="85" zoomScaleNormal="85" workbookViewId="0">
      <selection sqref="A1:E1"/>
    </sheetView>
  </sheetViews>
  <sheetFormatPr defaultRowHeight="12.75"/>
  <cols>
    <col min="1" max="1" width="43.7109375" style="31" customWidth="1"/>
    <col min="2" max="19" width="7.28515625" style="31" customWidth="1"/>
    <col min="20" max="20" width="8.7109375" style="31" customWidth="1"/>
    <col min="21" max="16384" width="9.140625" style="31"/>
  </cols>
  <sheetData>
    <row r="1" spans="1:23" ht="20.100000000000001" customHeight="1">
      <c r="A1" s="399" t="s">
        <v>457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79"/>
      <c r="V1" s="379"/>
      <c r="W1" s="379"/>
    </row>
    <row r="2" spans="1:23" ht="15.95" customHeight="1">
      <c r="A2" s="152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2003</v>
      </c>
      <c r="C5" s="76">
        <v>2004</v>
      </c>
      <c r="D5" s="74">
        <v>2005</v>
      </c>
      <c r="E5" s="74">
        <v>2006</v>
      </c>
      <c r="F5" s="74">
        <v>2007</v>
      </c>
      <c r="G5" s="76">
        <v>2008</v>
      </c>
      <c r="H5" s="74">
        <v>2009</v>
      </c>
      <c r="I5" s="76">
        <v>2010</v>
      </c>
      <c r="J5" s="76">
        <v>2011</v>
      </c>
      <c r="K5" s="76">
        <v>2012</v>
      </c>
      <c r="L5" s="74">
        <v>2013</v>
      </c>
      <c r="M5" s="74">
        <v>2014</v>
      </c>
      <c r="N5" s="74">
        <v>2015</v>
      </c>
      <c r="O5" s="74">
        <v>2016</v>
      </c>
      <c r="P5" s="74">
        <v>2017</v>
      </c>
      <c r="Q5" s="74">
        <v>2018</v>
      </c>
      <c r="R5" s="74">
        <v>2019</v>
      </c>
      <c r="S5" s="75">
        <v>2020</v>
      </c>
      <c r="T5" s="74" t="s">
        <v>84</v>
      </c>
    </row>
    <row r="6" spans="1:23" ht="15.95" customHeight="1">
      <c r="A6" s="240" t="s">
        <v>84</v>
      </c>
      <c r="B6" s="230">
        <v>2</v>
      </c>
      <c r="C6" s="230">
        <v>7</v>
      </c>
      <c r="D6" s="230">
        <v>127</v>
      </c>
      <c r="E6" s="230">
        <v>416.49999999999994</v>
      </c>
      <c r="F6" s="230">
        <v>579</v>
      </c>
      <c r="G6" s="230">
        <v>888.00000000000068</v>
      </c>
      <c r="H6" s="230">
        <v>987.16666666666708</v>
      </c>
      <c r="I6" s="230">
        <v>1306.9999999999991</v>
      </c>
      <c r="J6" s="230">
        <v>1712.4333333333329</v>
      </c>
      <c r="K6" s="230">
        <v>2055</v>
      </c>
      <c r="L6" s="230">
        <v>2377</v>
      </c>
      <c r="M6" s="230">
        <v>2647.1999999999994</v>
      </c>
      <c r="N6" s="230">
        <v>3134.6666666666715</v>
      </c>
      <c r="O6" s="230">
        <v>4416.8333333333348</v>
      </c>
      <c r="P6" s="230">
        <v>5557.7499999999909</v>
      </c>
      <c r="Q6" s="230">
        <v>6254.6249999999927</v>
      </c>
      <c r="R6" s="230">
        <v>7261.9999999999791</v>
      </c>
      <c r="S6" s="231">
        <v>6902.833333333323</v>
      </c>
      <c r="T6" s="239">
        <v>46634.008333333288</v>
      </c>
    </row>
    <row r="7" spans="1:23" ht="15.95" customHeight="1">
      <c r="A7" s="107" t="s">
        <v>226</v>
      </c>
      <c r="B7" s="203" t="s">
        <v>76</v>
      </c>
      <c r="C7" s="203" t="s">
        <v>76</v>
      </c>
      <c r="D7" s="203" t="s">
        <v>76</v>
      </c>
      <c r="E7" s="203">
        <v>5</v>
      </c>
      <c r="F7" s="203">
        <v>5</v>
      </c>
      <c r="G7" s="203">
        <v>8</v>
      </c>
      <c r="H7" s="203">
        <v>9</v>
      </c>
      <c r="I7" s="203">
        <v>18</v>
      </c>
      <c r="J7" s="203">
        <v>9</v>
      </c>
      <c r="K7" s="203">
        <v>19</v>
      </c>
      <c r="L7" s="203">
        <v>30</v>
      </c>
      <c r="M7" s="203">
        <v>26</v>
      </c>
      <c r="N7" s="203">
        <v>44</v>
      </c>
      <c r="O7" s="203">
        <v>61.000000000000007</v>
      </c>
      <c r="P7" s="203">
        <v>103</v>
      </c>
      <c r="Q7" s="203">
        <v>117.99999999999997</v>
      </c>
      <c r="R7" s="203">
        <v>122</v>
      </c>
      <c r="S7" s="204">
        <v>127</v>
      </c>
      <c r="T7" s="203">
        <v>704</v>
      </c>
    </row>
    <row r="8" spans="1:23" ht="15.95" customHeight="1">
      <c r="A8" s="107" t="s">
        <v>227</v>
      </c>
      <c r="B8" s="203" t="s">
        <v>76</v>
      </c>
      <c r="C8" s="203">
        <v>1</v>
      </c>
      <c r="D8" s="203">
        <v>3</v>
      </c>
      <c r="E8" s="203">
        <v>13</v>
      </c>
      <c r="F8" s="203">
        <v>16</v>
      </c>
      <c r="G8" s="203">
        <v>20</v>
      </c>
      <c r="H8" s="203">
        <v>24</v>
      </c>
      <c r="I8" s="203">
        <v>28</v>
      </c>
      <c r="J8" s="203">
        <v>24</v>
      </c>
      <c r="K8" s="203">
        <v>44</v>
      </c>
      <c r="L8" s="203">
        <v>57.999999999999993</v>
      </c>
      <c r="M8" s="203">
        <v>50</v>
      </c>
      <c r="N8" s="203">
        <v>64</v>
      </c>
      <c r="O8" s="203">
        <v>120</v>
      </c>
      <c r="P8" s="203">
        <v>144</v>
      </c>
      <c r="Q8" s="203">
        <v>172</v>
      </c>
      <c r="R8" s="203">
        <v>192.99999999999994</v>
      </c>
      <c r="S8" s="204">
        <v>157</v>
      </c>
      <c r="T8" s="203">
        <v>1131</v>
      </c>
    </row>
    <row r="9" spans="1:23" ht="15.95" customHeight="1">
      <c r="A9" s="107" t="s">
        <v>228</v>
      </c>
      <c r="B9" s="203" t="s">
        <v>76</v>
      </c>
      <c r="C9" s="203" t="s">
        <v>76</v>
      </c>
      <c r="D9" s="203">
        <v>1</v>
      </c>
      <c r="E9" s="203">
        <v>13</v>
      </c>
      <c r="F9" s="203">
        <v>14</v>
      </c>
      <c r="G9" s="203">
        <v>15</v>
      </c>
      <c r="H9" s="203">
        <v>22</v>
      </c>
      <c r="I9" s="203">
        <v>34</v>
      </c>
      <c r="J9" s="203">
        <v>31</v>
      </c>
      <c r="K9" s="203">
        <v>46</v>
      </c>
      <c r="L9" s="203">
        <v>55</v>
      </c>
      <c r="M9" s="203">
        <v>72</v>
      </c>
      <c r="N9" s="203">
        <v>61.000000000000007</v>
      </c>
      <c r="O9" s="203">
        <v>105</v>
      </c>
      <c r="P9" s="203">
        <v>103</v>
      </c>
      <c r="Q9" s="203">
        <v>115</v>
      </c>
      <c r="R9" s="203">
        <v>153</v>
      </c>
      <c r="S9" s="204">
        <v>137</v>
      </c>
      <c r="T9" s="203">
        <v>977</v>
      </c>
    </row>
    <row r="10" spans="1:23" ht="15.95" customHeight="1">
      <c r="A10" s="107" t="s">
        <v>229</v>
      </c>
      <c r="B10" s="203" t="s">
        <v>76</v>
      </c>
      <c r="C10" s="203" t="s">
        <v>76</v>
      </c>
      <c r="D10" s="203">
        <v>5</v>
      </c>
      <c r="E10" s="203">
        <v>10</v>
      </c>
      <c r="F10" s="203">
        <v>17</v>
      </c>
      <c r="G10" s="203">
        <v>27</v>
      </c>
      <c r="H10" s="203">
        <v>55.666666666666671</v>
      </c>
      <c r="I10" s="203">
        <v>54</v>
      </c>
      <c r="J10" s="203">
        <v>63</v>
      </c>
      <c r="K10" s="203">
        <v>97</v>
      </c>
      <c r="L10" s="203">
        <v>120</v>
      </c>
      <c r="M10" s="203">
        <v>145</v>
      </c>
      <c r="N10" s="203">
        <v>170.99999999999994</v>
      </c>
      <c r="O10" s="203">
        <v>214.5</v>
      </c>
      <c r="P10" s="203">
        <v>250</v>
      </c>
      <c r="Q10" s="203">
        <v>300.5</v>
      </c>
      <c r="R10" s="203">
        <v>367.99999999999994</v>
      </c>
      <c r="S10" s="204">
        <v>386.00000000000011</v>
      </c>
      <c r="T10" s="203">
        <v>2283.666666666667</v>
      </c>
    </row>
    <row r="11" spans="1:23" ht="15.95" customHeight="1">
      <c r="A11" s="107" t="s">
        <v>230</v>
      </c>
      <c r="B11" s="203" t="s">
        <v>76</v>
      </c>
      <c r="C11" s="203" t="s">
        <v>76</v>
      </c>
      <c r="D11" s="203">
        <v>12</v>
      </c>
      <c r="E11" s="203">
        <v>26</v>
      </c>
      <c r="F11" s="203">
        <v>47</v>
      </c>
      <c r="G11" s="203">
        <v>88.999999999999986</v>
      </c>
      <c r="H11" s="203">
        <v>103</v>
      </c>
      <c r="I11" s="203">
        <v>114</v>
      </c>
      <c r="J11" s="203">
        <v>163</v>
      </c>
      <c r="K11" s="203">
        <v>202</v>
      </c>
      <c r="L11" s="203">
        <v>226</v>
      </c>
      <c r="M11" s="203">
        <v>286.99999999999994</v>
      </c>
      <c r="N11" s="203">
        <v>300.99999999999994</v>
      </c>
      <c r="O11" s="203">
        <v>439.99999999999989</v>
      </c>
      <c r="P11" s="203">
        <v>491.99999999999989</v>
      </c>
      <c r="Q11" s="203">
        <v>609.49999999999989</v>
      </c>
      <c r="R11" s="203">
        <v>709.00000000000045</v>
      </c>
      <c r="S11" s="204">
        <v>624.00000000000034</v>
      </c>
      <c r="T11" s="203">
        <v>4444.5000000000009</v>
      </c>
    </row>
    <row r="12" spans="1:23" ht="15.95" customHeight="1">
      <c r="A12" s="107" t="s">
        <v>231</v>
      </c>
      <c r="B12" s="203" t="s">
        <v>76</v>
      </c>
      <c r="C12" s="203" t="s">
        <v>76</v>
      </c>
      <c r="D12" s="203">
        <v>5</v>
      </c>
      <c r="E12" s="203">
        <v>12</v>
      </c>
      <c r="F12" s="203">
        <v>17</v>
      </c>
      <c r="G12" s="203">
        <v>32</v>
      </c>
      <c r="H12" s="203">
        <v>31</v>
      </c>
      <c r="I12" s="203">
        <v>47</v>
      </c>
      <c r="J12" s="203">
        <v>66.000000000000028</v>
      </c>
      <c r="K12" s="203">
        <v>63</v>
      </c>
      <c r="L12" s="203">
        <v>93</v>
      </c>
      <c r="M12" s="203">
        <v>87.5</v>
      </c>
      <c r="N12" s="203">
        <v>85</v>
      </c>
      <c r="O12" s="203">
        <v>139</v>
      </c>
      <c r="P12" s="203">
        <v>166</v>
      </c>
      <c r="Q12" s="203">
        <v>185</v>
      </c>
      <c r="R12" s="203">
        <v>257.5</v>
      </c>
      <c r="S12" s="204">
        <v>248</v>
      </c>
      <c r="T12" s="203">
        <v>1534</v>
      </c>
    </row>
    <row r="13" spans="1:23" ht="15.95" customHeight="1">
      <c r="A13" s="107" t="s">
        <v>232</v>
      </c>
      <c r="B13" s="203" t="s">
        <v>76</v>
      </c>
      <c r="C13" s="203">
        <v>1</v>
      </c>
      <c r="D13" s="203">
        <v>8</v>
      </c>
      <c r="E13" s="203">
        <v>35</v>
      </c>
      <c r="F13" s="203">
        <v>40</v>
      </c>
      <c r="G13" s="203">
        <v>63</v>
      </c>
      <c r="H13" s="203">
        <v>53</v>
      </c>
      <c r="I13" s="203">
        <v>56</v>
      </c>
      <c r="J13" s="203">
        <v>91</v>
      </c>
      <c r="K13" s="203">
        <v>96</v>
      </c>
      <c r="L13" s="203">
        <v>91.999999999999986</v>
      </c>
      <c r="M13" s="203">
        <v>103</v>
      </c>
      <c r="N13" s="203">
        <v>113</v>
      </c>
      <c r="O13" s="203">
        <v>177.99999999999994</v>
      </c>
      <c r="P13" s="203">
        <v>225</v>
      </c>
      <c r="Q13" s="203">
        <v>228</v>
      </c>
      <c r="R13" s="203">
        <v>260</v>
      </c>
      <c r="S13" s="204">
        <v>258</v>
      </c>
      <c r="T13" s="203">
        <v>1900</v>
      </c>
    </row>
    <row r="14" spans="1:23" ht="15.95" customHeight="1">
      <c r="A14" s="107" t="s">
        <v>233</v>
      </c>
      <c r="B14" s="203" t="s">
        <v>76</v>
      </c>
      <c r="C14" s="203">
        <v>1</v>
      </c>
      <c r="D14" s="203">
        <v>11</v>
      </c>
      <c r="E14" s="203">
        <v>20</v>
      </c>
      <c r="F14" s="203">
        <v>17</v>
      </c>
      <c r="G14" s="203">
        <v>43</v>
      </c>
      <c r="H14" s="203">
        <v>46</v>
      </c>
      <c r="I14" s="203">
        <v>66</v>
      </c>
      <c r="J14" s="203">
        <v>101</v>
      </c>
      <c r="K14" s="203">
        <v>92</v>
      </c>
      <c r="L14" s="203">
        <v>103</v>
      </c>
      <c r="M14" s="203">
        <v>124</v>
      </c>
      <c r="N14" s="203">
        <v>147</v>
      </c>
      <c r="O14" s="203">
        <v>209</v>
      </c>
      <c r="P14" s="203">
        <v>226</v>
      </c>
      <c r="Q14" s="203">
        <v>259</v>
      </c>
      <c r="R14" s="203">
        <v>271.5</v>
      </c>
      <c r="S14" s="204">
        <v>304.99999999999994</v>
      </c>
      <c r="T14" s="203">
        <v>2041.5</v>
      </c>
    </row>
    <row r="15" spans="1:23" ht="15.95" customHeight="1">
      <c r="A15" s="107" t="s">
        <v>234</v>
      </c>
      <c r="B15" s="203" t="s">
        <v>76</v>
      </c>
      <c r="C15" s="203" t="s">
        <v>76</v>
      </c>
      <c r="D15" s="203">
        <v>3</v>
      </c>
      <c r="E15" s="203">
        <v>7</v>
      </c>
      <c r="F15" s="203">
        <v>4</v>
      </c>
      <c r="G15" s="203">
        <v>16</v>
      </c>
      <c r="H15" s="203">
        <v>11</v>
      </c>
      <c r="I15" s="203">
        <v>18</v>
      </c>
      <c r="J15" s="203">
        <v>23</v>
      </c>
      <c r="K15" s="203">
        <v>25</v>
      </c>
      <c r="L15" s="203">
        <v>45.000000000000007</v>
      </c>
      <c r="M15" s="203">
        <v>50</v>
      </c>
      <c r="N15" s="203">
        <v>51</v>
      </c>
      <c r="O15" s="203">
        <v>30</v>
      </c>
      <c r="P15" s="203">
        <v>38</v>
      </c>
      <c r="Q15" s="203">
        <v>57</v>
      </c>
      <c r="R15" s="203">
        <v>46</v>
      </c>
      <c r="S15" s="204">
        <v>54.000000000000007</v>
      </c>
      <c r="T15" s="203">
        <v>478</v>
      </c>
    </row>
    <row r="16" spans="1:23" ht="15.95" customHeight="1">
      <c r="A16" s="107" t="s">
        <v>235</v>
      </c>
      <c r="B16" s="203">
        <v>1</v>
      </c>
      <c r="C16" s="203" t="s">
        <v>76</v>
      </c>
      <c r="D16" s="203">
        <v>18</v>
      </c>
      <c r="E16" s="203">
        <v>60</v>
      </c>
      <c r="F16" s="203">
        <v>88</v>
      </c>
      <c r="G16" s="203">
        <v>140</v>
      </c>
      <c r="H16" s="203">
        <v>114</v>
      </c>
      <c r="I16" s="203">
        <v>144</v>
      </c>
      <c r="J16" s="203">
        <v>176</v>
      </c>
      <c r="K16" s="203">
        <v>211</v>
      </c>
      <c r="L16" s="203">
        <v>242</v>
      </c>
      <c r="M16" s="203">
        <v>259</v>
      </c>
      <c r="N16" s="203">
        <v>289</v>
      </c>
      <c r="O16" s="203">
        <v>404</v>
      </c>
      <c r="P16" s="203">
        <v>472.5</v>
      </c>
      <c r="Q16" s="203">
        <v>509.99999999999989</v>
      </c>
      <c r="R16" s="203">
        <v>642.99999999999989</v>
      </c>
      <c r="S16" s="204">
        <v>624.00000000000011</v>
      </c>
      <c r="T16" s="203">
        <v>4395.5</v>
      </c>
    </row>
    <row r="17" spans="1:20" ht="15.95" customHeight="1">
      <c r="A17" s="107" t="s">
        <v>236</v>
      </c>
      <c r="B17" s="203" t="s">
        <v>76</v>
      </c>
      <c r="C17" s="203" t="s">
        <v>76</v>
      </c>
      <c r="D17" s="203" t="s">
        <v>76</v>
      </c>
      <c r="E17" s="203" t="s">
        <v>76</v>
      </c>
      <c r="F17" s="203">
        <v>1</v>
      </c>
      <c r="G17" s="203" t="s">
        <v>76</v>
      </c>
      <c r="H17" s="203" t="s">
        <v>76</v>
      </c>
      <c r="I17" s="203" t="s">
        <v>76</v>
      </c>
      <c r="J17" s="203" t="s">
        <v>76</v>
      </c>
      <c r="K17" s="203">
        <v>2</v>
      </c>
      <c r="L17" s="203" t="s">
        <v>76</v>
      </c>
      <c r="M17" s="203" t="s">
        <v>76</v>
      </c>
      <c r="N17" s="203" t="s">
        <v>76</v>
      </c>
      <c r="O17" s="203">
        <v>1</v>
      </c>
      <c r="P17" s="203">
        <v>3</v>
      </c>
      <c r="Q17" s="203" t="s">
        <v>76</v>
      </c>
      <c r="R17" s="203" t="s">
        <v>76</v>
      </c>
      <c r="S17" s="204" t="s">
        <v>76</v>
      </c>
      <c r="T17" s="203">
        <v>7</v>
      </c>
    </row>
    <row r="18" spans="1:20" ht="15.95" customHeight="1">
      <c r="A18" s="107" t="s">
        <v>237</v>
      </c>
      <c r="B18" s="203" t="s">
        <v>76</v>
      </c>
      <c r="C18" s="203" t="s">
        <v>76</v>
      </c>
      <c r="D18" s="203">
        <v>1</v>
      </c>
      <c r="E18" s="203">
        <v>12</v>
      </c>
      <c r="F18" s="203">
        <v>11</v>
      </c>
      <c r="G18" s="203">
        <v>15</v>
      </c>
      <c r="H18" s="203">
        <v>24</v>
      </c>
      <c r="I18" s="203">
        <v>23.999999999999996</v>
      </c>
      <c r="J18" s="203">
        <v>36</v>
      </c>
      <c r="K18" s="203">
        <v>36</v>
      </c>
      <c r="L18" s="203">
        <v>57</v>
      </c>
      <c r="M18" s="203">
        <v>50</v>
      </c>
      <c r="N18" s="203">
        <v>64</v>
      </c>
      <c r="O18" s="203">
        <v>98.999999999999943</v>
      </c>
      <c r="P18" s="203">
        <v>149</v>
      </c>
      <c r="Q18" s="203">
        <v>165</v>
      </c>
      <c r="R18" s="203">
        <v>222</v>
      </c>
      <c r="S18" s="204">
        <v>204</v>
      </c>
      <c r="T18" s="203">
        <v>1169</v>
      </c>
    </row>
    <row r="19" spans="1:20" ht="15.95" customHeight="1">
      <c r="A19" s="107" t="s">
        <v>238</v>
      </c>
      <c r="B19" s="203" t="s">
        <v>76</v>
      </c>
      <c r="C19" s="203" t="s">
        <v>76</v>
      </c>
      <c r="D19" s="203">
        <v>11</v>
      </c>
      <c r="E19" s="203">
        <v>29.5</v>
      </c>
      <c r="F19" s="203">
        <v>51</v>
      </c>
      <c r="G19" s="203">
        <v>83</v>
      </c>
      <c r="H19" s="203">
        <v>106</v>
      </c>
      <c r="I19" s="203">
        <v>171.99999999999997</v>
      </c>
      <c r="J19" s="203">
        <v>216.50000000000003</v>
      </c>
      <c r="K19" s="203">
        <v>288.99999999999994</v>
      </c>
      <c r="L19" s="203">
        <v>342.99999999999994</v>
      </c>
      <c r="M19" s="203">
        <v>394</v>
      </c>
      <c r="N19" s="203">
        <v>473.66666666666646</v>
      </c>
      <c r="O19" s="205">
        <v>645.00000000000011</v>
      </c>
      <c r="P19" s="203">
        <v>686.25000000000011</v>
      </c>
      <c r="Q19" s="203">
        <v>725.25000000000011</v>
      </c>
      <c r="R19" s="203">
        <v>740.5</v>
      </c>
      <c r="S19" s="204">
        <v>695.5</v>
      </c>
      <c r="T19" s="203">
        <v>5661.166666666667</v>
      </c>
    </row>
    <row r="20" spans="1:20" ht="15.95" customHeight="1">
      <c r="A20" s="107" t="s">
        <v>239</v>
      </c>
      <c r="B20" s="203" t="s">
        <v>76</v>
      </c>
      <c r="C20" s="203" t="s">
        <v>76</v>
      </c>
      <c r="D20" s="203">
        <v>1</v>
      </c>
      <c r="E20" s="203">
        <v>11</v>
      </c>
      <c r="F20" s="203">
        <v>19</v>
      </c>
      <c r="G20" s="203">
        <v>17</v>
      </c>
      <c r="H20" s="203">
        <v>21</v>
      </c>
      <c r="I20" s="203">
        <v>31</v>
      </c>
      <c r="J20" s="203">
        <v>34</v>
      </c>
      <c r="K20" s="203">
        <v>37</v>
      </c>
      <c r="L20" s="203">
        <v>44</v>
      </c>
      <c r="M20" s="203">
        <v>63</v>
      </c>
      <c r="N20" s="203">
        <v>83</v>
      </c>
      <c r="O20" s="203">
        <v>130</v>
      </c>
      <c r="P20" s="203">
        <v>205</v>
      </c>
      <c r="Q20" s="203">
        <v>167</v>
      </c>
      <c r="R20" s="203">
        <v>173.00000000000003</v>
      </c>
      <c r="S20" s="204">
        <v>151</v>
      </c>
      <c r="T20" s="203">
        <v>1187</v>
      </c>
    </row>
    <row r="21" spans="1:20" ht="15.95" customHeight="1">
      <c r="A21" s="107" t="s">
        <v>240</v>
      </c>
      <c r="B21" s="203" t="s">
        <v>76</v>
      </c>
      <c r="C21" s="203" t="s">
        <v>76</v>
      </c>
      <c r="D21" s="203">
        <v>2</v>
      </c>
      <c r="E21" s="203">
        <v>3</v>
      </c>
      <c r="F21" s="203">
        <v>9</v>
      </c>
      <c r="G21" s="203">
        <v>12</v>
      </c>
      <c r="H21" s="203">
        <v>12</v>
      </c>
      <c r="I21" s="203">
        <v>14</v>
      </c>
      <c r="J21" s="203">
        <v>31.833333333333336</v>
      </c>
      <c r="K21" s="203">
        <v>38</v>
      </c>
      <c r="L21" s="203">
        <v>42</v>
      </c>
      <c r="M21" s="203">
        <v>42.5</v>
      </c>
      <c r="N21" s="203">
        <v>54.000000000000007</v>
      </c>
      <c r="O21" s="203">
        <v>85</v>
      </c>
      <c r="P21" s="203">
        <v>122.99999999999999</v>
      </c>
      <c r="Q21" s="203">
        <v>140.25</v>
      </c>
      <c r="R21" s="203">
        <v>163</v>
      </c>
      <c r="S21" s="204">
        <v>124.99999999999999</v>
      </c>
      <c r="T21" s="203">
        <v>896.58333333333337</v>
      </c>
    </row>
    <row r="22" spans="1:20" ht="15.95" customHeight="1">
      <c r="A22" s="107" t="s">
        <v>241</v>
      </c>
      <c r="B22" s="203" t="s">
        <v>76</v>
      </c>
      <c r="C22" s="203" t="s">
        <v>76</v>
      </c>
      <c r="D22" s="203" t="s">
        <v>76</v>
      </c>
      <c r="E22" s="203">
        <v>6</v>
      </c>
      <c r="F22" s="203">
        <v>15</v>
      </c>
      <c r="G22" s="203">
        <v>22</v>
      </c>
      <c r="H22" s="203">
        <v>27</v>
      </c>
      <c r="I22" s="203">
        <v>32</v>
      </c>
      <c r="J22" s="203">
        <v>61</v>
      </c>
      <c r="K22" s="203">
        <v>61.000000000000007</v>
      </c>
      <c r="L22" s="203">
        <v>68.000000000000014</v>
      </c>
      <c r="M22" s="203">
        <v>92</v>
      </c>
      <c r="N22" s="203">
        <v>118</v>
      </c>
      <c r="O22" s="203">
        <v>112.49999999999999</v>
      </c>
      <c r="P22" s="203">
        <v>200</v>
      </c>
      <c r="Q22" s="203">
        <v>195</v>
      </c>
      <c r="R22" s="203">
        <v>216.00000000000006</v>
      </c>
      <c r="S22" s="204">
        <v>210.00000000000006</v>
      </c>
      <c r="T22" s="203">
        <v>1435.5</v>
      </c>
    </row>
    <row r="23" spans="1:20" ht="15.95" customHeight="1">
      <c r="A23" s="107" t="s">
        <v>242</v>
      </c>
      <c r="B23" s="203" t="s">
        <v>76</v>
      </c>
      <c r="C23" s="203" t="s">
        <v>76</v>
      </c>
      <c r="D23" s="203">
        <v>7</v>
      </c>
      <c r="E23" s="203">
        <v>11</v>
      </c>
      <c r="F23" s="203">
        <v>20</v>
      </c>
      <c r="G23" s="203">
        <v>33</v>
      </c>
      <c r="H23" s="203">
        <v>23</v>
      </c>
      <c r="I23" s="203">
        <v>38</v>
      </c>
      <c r="J23" s="203">
        <v>39</v>
      </c>
      <c r="K23" s="203">
        <v>44</v>
      </c>
      <c r="L23" s="203">
        <v>37</v>
      </c>
      <c r="M23" s="203">
        <v>51.2</v>
      </c>
      <c r="N23" s="203">
        <v>70</v>
      </c>
      <c r="O23" s="203">
        <v>75</v>
      </c>
      <c r="P23" s="203">
        <v>134</v>
      </c>
      <c r="Q23" s="203">
        <v>165</v>
      </c>
      <c r="R23" s="203">
        <v>227</v>
      </c>
      <c r="S23" s="204">
        <v>190</v>
      </c>
      <c r="T23" s="203">
        <v>1164.2</v>
      </c>
    </row>
    <row r="24" spans="1:20" ht="15.95" customHeight="1">
      <c r="A24" s="107" t="s">
        <v>243</v>
      </c>
      <c r="B24" s="203" t="s">
        <v>76</v>
      </c>
      <c r="C24" s="203" t="s">
        <v>76</v>
      </c>
      <c r="D24" s="203">
        <v>4</v>
      </c>
      <c r="E24" s="203">
        <v>12</v>
      </c>
      <c r="F24" s="203">
        <v>15</v>
      </c>
      <c r="G24" s="203">
        <v>19</v>
      </c>
      <c r="H24" s="203">
        <v>29</v>
      </c>
      <c r="I24" s="203">
        <v>39</v>
      </c>
      <c r="J24" s="203">
        <v>41</v>
      </c>
      <c r="K24" s="203">
        <v>46</v>
      </c>
      <c r="L24" s="203">
        <v>51</v>
      </c>
      <c r="M24" s="203">
        <v>63</v>
      </c>
      <c r="N24" s="203">
        <v>59</v>
      </c>
      <c r="O24" s="203">
        <v>81</v>
      </c>
      <c r="P24" s="203">
        <v>76</v>
      </c>
      <c r="Q24" s="203">
        <v>85</v>
      </c>
      <c r="R24" s="203">
        <v>109</v>
      </c>
      <c r="S24" s="204">
        <v>83</v>
      </c>
      <c r="T24" s="203">
        <v>812</v>
      </c>
    </row>
    <row r="25" spans="1:20" ht="15.95" customHeight="1">
      <c r="A25" s="107" t="s">
        <v>244</v>
      </c>
      <c r="B25" s="203" t="s">
        <v>76</v>
      </c>
      <c r="C25" s="203" t="s">
        <v>76</v>
      </c>
      <c r="D25" s="203" t="s">
        <v>76</v>
      </c>
      <c r="E25" s="203">
        <v>3</v>
      </c>
      <c r="F25" s="203">
        <v>2</v>
      </c>
      <c r="G25" s="203">
        <v>3</v>
      </c>
      <c r="H25" s="203">
        <v>2</v>
      </c>
      <c r="I25" s="203">
        <v>4</v>
      </c>
      <c r="J25" s="203">
        <v>8</v>
      </c>
      <c r="K25" s="203">
        <v>13</v>
      </c>
      <c r="L25" s="203">
        <v>12</v>
      </c>
      <c r="M25" s="203">
        <v>15</v>
      </c>
      <c r="N25" s="203">
        <v>16</v>
      </c>
      <c r="O25" s="203">
        <v>34</v>
      </c>
      <c r="P25" s="203">
        <v>41</v>
      </c>
      <c r="Q25" s="203">
        <v>36</v>
      </c>
      <c r="R25" s="203">
        <v>42</v>
      </c>
      <c r="S25" s="204">
        <v>31</v>
      </c>
      <c r="T25" s="203">
        <v>262</v>
      </c>
    </row>
    <row r="26" spans="1:20" ht="15.95" customHeight="1">
      <c r="A26" s="107" t="s">
        <v>245</v>
      </c>
      <c r="B26" s="203" t="s">
        <v>76</v>
      </c>
      <c r="C26" s="203" t="s">
        <v>76</v>
      </c>
      <c r="D26" s="203">
        <v>5</v>
      </c>
      <c r="E26" s="203">
        <v>34</v>
      </c>
      <c r="F26" s="203">
        <v>27</v>
      </c>
      <c r="G26" s="203">
        <v>43</v>
      </c>
      <c r="H26" s="203">
        <v>77.500000000000014</v>
      </c>
      <c r="I26" s="203">
        <v>90</v>
      </c>
      <c r="J26" s="203">
        <v>84.5</v>
      </c>
      <c r="K26" s="203">
        <v>94</v>
      </c>
      <c r="L26" s="203">
        <v>95</v>
      </c>
      <c r="M26" s="203">
        <v>124</v>
      </c>
      <c r="N26" s="203">
        <v>209.00000000000003</v>
      </c>
      <c r="O26" s="203">
        <v>269</v>
      </c>
      <c r="P26" s="203">
        <v>354</v>
      </c>
      <c r="Q26" s="203">
        <v>395.99999999999977</v>
      </c>
      <c r="R26" s="203">
        <v>404</v>
      </c>
      <c r="S26" s="204">
        <v>371.33333333333326</v>
      </c>
      <c r="T26" s="203">
        <v>2677.333333333333</v>
      </c>
    </row>
    <row r="27" spans="1:20" ht="15.95" customHeight="1">
      <c r="A27" s="107" t="s">
        <v>246</v>
      </c>
      <c r="B27" s="203" t="s">
        <v>76</v>
      </c>
      <c r="C27" s="203">
        <v>1</v>
      </c>
      <c r="D27" s="203" t="s">
        <v>76</v>
      </c>
      <c r="E27" s="203">
        <v>1</v>
      </c>
      <c r="F27" s="203">
        <v>1</v>
      </c>
      <c r="G27" s="203">
        <v>1</v>
      </c>
      <c r="H27" s="203">
        <v>1</v>
      </c>
      <c r="I27" s="203">
        <v>2</v>
      </c>
      <c r="J27" s="203">
        <v>6</v>
      </c>
      <c r="K27" s="203">
        <v>2</v>
      </c>
      <c r="L27" s="203">
        <v>6</v>
      </c>
      <c r="M27" s="203">
        <v>5</v>
      </c>
      <c r="N27" s="203">
        <v>2</v>
      </c>
      <c r="O27" s="203">
        <v>3</v>
      </c>
      <c r="P27" s="203">
        <v>12</v>
      </c>
      <c r="Q27" s="203">
        <v>9.25</v>
      </c>
      <c r="R27" s="203">
        <v>14.333333333333336</v>
      </c>
      <c r="S27" s="204">
        <v>22</v>
      </c>
      <c r="T27" s="203">
        <v>88.583333333333343</v>
      </c>
    </row>
    <row r="28" spans="1:20" ht="15.95" customHeight="1">
      <c r="A28" s="107" t="s">
        <v>247</v>
      </c>
      <c r="B28" s="203">
        <v>1</v>
      </c>
      <c r="C28" s="203">
        <v>1</v>
      </c>
      <c r="D28" s="203">
        <v>3</v>
      </c>
      <c r="E28" s="203">
        <v>8</v>
      </c>
      <c r="F28" s="203">
        <v>16</v>
      </c>
      <c r="G28" s="203">
        <v>13</v>
      </c>
      <c r="H28" s="203">
        <v>12</v>
      </c>
      <c r="I28" s="203">
        <v>20</v>
      </c>
      <c r="J28" s="203">
        <v>30</v>
      </c>
      <c r="K28" s="203">
        <v>36</v>
      </c>
      <c r="L28" s="203">
        <v>35</v>
      </c>
      <c r="M28" s="203">
        <v>51</v>
      </c>
      <c r="N28" s="203">
        <v>57</v>
      </c>
      <c r="O28" s="203">
        <v>123.5</v>
      </c>
      <c r="P28" s="203">
        <v>141</v>
      </c>
      <c r="Q28" s="203">
        <v>189</v>
      </c>
      <c r="R28" s="203">
        <v>204</v>
      </c>
      <c r="S28" s="204">
        <v>264</v>
      </c>
      <c r="T28" s="203">
        <v>1204.5</v>
      </c>
    </row>
    <row r="29" spans="1:20" ht="15.95" customHeight="1">
      <c r="A29" s="107" t="s">
        <v>248</v>
      </c>
      <c r="B29" s="203" t="s">
        <v>76</v>
      </c>
      <c r="C29" s="203">
        <v>1</v>
      </c>
      <c r="D29" s="203">
        <v>7</v>
      </c>
      <c r="E29" s="203">
        <v>28</v>
      </c>
      <c r="F29" s="203">
        <v>36</v>
      </c>
      <c r="G29" s="203">
        <v>40</v>
      </c>
      <c r="H29" s="203">
        <v>38</v>
      </c>
      <c r="I29" s="203">
        <v>53</v>
      </c>
      <c r="J29" s="203">
        <v>63</v>
      </c>
      <c r="K29" s="203">
        <v>63</v>
      </c>
      <c r="L29" s="203">
        <v>99</v>
      </c>
      <c r="M29" s="203">
        <v>91</v>
      </c>
      <c r="N29" s="203">
        <v>112</v>
      </c>
      <c r="O29" s="203">
        <v>146</v>
      </c>
      <c r="P29" s="203">
        <v>195.00000000000003</v>
      </c>
      <c r="Q29" s="203">
        <v>194.00000000000003</v>
      </c>
      <c r="R29" s="203">
        <v>258</v>
      </c>
      <c r="S29" s="204">
        <v>237.00000000000003</v>
      </c>
      <c r="T29" s="203">
        <v>1661</v>
      </c>
    </row>
    <row r="30" spans="1:20" ht="15.95" customHeight="1">
      <c r="A30" s="107" t="s">
        <v>249</v>
      </c>
      <c r="B30" s="203" t="s">
        <v>76</v>
      </c>
      <c r="C30" s="203" t="s">
        <v>76</v>
      </c>
      <c r="D30" s="203">
        <v>2</v>
      </c>
      <c r="E30" s="203">
        <v>12</v>
      </c>
      <c r="F30" s="203">
        <v>15</v>
      </c>
      <c r="G30" s="203">
        <v>26</v>
      </c>
      <c r="H30" s="203">
        <v>25</v>
      </c>
      <c r="I30" s="203">
        <v>27</v>
      </c>
      <c r="J30" s="203">
        <v>42.599999999999994</v>
      </c>
      <c r="K30" s="203">
        <v>33</v>
      </c>
      <c r="L30" s="203">
        <v>45</v>
      </c>
      <c r="M30" s="203">
        <v>48</v>
      </c>
      <c r="N30" s="203">
        <v>100</v>
      </c>
      <c r="O30" s="203">
        <v>121</v>
      </c>
      <c r="P30" s="203">
        <v>157</v>
      </c>
      <c r="Q30" s="203">
        <v>174</v>
      </c>
      <c r="R30" s="203">
        <v>250</v>
      </c>
      <c r="S30" s="204">
        <v>223.50000000000003</v>
      </c>
      <c r="T30" s="203">
        <v>1301.0999999999999</v>
      </c>
    </row>
    <row r="31" spans="1:20" ht="15.95" customHeight="1">
      <c r="A31" s="107" t="s">
        <v>250</v>
      </c>
      <c r="B31" s="203" t="s">
        <v>76</v>
      </c>
      <c r="C31" s="203" t="s">
        <v>76</v>
      </c>
      <c r="D31" s="203" t="s">
        <v>76</v>
      </c>
      <c r="E31" s="203">
        <v>4</v>
      </c>
      <c r="F31" s="203">
        <v>2</v>
      </c>
      <c r="G31" s="203">
        <v>7</v>
      </c>
      <c r="H31" s="203">
        <v>8</v>
      </c>
      <c r="I31" s="203">
        <v>11</v>
      </c>
      <c r="J31" s="203">
        <v>13</v>
      </c>
      <c r="K31" s="203">
        <v>12</v>
      </c>
      <c r="L31" s="203">
        <v>11</v>
      </c>
      <c r="M31" s="203">
        <v>17</v>
      </c>
      <c r="N31" s="203">
        <v>20</v>
      </c>
      <c r="O31" s="203">
        <v>29</v>
      </c>
      <c r="P31" s="203">
        <v>49</v>
      </c>
      <c r="Q31" s="203">
        <v>100</v>
      </c>
      <c r="R31" s="203">
        <v>52</v>
      </c>
      <c r="S31" s="204">
        <v>62</v>
      </c>
      <c r="T31" s="203">
        <v>397</v>
      </c>
    </row>
    <row r="32" spans="1:20" ht="15.95" customHeight="1">
      <c r="A32" s="107" t="s">
        <v>251</v>
      </c>
      <c r="B32" s="203" t="s">
        <v>76</v>
      </c>
      <c r="C32" s="203" t="s">
        <v>76</v>
      </c>
      <c r="D32" s="203">
        <v>3</v>
      </c>
      <c r="E32" s="203">
        <v>10</v>
      </c>
      <c r="F32" s="203">
        <v>17</v>
      </c>
      <c r="G32" s="203">
        <v>24.999999999999996</v>
      </c>
      <c r="H32" s="203">
        <v>17</v>
      </c>
      <c r="I32" s="203">
        <v>39</v>
      </c>
      <c r="J32" s="203">
        <v>30</v>
      </c>
      <c r="K32" s="203">
        <v>63</v>
      </c>
      <c r="L32" s="203">
        <v>86.000000000000014</v>
      </c>
      <c r="M32" s="203">
        <v>74</v>
      </c>
      <c r="N32" s="203">
        <v>77.5</v>
      </c>
      <c r="O32" s="203">
        <v>129.83333333333334</v>
      </c>
      <c r="P32" s="203">
        <v>163.5</v>
      </c>
      <c r="Q32" s="203">
        <v>209.5</v>
      </c>
      <c r="R32" s="203">
        <v>284.16666666666674</v>
      </c>
      <c r="S32" s="204">
        <v>260.00000000000006</v>
      </c>
      <c r="T32" s="203">
        <v>1488.5</v>
      </c>
    </row>
    <row r="33" spans="1:20" ht="15.95" customHeight="1">
      <c r="A33" s="107" t="s">
        <v>252</v>
      </c>
      <c r="B33" s="203" t="s">
        <v>76</v>
      </c>
      <c r="C33" s="203" t="s">
        <v>76</v>
      </c>
      <c r="D33" s="203">
        <v>2</v>
      </c>
      <c r="E33" s="203">
        <v>5</v>
      </c>
      <c r="F33" s="203">
        <v>6</v>
      </c>
      <c r="G33" s="203">
        <v>20</v>
      </c>
      <c r="H33" s="203">
        <v>16</v>
      </c>
      <c r="I33" s="203">
        <v>14</v>
      </c>
      <c r="J33" s="203">
        <v>28</v>
      </c>
      <c r="K33" s="203">
        <v>44</v>
      </c>
      <c r="L33" s="203">
        <v>52</v>
      </c>
      <c r="M33" s="203">
        <v>32</v>
      </c>
      <c r="N33" s="203">
        <v>36</v>
      </c>
      <c r="O33" s="203">
        <v>56</v>
      </c>
      <c r="P33" s="203">
        <v>82</v>
      </c>
      <c r="Q33" s="203">
        <v>96</v>
      </c>
      <c r="R33" s="203">
        <v>137</v>
      </c>
      <c r="S33" s="204">
        <v>142</v>
      </c>
      <c r="T33" s="203">
        <v>768</v>
      </c>
    </row>
    <row r="34" spans="1:20" ht="15.95" customHeight="1">
      <c r="A34" s="107" t="s">
        <v>253</v>
      </c>
      <c r="B34" s="203" t="s">
        <v>76</v>
      </c>
      <c r="C34" s="203" t="s">
        <v>76</v>
      </c>
      <c r="D34" s="203">
        <v>2</v>
      </c>
      <c r="E34" s="203">
        <v>5</v>
      </c>
      <c r="F34" s="203">
        <v>9</v>
      </c>
      <c r="G34" s="203">
        <v>7.9999999999999991</v>
      </c>
      <c r="H34" s="203">
        <v>9</v>
      </c>
      <c r="I34" s="203">
        <v>11</v>
      </c>
      <c r="J34" s="203">
        <v>11</v>
      </c>
      <c r="K34" s="203">
        <v>10</v>
      </c>
      <c r="L34" s="203">
        <v>8</v>
      </c>
      <c r="M34" s="203">
        <v>11</v>
      </c>
      <c r="N34" s="203">
        <v>8</v>
      </c>
      <c r="O34" s="203">
        <v>11</v>
      </c>
      <c r="P34" s="203">
        <v>26</v>
      </c>
      <c r="Q34" s="203">
        <v>33</v>
      </c>
      <c r="R34" s="203">
        <v>35</v>
      </c>
      <c r="S34" s="204">
        <v>22</v>
      </c>
      <c r="T34" s="203">
        <v>219</v>
      </c>
    </row>
    <row r="35" spans="1:20" ht="15.95" customHeight="1">
      <c r="A35" s="107" t="s">
        <v>254</v>
      </c>
      <c r="B35" s="203" t="s">
        <v>76</v>
      </c>
      <c r="C35" s="203" t="s">
        <v>76</v>
      </c>
      <c r="D35" s="203" t="s">
        <v>76</v>
      </c>
      <c r="E35" s="203">
        <v>1</v>
      </c>
      <c r="F35" s="203" t="s">
        <v>76</v>
      </c>
      <c r="G35" s="203">
        <v>3</v>
      </c>
      <c r="H35" s="203">
        <v>2</v>
      </c>
      <c r="I35" s="203">
        <v>5.9999999999999991</v>
      </c>
      <c r="J35" s="203">
        <v>9</v>
      </c>
      <c r="K35" s="203">
        <v>9</v>
      </c>
      <c r="L35" s="203">
        <v>10</v>
      </c>
      <c r="M35" s="203">
        <v>18.999999999999996</v>
      </c>
      <c r="N35" s="203">
        <v>17</v>
      </c>
      <c r="O35" s="203">
        <v>21.5</v>
      </c>
      <c r="P35" s="203">
        <v>23.999999999999996</v>
      </c>
      <c r="Q35" s="203">
        <v>25.375</v>
      </c>
      <c r="R35" s="203">
        <v>33</v>
      </c>
      <c r="S35" s="204">
        <v>50</v>
      </c>
      <c r="T35" s="203">
        <v>229.875</v>
      </c>
    </row>
    <row r="36" spans="1:20" ht="15.95" customHeight="1">
      <c r="A36" s="107" t="s">
        <v>255</v>
      </c>
      <c r="B36" s="203" t="s">
        <v>76</v>
      </c>
      <c r="C36" s="203">
        <v>1</v>
      </c>
      <c r="D36" s="203">
        <v>8</v>
      </c>
      <c r="E36" s="203">
        <v>10</v>
      </c>
      <c r="F36" s="203">
        <v>23</v>
      </c>
      <c r="G36" s="203">
        <v>19</v>
      </c>
      <c r="H36" s="203">
        <v>34</v>
      </c>
      <c r="I36" s="203">
        <v>46</v>
      </c>
      <c r="J36" s="203">
        <v>79</v>
      </c>
      <c r="K36" s="203">
        <v>88</v>
      </c>
      <c r="L36" s="203">
        <v>104</v>
      </c>
      <c r="M36" s="203">
        <v>116</v>
      </c>
      <c r="N36" s="203">
        <v>123.5</v>
      </c>
      <c r="O36" s="203">
        <v>191</v>
      </c>
      <c r="P36" s="203">
        <v>271.5</v>
      </c>
      <c r="Q36" s="203">
        <v>297</v>
      </c>
      <c r="R36" s="203">
        <v>319</v>
      </c>
      <c r="S36" s="204">
        <v>370.49999999999972</v>
      </c>
      <c r="T36" s="203">
        <v>2100.4999999999995</v>
      </c>
    </row>
    <row r="37" spans="1:20" ht="15.95" customHeight="1">
      <c r="A37" s="107" t="s">
        <v>256</v>
      </c>
      <c r="B37" s="203" t="s">
        <v>76</v>
      </c>
      <c r="C37" s="203" t="s">
        <v>76</v>
      </c>
      <c r="D37" s="203">
        <v>3</v>
      </c>
      <c r="E37" s="203">
        <v>10</v>
      </c>
      <c r="F37" s="203">
        <v>19</v>
      </c>
      <c r="G37" s="203">
        <v>26</v>
      </c>
      <c r="H37" s="203">
        <v>35</v>
      </c>
      <c r="I37" s="203">
        <v>55</v>
      </c>
      <c r="J37" s="203">
        <v>101.99999999999999</v>
      </c>
      <c r="K37" s="203">
        <v>140</v>
      </c>
      <c r="L37" s="203">
        <v>107</v>
      </c>
      <c r="M37" s="203">
        <v>84</v>
      </c>
      <c r="N37" s="203">
        <v>110</v>
      </c>
      <c r="O37" s="203">
        <v>152</v>
      </c>
      <c r="P37" s="203">
        <v>246</v>
      </c>
      <c r="Q37" s="203">
        <v>299</v>
      </c>
      <c r="R37" s="203">
        <v>344</v>
      </c>
      <c r="S37" s="204">
        <v>253</v>
      </c>
      <c r="T37" s="203">
        <v>1985</v>
      </c>
    </row>
    <row r="38" spans="1:20" s="211" customFormat="1" ht="15.95" customHeight="1" thickBot="1">
      <c r="A38" s="189" t="s">
        <v>257</v>
      </c>
      <c r="B38" s="295" t="s">
        <v>76</v>
      </c>
      <c r="C38" s="295" t="s">
        <v>76</v>
      </c>
      <c r="D38" s="295" t="s">
        <v>76</v>
      </c>
      <c r="E38" s="295" t="s">
        <v>76</v>
      </c>
      <c r="F38" s="295" t="s">
        <v>76</v>
      </c>
      <c r="G38" s="295" t="s">
        <v>76</v>
      </c>
      <c r="H38" s="295" t="s">
        <v>76</v>
      </c>
      <c r="I38" s="295" t="s">
        <v>76</v>
      </c>
      <c r="J38" s="295" t="s">
        <v>76</v>
      </c>
      <c r="K38" s="295" t="s">
        <v>76</v>
      </c>
      <c r="L38" s="295">
        <v>1</v>
      </c>
      <c r="M38" s="295" t="s">
        <v>76</v>
      </c>
      <c r="N38" s="295" t="s">
        <v>76</v>
      </c>
      <c r="O38" s="295">
        <v>1</v>
      </c>
      <c r="P38" s="295" t="s">
        <v>76</v>
      </c>
      <c r="Q38" s="295" t="s">
        <v>76</v>
      </c>
      <c r="R38" s="295">
        <v>11</v>
      </c>
      <c r="S38" s="296">
        <v>17</v>
      </c>
      <c r="T38" s="295">
        <v>30</v>
      </c>
    </row>
    <row r="39" spans="1:20" ht="15.95" customHeight="1">
      <c r="A39" s="398" t="s">
        <v>409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</row>
    <row r="40" spans="1:20" ht="15.95" customHeight="1"/>
  </sheetData>
  <mergeCells count="2">
    <mergeCell ref="A39:T39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theme="8" tint="0.59999389629810485"/>
  </sheetPr>
  <dimension ref="A1:W27"/>
  <sheetViews>
    <sheetView showGridLines="0" zoomScale="85" zoomScaleNormal="85" workbookViewId="0">
      <selection sqref="A1:E1"/>
    </sheetView>
  </sheetViews>
  <sheetFormatPr defaultRowHeight="12.75"/>
  <cols>
    <col min="1" max="1" width="106.5703125" style="31" customWidth="1"/>
    <col min="2" max="19" width="6.7109375" style="31" customWidth="1"/>
    <col min="20" max="20" width="8.7109375" style="31" customWidth="1"/>
    <col min="21" max="16384" width="9.140625" style="31"/>
  </cols>
  <sheetData>
    <row r="1" spans="1:23" ht="20.100000000000001" customHeight="1">
      <c r="A1" s="406" t="s">
        <v>456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380"/>
      <c r="V1" s="380"/>
      <c r="W1" s="380"/>
    </row>
    <row r="2" spans="1:23" ht="15.95" customHeight="1">
      <c r="A2" s="152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2003</v>
      </c>
      <c r="C5" s="74">
        <v>2004</v>
      </c>
      <c r="D5" s="74">
        <v>2005</v>
      </c>
      <c r="E5" s="74">
        <v>2006</v>
      </c>
      <c r="F5" s="76">
        <v>2007</v>
      </c>
      <c r="G5" s="74">
        <v>2008</v>
      </c>
      <c r="H5" s="76">
        <v>2009</v>
      </c>
      <c r="I5" s="76">
        <v>2010</v>
      </c>
      <c r="J5" s="76">
        <v>2011</v>
      </c>
      <c r="K5" s="74">
        <v>2012</v>
      </c>
      <c r="L5" s="74">
        <v>2013</v>
      </c>
      <c r="M5" s="74">
        <v>2014</v>
      </c>
      <c r="N5" s="74">
        <v>2015</v>
      </c>
      <c r="O5" s="74">
        <v>2016</v>
      </c>
      <c r="P5" s="74">
        <v>2017</v>
      </c>
      <c r="Q5" s="74">
        <v>2018</v>
      </c>
      <c r="R5" s="74">
        <v>2019</v>
      </c>
      <c r="S5" s="75">
        <v>2020</v>
      </c>
      <c r="T5" s="74" t="s">
        <v>84</v>
      </c>
    </row>
    <row r="6" spans="1:23" ht="15.95" customHeight="1">
      <c r="A6" s="225" t="s">
        <v>285</v>
      </c>
      <c r="B6" s="53" t="s">
        <v>76</v>
      </c>
      <c r="C6" s="53" t="s">
        <v>76</v>
      </c>
      <c r="D6" s="53">
        <v>4</v>
      </c>
      <c r="E6" s="53">
        <v>15</v>
      </c>
      <c r="F6" s="53">
        <v>13</v>
      </c>
      <c r="G6" s="53">
        <v>25</v>
      </c>
      <c r="H6" s="53">
        <v>27</v>
      </c>
      <c r="I6" s="53">
        <v>39</v>
      </c>
      <c r="J6" s="53">
        <v>33</v>
      </c>
      <c r="K6" s="53">
        <v>67</v>
      </c>
      <c r="L6" s="53">
        <v>70</v>
      </c>
      <c r="M6" s="53">
        <v>63</v>
      </c>
      <c r="N6" s="53">
        <v>94</v>
      </c>
      <c r="O6" s="53">
        <v>124.99999999999999</v>
      </c>
      <c r="P6" s="53">
        <v>175.00000000000003</v>
      </c>
      <c r="Q6" s="53">
        <v>207</v>
      </c>
      <c r="R6" s="53">
        <v>209.99999999999997</v>
      </c>
      <c r="S6" s="219">
        <v>182</v>
      </c>
      <c r="T6" s="118">
        <v>1349</v>
      </c>
    </row>
    <row r="7" spans="1:23" ht="15.95" customHeight="1">
      <c r="A7" s="225" t="s">
        <v>286</v>
      </c>
      <c r="B7" s="53" t="s">
        <v>76</v>
      </c>
      <c r="C7" s="53" t="s">
        <v>76</v>
      </c>
      <c r="D7" s="53">
        <v>2</v>
      </c>
      <c r="E7" s="53">
        <v>4</v>
      </c>
      <c r="F7" s="53">
        <v>7</v>
      </c>
      <c r="G7" s="53">
        <v>16</v>
      </c>
      <c r="H7" s="53">
        <v>14</v>
      </c>
      <c r="I7" s="53">
        <v>17</v>
      </c>
      <c r="J7" s="53">
        <v>11</v>
      </c>
      <c r="K7" s="53">
        <v>29</v>
      </c>
      <c r="L7" s="53">
        <v>29</v>
      </c>
      <c r="M7" s="53">
        <v>29</v>
      </c>
      <c r="N7" s="53">
        <v>32</v>
      </c>
      <c r="O7" s="53">
        <v>65</v>
      </c>
      <c r="P7" s="53">
        <v>69</v>
      </c>
      <c r="Q7" s="53">
        <v>80</v>
      </c>
      <c r="R7" s="53">
        <v>71</v>
      </c>
      <c r="S7" s="219">
        <v>68</v>
      </c>
      <c r="T7" s="53">
        <v>543</v>
      </c>
    </row>
    <row r="8" spans="1:23" ht="15.95" customHeight="1">
      <c r="A8" s="225" t="s">
        <v>342</v>
      </c>
      <c r="B8" s="53" t="s">
        <v>76</v>
      </c>
      <c r="C8" s="53" t="s">
        <v>76</v>
      </c>
      <c r="D8" s="53">
        <v>1</v>
      </c>
      <c r="E8" s="53">
        <v>9</v>
      </c>
      <c r="F8" s="53">
        <v>6</v>
      </c>
      <c r="G8" s="53">
        <v>9</v>
      </c>
      <c r="H8" s="53">
        <v>11</v>
      </c>
      <c r="I8" s="53">
        <v>25</v>
      </c>
      <c r="J8" s="53">
        <v>14</v>
      </c>
      <c r="K8" s="53">
        <v>29</v>
      </c>
      <c r="L8" s="53">
        <v>48</v>
      </c>
      <c r="M8" s="53">
        <v>61.000000000000007</v>
      </c>
      <c r="N8" s="53">
        <v>41.000000000000007</v>
      </c>
      <c r="O8" s="53">
        <v>75</v>
      </c>
      <c r="P8" s="53">
        <v>76</v>
      </c>
      <c r="Q8" s="53">
        <v>78</v>
      </c>
      <c r="R8" s="53">
        <v>113</v>
      </c>
      <c r="S8" s="219">
        <v>101</v>
      </c>
      <c r="T8" s="118">
        <v>697</v>
      </c>
    </row>
    <row r="9" spans="1:23" ht="15.95" customHeight="1">
      <c r="A9" s="225" t="s">
        <v>287</v>
      </c>
      <c r="B9" s="53" t="s">
        <v>76</v>
      </c>
      <c r="C9" s="53" t="s">
        <v>76</v>
      </c>
      <c r="D9" s="53">
        <v>17</v>
      </c>
      <c r="E9" s="53">
        <v>34</v>
      </c>
      <c r="F9" s="53">
        <v>62</v>
      </c>
      <c r="G9" s="53">
        <v>111.99999999999997</v>
      </c>
      <c r="H9" s="53">
        <v>146.66666666666669</v>
      </c>
      <c r="I9" s="53">
        <v>160</v>
      </c>
      <c r="J9" s="53">
        <v>219</v>
      </c>
      <c r="K9" s="53">
        <v>287</v>
      </c>
      <c r="L9" s="53">
        <v>322</v>
      </c>
      <c r="M9" s="53">
        <v>413.99999999999989</v>
      </c>
      <c r="N9" s="53">
        <v>456.99999999999989</v>
      </c>
      <c r="O9" s="53">
        <v>618.49999999999989</v>
      </c>
      <c r="P9" s="53">
        <v>702.00000000000011</v>
      </c>
      <c r="Q9" s="53">
        <v>876.00000000000034</v>
      </c>
      <c r="R9" s="53">
        <v>1028.0000000000009</v>
      </c>
      <c r="S9" s="219">
        <v>968.00000000000045</v>
      </c>
      <c r="T9" s="118">
        <v>6423.1666666666679</v>
      </c>
    </row>
    <row r="10" spans="1:23" ht="15.95" customHeight="1">
      <c r="A10" s="225" t="s">
        <v>288</v>
      </c>
      <c r="B10" s="53" t="s">
        <v>76</v>
      </c>
      <c r="C10" s="53" t="s">
        <v>76</v>
      </c>
      <c r="D10" s="53">
        <v>4</v>
      </c>
      <c r="E10" s="53">
        <v>8</v>
      </c>
      <c r="F10" s="53">
        <v>7</v>
      </c>
      <c r="G10" s="53">
        <v>20</v>
      </c>
      <c r="H10" s="53">
        <v>15</v>
      </c>
      <c r="I10" s="53">
        <v>27</v>
      </c>
      <c r="J10" s="53">
        <v>43</v>
      </c>
      <c r="K10" s="53">
        <v>35</v>
      </c>
      <c r="L10" s="53">
        <v>53</v>
      </c>
      <c r="M10" s="53">
        <v>50.5</v>
      </c>
      <c r="N10" s="53">
        <v>44</v>
      </c>
      <c r="O10" s="53">
        <v>78</v>
      </c>
      <c r="P10" s="53">
        <v>105</v>
      </c>
      <c r="Q10" s="53">
        <v>119</v>
      </c>
      <c r="R10" s="53">
        <v>158.5</v>
      </c>
      <c r="S10" s="219">
        <v>147</v>
      </c>
      <c r="T10" s="118">
        <v>914</v>
      </c>
    </row>
    <row r="11" spans="1:23" ht="15.95" customHeight="1">
      <c r="A11" s="225" t="s">
        <v>304</v>
      </c>
      <c r="B11" s="53" t="s">
        <v>76</v>
      </c>
      <c r="C11" s="53" t="s">
        <v>76</v>
      </c>
      <c r="D11" s="53">
        <v>2</v>
      </c>
      <c r="E11" s="53">
        <v>9</v>
      </c>
      <c r="F11" s="53">
        <v>12</v>
      </c>
      <c r="G11" s="53">
        <v>27</v>
      </c>
      <c r="H11" s="53">
        <v>19</v>
      </c>
      <c r="I11" s="53">
        <v>17</v>
      </c>
      <c r="J11" s="53">
        <v>38</v>
      </c>
      <c r="K11" s="53">
        <v>35</v>
      </c>
      <c r="L11" s="53">
        <v>29</v>
      </c>
      <c r="M11" s="53">
        <v>40</v>
      </c>
      <c r="N11" s="53">
        <v>38</v>
      </c>
      <c r="O11" s="53">
        <v>54.000000000000014</v>
      </c>
      <c r="P11" s="53">
        <v>75</v>
      </c>
      <c r="Q11" s="53">
        <v>50</v>
      </c>
      <c r="R11" s="53">
        <v>63</v>
      </c>
      <c r="S11" s="219">
        <v>64</v>
      </c>
      <c r="T11" s="118">
        <v>572</v>
      </c>
    </row>
    <row r="12" spans="1:23" ht="15.95" customHeight="1">
      <c r="A12" s="225" t="s">
        <v>289</v>
      </c>
      <c r="B12" s="53" t="s">
        <v>76</v>
      </c>
      <c r="C12" s="53">
        <v>1</v>
      </c>
      <c r="D12" s="53">
        <v>3</v>
      </c>
      <c r="E12" s="53">
        <v>17</v>
      </c>
      <c r="F12" s="53">
        <v>22</v>
      </c>
      <c r="G12" s="53">
        <v>32</v>
      </c>
      <c r="H12" s="53">
        <v>21</v>
      </c>
      <c r="I12" s="53">
        <v>29</v>
      </c>
      <c r="J12" s="53">
        <v>39</v>
      </c>
      <c r="K12" s="53">
        <v>47</v>
      </c>
      <c r="L12" s="53">
        <v>47.000000000000007</v>
      </c>
      <c r="M12" s="53">
        <v>45</v>
      </c>
      <c r="N12" s="53">
        <v>59</v>
      </c>
      <c r="O12" s="53">
        <v>100</v>
      </c>
      <c r="P12" s="53">
        <v>125</v>
      </c>
      <c r="Q12" s="53">
        <v>152</v>
      </c>
      <c r="R12" s="53">
        <v>160</v>
      </c>
      <c r="S12" s="219">
        <v>143</v>
      </c>
      <c r="T12" s="53">
        <v>1042</v>
      </c>
    </row>
    <row r="13" spans="1:23" ht="15.95" customHeight="1">
      <c r="A13" s="225" t="s">
        <v>305</v>
      </c>
      <c r="B13" s="53" t="s">
        <v>76</v>
      </c>
      <c r="C13" s="53" t="s">
        <v>76</v>
      </c>
      <c r="D13" s="53">
        <v>1</v>
      </c>
      <c r="E13" s="53">
        <v>6</v>
      </c>
      <c r="F13" s="53">
        <v>7</v>
      </c>
      <c r="G13" s="53">
        <v>19</v>
      </c>
      <c r="H13" s="53">
        <v>17</v>
      </c>
      <c r="I13" s="53">
        <v>22</v>
      </c>
      <c r="J13" s="53">
        <v>48</v>
      </c>
      <c r="K13" s="53">
        <v>46</v>
      </c>
      <c r="L13" s="53">
        <v>49</v>
      </c>
      <c r="M13" s="53">
        <v>45</v>
      </c>
      <c r="N13" s="53">
        <v>67</v>
      </c>
      <c r="O13" s="53">
        <v>91</v>
      </c>
      <c r="P13" s="53">
        <v>97</v>
      </c>
      <c r="Q13" s="53">
        <v>135</v>
      </c>
      <c r="R13" s="53">
        <v>124</v>
      </c>
      <c r="S13" s="219">
        <v>145</v>
      </c>
      <c r="T13" s="333">
        <v>919</v>
      </c>
    </row>
    <row r="14" spans="1:23" ht="15.95" customHeight="1">
      <c r="A14" s="225" t="s">
        <v>290</v>
      </c>
      <c r="B14" s="53">
        <v>1</v>
      </c>
      <c r="C14" s="53" t="s">
        <v>76</v>
      </c>
      <c r="D14" s="53">
        <v>9</v>
      </c>
      <c r="E14" s="53">
        <v>22</v>
      </c>
      <c r="F14" s="53">
        <v>36</v>
      </c>
      <c r="G14" s="53">
        <v>51</v>
      </c>
      <c r="H14" s="53">
        <v>43</v>
      </c>
      <c r="I14" s="53">
        <v>65</v>
      </c>
      <c r="J14" s="53">
        <v>64</v>
      </c>
      <c r="K14" s="53">
        <v>66</v>
      </c>
      <c r="L14" s="53">
        <v>79</v>
      </c>
      <c r="M14" s="53">
        <v>92.999999999999986</v>
      </c>
      <c r="N14" s="53">
        <v>90</v>
      </c>
      <c r="O14" s="53">
        <v>123.99999999999999</v>
      </c>
      <c r="P14" s="53">
        <v>100.5</v>
      </c>
      <c r="Q14" s="53">
        <v>157</v>
      </c>
      <c r="R14" s="53">
        <v>198.99999999999997</v>
      </c>
      <c r="S14" s="219">
        <v>216</v>
      </c>
      <c r="T14" s="118">
        <v>1415.5</v>
      </c>
    </row>
    <row r="15" spans="1:23" ht="15.95" customHeight="1">
      <c r="A15" s="225" t="s">
        <v>292</v>
      </c>
      <c r="B15" s="53" t="s">
        <v>76</v>
      </c>
      <c r="C15" s="53" t="s">
        <v>76</v>
      </c>
      <c r="D15" s="53">
        <v>6</v>
      </c>
      <c r="E15" s="53">
        <v>25</v>
      </c>
      <c r="F15" s="53">
        <v>32</v>
      </c>
      <c r="G15" s="53">
        <v>49</v>
      </c>
      <c r="H15" s="53">
        <v>41</v>
      </c>
      <c r="I15" s="53">
        <v>43</v>
      </c>
      <c r="J15" s="53">
        <v>72</v>
      </c>
      <c r="K15" s="53">
        <v>93</v>
      </c>
      <c r="L15" s="53">
        <v>102</v>
      </c>
      <c r="M15" s="53">
        <v>92</v>
      </c>
      <c r="N15" s="53">
        <v>118</v>
      </c>
      <c r="O15" s="53">
        <v>175</v>
      </c>
      <c r="P15" s="53">
        <v>230</v>
      </c>
      <c r="Q15" s="53">
        <v>195</v>
      </c>
      <c r="R15" s="53">
        <v>204</v>
      </c>
      <c r="S15" s="219">
        <v>150</v>
      </c>
      <c r="T15" s="53">
        <v>1627</v>
      </c>
    </row>
    <row r="16" spans="1:23" ht="15.95" customHeight="1">
      <c r="A16" s="225" t="s">
        <v>295</v>
      </c>
      <c r="B16" s="53" t="s">
        <v>76</v>
      </c>
      <c r="C16" s="53" t="s">
        <v>76</v>
      </c>
      <c r="D16" s="53">
        <v>7</v>
      </c>
      <c r="E16" s="53">
        <v>19.5</v>
      </c>
      <c r="F16" s="53">
        <v>43</v>
      </c>
      <c r="G16" s="53">
        <v>66</v>
      </c>
      <c r="H16" s="53">
        <v>88</v>
      </c>
      <c r="I16" s="53">
        <v>150.99999999999997</v>
      </c>
      <c r="J16" s="53">
        <v>192.50000000000003</v>
      </c>
      <c r="K16" s="53">
        <v>241.00000000000006</v>
      </c>
      <c r="L16" s="53">
        <v>302.99999999999994</v>
      </c>
      <c r="M16" s="53">
        <v>357</v>
      </c>
      <c r="N16" s="53">
        <v>423.66666666666646</v>
      </c>
      <c r="O16" s="53">
        <v>581.00000000000011</v>
      </c>
      <c r="P16" s="53">
        <v>614.24999999999989</v>
      </c>
      <c r="Q16" s="53">
        <v>636.25000000000011</v>
      </c>
      <c r="R16" s="53">
        <v>652.49999999999966</v>
      </c>
      <c r="S16" s="219">
        <v>640.5</v>
      </c>
      <c r="T16" s="53">
        <v>5016.1666666666661</v>
      </c>
    </row>
    <row r="17" spans="1:20" ht="15.95" customHeight="1">
      <c r="A17" s="225" t="s">
        <v>296</v>
      </c>
      <c r="B17" s="53" t="s">
        <v>76</v>
      </c>
      <c r="C17" s="53" t="s">
        <v>76</v>
      </c>
      <c r="D17" s="53">
        <v>1</v>
      </c>
      <c r="E17" s="53">
        <v>11</v>
      </c>
      <c r="F17" s="53">
        <v>19</v>
      </c>
      <c r="G17" s="53">
        <v>17</v>
      </c>
      <c r="H17" s="53">
        <v>21</v>
      </c>
      <c r="I17" s="53">
        <v>31</v>
      </c>
      <c r="J17" s="53">
        <v>34</v>
      </c>
      <c r="K17" s="53">
        <v>37</v>
      </c>
      <c r="L17" s="53">
        <v>44</v>
      </c>
      <c r="M17" s="53">
        <v>63</v>
      </c>
      <c r="N17" s="53">
        <v>83</v>
      </c>
      <c r="O17" s="53">
        <v>130</v>
      </c>
      <c r="P17" s="53">
        <v>205</v>
      </c>
      <c r="Q17" s="53">
        <v>167</v>
      </c>
      <c r="R17" s="53">
        <v>173.00000000000003</v>
      </c>
      <c r="S17" s="219">
        <v>151</v>
      </c>
      <c r="T17" s="53">
        <v>1187</v>
      </c>
    </row>
    <row r="18" spans="1:20" ht="15.95" customHeight="1">
      <c r="A18" s="225" t="s">
        <v>297</v>
      </c>
      <c r="B18" s="53" t="s">
        <v>76</v>
      </c>
      <c r="C18" s="53" t="s">
        <v>76</v>
      </c>
      <c r="D18" s="53" t="s">
        <v>76</v>
      </c>
      <c r="E18" s="53">
        <v>6</v>
      </c>
      <c r="F18" s="53">
        <v>15</v>
      </c>
      <c r="G18" s="53">
        <v>21</v>
      </c>
      <c r="H18" s="53">
        <v>27</v>
      </c>
      <c r="I18" s="53">
        <v>32</v>
      </c>
      <c r="J18" s="53">
        <v>60</v>
      </c>
      <c r="K18" s="53">
        <v>61.000000000000007</v>
      </c>
      <c r="L18" s="53">
        <v>68.000000000000014</v>
      </c>
      <c r="M18" s="53">
        <v>90</v>
      </c>
      <c r="N18" s="53">
        <v>117</v>
      </c>
      <c r="O18" s="53">
        <v>109.49999999999999</v>
      </c>
      <c r="P18" s="53">
        <v>197</v>
      </c>
      <c r="Q18" s="53">
        <v>195</v>
      </c>
      <c r="R18" s="53">
        <v>215.00000000000003</v>
      </c>
      <c r="S18" s="219">
        <v>208.00000000000006</v>
      </c>
      <c r="T18" s="118">
        <v>1421.5</v>
      </c>
    </row>
    <row r="19" spans="1:20" ht="15.95" customHeight="1">
      <c r="A19" s="225" t="s">
        <v>299</v>
      </c>
      <c r="B19" s="53" t="s">
        <v>76</v>
      </c>
      <c r="C19" s="53" t="s">
        <v>76</v>
      </c>
      <c r="D19" s="53" t="s">
        <v>76</v>
      </c>
      <c r="E19" s="53">
        <v>11</v>
      </c>
      <c r="F19" s="53">
        <v>7</v>
      </c>
      <c r="G19" s="53">
        <v>21.999999999999996</v>
      </c>
      <c r="H19" s="53">
        <v>21.999999999999996</v>
      </c>
      <c r="I19" s="53">
        <v>24</v>
      </c>
      <c r="J19" s="53">
        <v>24</v>
      </c>
      <c r="K19" s="53">
        <v>30</v>
      </c>
      <c r="L19" s="53">
        <v>34</v>
      </c>
      <c r="M19" s="53">
        <v>39</v>
      </c>
      <c r="N19" s="53">
        <v>65</v>
      </c>
      <c r="O19" s="53">
        <v>82</v>
      </c>
      <c r="P19" s="53">
        <v>80</v>
      </c>
      <c r="Q19" s="53">
        <v>93.000000000000014</v>
      </c>
      <c r="R19" s="53">
        <v>116</v>
      </c>
      <c r="S19" s="219">
        <v>99</v>
      </c>
      <c r="T19" s="53">
        <v>748</v>
      </c>
    </row>
    <row r="20" spans="1:20" ht="15.95" customHeight="1">
      <c r="A20" s="225" t="s">
        <v>300</v>
      </c>
      <c r="B20" s="53" t="s">
        <v>76</v>
      </c>
      <c r="C20" s="53" t="s">
        <v>76</v>
      </c>
      <c r="D20" s="53">
        <v>3</v>
      </c>
      <c r="E20" s="53">
        <v>8</v>
      </c>
      <c r="F20" s="53">
        <v>7</v>
      </c>
      <c r="G20" s="53">
        <v>4</v>
      </c>
      <c r="H20" s="53">
        <v>19.5</v>
      </c>
      <c r="I20" s="53">
        <v>21</v>
      </c>
      <c r="J20" s="53">
        <v>23</v>
      </c>
      <c r="K20" s="53">
        <v>27</v>
      </c>
      <c r="L20" s="53">
        <v>20</v>
      </c>
      <c r="M20" s="53">
        <v>36</v>
      </c>
      <c r="N20" s="53">
        <v>46.000000000000007</v>
      </c>
      <c r="O20" s="53">
        <v>41</v>
      </c>
      <c r="P20" s="53">
        <v>99</v>
      </c>
      <c r="Q20" s="53">
        <v>142.00000000000003</v>
      </c>
      <c r="R20" s="53">
        <v>124</v>
      </c>
      <c r="S20" s="219">
        <v>114.33333333333331</v>
      </c>
      <c r="T20" s="53">
        <v>734.83333333333326</v>
      </c>
    </row>
    <row r="21" spans="1:20" ht="15.95" customHeight="1">
      <c r="A21" s="225" t="s">
        <v>301</v>
      </c>
      <c r="B21" s="53" t="s">
        <v>76</v>
      </c>
      <c r="C21" s="53">
        <v>1</v>
      </c>
      <c r="D21" s="53">
        <v>7</v>
      </c>
      <c r="E21" s="53">
        <v>28</v>
      </c>
      <c r="F21" s="53">
        <v>35</v>
      </c>
      <c r="G21" s="53">
        <v>40</v>
      </c>
      <c r="H21" s="53">
        <v>38</v>
      </c>
      <c r="I21" s="53">
        <v>50</v>
      </c>
      <c r="J21" s="53">
        <v>59</v>
      </c>
      <c r="K21" s="53">
        <v>63</v>
      </c>
      <c r="L21" s="53">
        <v>96</v>
      </c>
      <c r="M21" s="53">
        <v>90</v>
      </c>
      <c r="N21" s="53">
        <v>106</v>
      </c>
      <c r="O21" s="53">
        <v>141</v>
      </c>
      <c r="P21" s="53">
        <v>193.00000000000003</v>
      </c>
      <c r="Q21" s="53">
        <v>187</v>
      </c>
      <c r="R21" s="53">
        <v>237</v>
      </c>
      <c r="S21" s="219">
        <v>220.00000000000003</v>
      </c>
      <c r="T21" s="118">
        <v>1591</v>
      </c>
    </row>
    <row r="22" spans="1:20" ht="15.95" customHeight="1">
      <c r="A22" s="225" t="s">
        <v>332</v>
      </c>
      <c r="B22" s="53" t="s">
        <v>76</v>
      </c>
      <c r="C22" s="53" t="s">
        <v>76</v>
      </c>
      <c r="D22" s="53">
        <v>3</v>
      </c>
      <c r="E22" s="53">
        <v>7</v>
      </c>
      <c r="F22" s="53">
        <v>14</v>
      </c>
      <c r="G22" s="53">
        <v>19.999999999999996</v>
      </c>
      <c r="H22" s="53">
        <v>14</v>
      </c>
      <c r="I22" s="53">
        <v>35</v>
      </c>
      <c r="J22" s="53">
        <v>28</v>
      </c>
      <c r="K22" s="53">
        <v>53</v>
      </c>
      <c r="L22" s="53">
        <v>74.000000000000014</v>
      </c>
      <c r="M22" s="53">
        <v>67</v>
      </c>
      <c r="N22" s="53">
        <v>63.500000000000007</v>
      </c>
      <c r="O22" s="53">
        <v>98.833333333333343</v>
      </c>
      <c r="P22" s="53">
        <v>139.5</v>
      </c>
      <c r="Q22" s="53">
        <v>167.5</v>
      </c>
      <c r="R22" s="53">
        <v>246.16666666666674</v>
      </c>
      <c r="S22" s="219">
        <v>223.00000000000006</v>
      </c>
      <c r="T22" s="53">
        <v>1253.5</v>
      </c>
    </row>
    <row r="23" spans="1:20" ht="15.95" customHeight="1">
      <c r="A23" s="225" t="s">
        <v>303</v>
      </c>
      <c r="B23" s="53" t="s">
        <v>76</v>
      </c>
      <c r="C23" s="53">
        <v>1</v>
      </c>
      <c r="D23" s="53">
        <v>5</v>
      </c>
      <c r="E23" s="53">
        <v>3</v>
      </c>
      <c r="F23" s="53">
        <v>13</v>
      </c>
      <c r="G23" s="53">
        <v>7</v>
      </c>
      <c r="H23" s="53">
        <v>16</v>
      </c>
      <c r="I23" s="53">
        <v>19</v>
      </c>
      <c r="J23" s="53">
        <v>45</v>
      </c>
      <c r="K23" s="53">
        <v>55</v>
      </c>
      <c r="L23" s="53">
        <v>60</v>
      </c>
      <c r="M23" s="53">
        <v>70</v>
      </c>
      <c r="N23" s="53">
        <v>66.5</v>
      </c>
      <c r="O23" s="53">
        <v>115</v>
      </c>
      <c r="P23" s="53">
        <v>151.5</v>
      </c>
      <c r="Q23" s="53">
        <v>159</v>
      </c>
      <c r="R23" s="53">
        <v>176.00000000000003</v>
      </c>
      <c r="S23" s="219">
        <v>190.50000000000003</v>
      </c>
      <c r="T23" s="333">
        <v>1152.5</v>
      </c>
    </row>
    <row r="24" spans="1:20" ht="15.95" customHeight="1">
      <c r="A24" s="225" t="s">
        <v>306</v>
      </c>
      <c r="B24" s="56" t="s">
        <v>76</v>
      </c>
      <c r="C24" s="56" t="s">
        <v>76</v>
      </c>
      <c r="D24" s="56">
        <v>2</v>
      </c>
      <c r="E24" s="56">
        <v>4</v>
      </c>
      <c r="F24" s="56">
        <v>6</v>
      </c>
      <c r="G24" s="56">
        <v>7</v>
      </c>
      <c r="H24" s="56">
        <v>12</v>
      </c>
      <c r="I24" s="56">
        <v>12</v>
      </c>
      <c r="J24" s="56">
        <v>23</v>
      </c>
      <c r="K24" s="56">
        <v>20</v>
      </c>
      <c r="L24" s="56">
        <v>25</v>
      </c>
      <c r="M24" s="56">
        <v>27</v>
      </c>
      <c r="N24" s="56">
        <v>32</v>
      </c>
      <c r="O24" s="56">
        <v>47</v>
      </c>
      <c r="P24" s="56">
        <v>75</v>
      </c>
      <c r="Q24" s="376">
        <v>98</v>
      </c>
      <c r="R24" s="376">
        <v>97</v>
      </c>
      <c r="S24" s="377">
        <v>120</v>
      </c>
      <c r="T24" s="56">
        <v>607</v>
      </c>
    </row>
    <row r="25" spans="1:20" ht="15.95" customHeight="1" thickBot="1">
      <c r="A25" s="225" t="s">
        <v>307</v>
      </c>
      <c r="B25" s="220" t="s">
        <v>76</v>
      </c>
      <c r="C25" s="220" t="s">
        <v>76</v>
      </c>
      <c r="D25" s="220">
        <v>3</v>
      </c>
      <c r="E25" s="220">
        <v>10</v>
      </c>
      <c r="F25" s="220">
        <v>19</v>
      </c>
      <c r="G25" s="220">
        <v>25</v>
      </c>
      <c r="H25" s="220">
        <v>30</v>
      </c>
      <c r="I25" s="220">
        <v>55</v>
      </c>
      <c r="J25" s="220">
        <v>96.999999999999986</v>
      </c>
      <c r="K25" s="220">
        <v>136</v>
      </c>
      <c r="L25" s="220">
        <v>96</v>
      </c>
      <c r="M25" s="220">
        <v>81</v>
      </c>
      <c r="N25" s="220">
        <v>102</v>
      </c>
      <c r="O25" s="220">
        <v>151</v>
      </c>
      <c r="P25" s="220">
        <v>237</v>
      </c>
      <c r="Q25" s="220">
        <v>286</v>
      </c>
      <c r="R25" s="220">
        <v>332</v>
      </c>
      <c r="S25" s="221">
        <v>242</v>
      </c>
      <c r="T25" s="378">
        <v>1902</v>
      </c>
    </row>
    <row r="26" spans="1:20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</row>
    <row r="27" spans="1:20" ht="15.95" customHeight="1"/>
  </sheetData>
  <sortState ref="A6:T25">
    <sortCondition ref="A6:A25"/>
  </sortState>
  <mergeCells count="2">
    <mergeCell ref="A26:T2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8" tint="0.59999389629810485"/>
  </sheetPr>
  <dimension ref="A1:X23"/>
  <sheetViews>
    <sheetView showGridLines="0" zoomScale="85" zoomScaleNormal="85" workbookViewId="0">
      <selection sqref="A1:E1"/>
    </sheetView>
  </sheetViews>
  <sheetFormatPr defaultRowHeight="12.75"/>
  <cols>
    <col min="1" max="1" width="35.7109375" style="31" customWidth="1"/>
    <col min="2" max="17" width="6.7109375" style="31" customWidth="1"/>
    <col min="18" max="18" width="8.7109375" style="31" customWidth="1"/>
    <col min="19" max="16384" width="9.140625" style="31"/>
  </cols>
  <sheetData>
    <row r="1" spans="1:24" ht="20.100000000000001" customHeight="1">
      <c r="A1" s="399" t="s">
        <v>455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  <c r="X1" s="379"/>
    </row>
    <row r="2" spans="1:24" ht="15.95" customHeight="1">
      <c r="A2" s="152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4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4" s="46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4" s="46" customFormat="1" ht="15.95" customHeight="1" thickBot="1">
      <c r="A5" s="77"/>
      <c r="B5" s="74">
        <v>2005</v>
      </c>
      <c r="C5" s="76">
        <v>2006</v>
      </c>
      <c r="D5" s="76">
        <v>2007</v>
      </c>
      <c r="E5" s="74">
        <v>2008</v>
      </c>
      <c r="F5" s="76">
        <v>2009</v>
      </c>
      <c r="G5" s="76">
        <v>2010</v>
      </c>
      <c r="H5" s="76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4">
        <v>2019</v>
      </c>
      <c r="Q5" s="75">
        <v>2020</v>
      </c>
      <c r="R5" s="74" t="s">
        <v>84</v>
      </c>
    </row>
    <row r="6" spans="1:24" s="46" customFormat="1" ht="15.95" customHeight="1">
      <c r="A6" s="142" t="s">
        <v>149</v>
      </c>
      <c r="B6" s="70">
        <v>5</v>
      </c>
      <c r="C6" s="70">
        <v>18</v>
      </c>
      <c r="D6" s="70">
        <v>39</v>
      </c>
      <c r="E6" s="70">
        <v>54</v>
      </c>
      <c r="F6" s="70">
        <v>52</v>
      </c>
      <c r="G6" s="70">
        <v>76</v>
      </c>
      <c r="H6" s="70">
        <v>153</v>
      </c>
      <c r="I6" s="70">
        <v>196</v>
      </c>
      <c r="J6" s="70">
        <v>165</v>
      </c>
      <c r="K6" s="70">
        <v>180</v>
      </c>
      <c r="L6" s="70">
        <v>222.5</v>
      </c>
      <c r="M6" s="70">
        <v>270.5</v>
      </c>
      <c r="N6" s="70">
        <v>418</v>
      </c>
      <c r="O6" s="70">
        <v>501</v>
      </c>
      <c r="P6" s="70">
        <v>570</v>
      </c>
      <c r="Q6" s="71">
        <v>500</v>
      </c>
      <c r="R6" s="70">
        <v>3420</v>
      </c>
    </row>
    <row r="7" spans="1:24" s="46" customFormat="1" ht="15.95" customHeight="1">
      <c r="A7" s="103" t="s">
        <v>146</v>
      </c>
      <c r="B7" s="68">
        <v>3</v>
      </c>
      <c r="C7" s="68">
        <v>9.9999999999999982</v>
      </c>
      <c r="D7" s="68">
        <v>19</v>
      </c>
      <c r="E7" s="68">
        <v>25</v>
      </c>
      <c r="F7" s="68">
        <v>19</v>
      </c>
      <c r="G7" s="68">
        <v>32</v>
      </c>
      <c r="H7" s="68">
        <v>65</v>
      </c>
      <c r="I7" s="68">
        <v>102</v>
      </c>
      <c r="J7" s="68">
        <v>53</v>
      </c>
      <c r="K7" s="68">
        <v>56</v>
      </c>
      <c r="L7" s="68">
        <v>72</v>
      </c>
      <c r="M7" s="68">
        <v>113</v>
      </c>
      <c r="N7" s="68">
        <v>179</v>
      </c>
      <c r="O7" s="68">
        <v>224.00000000000003</v>
      </c>
      <c r="P7" s="68">
        <v>241</v>
      </c>
      <c r="Q7" s="102">
        <v>180</v>
      </c>
      <c r="R7" s="144">
        <v>1393</v>
      </c>
    </row>
    <row r="8" spans="1:24" s="46" customFormat="1" ht="15.95" customHeight="1">
      <c r="A8" s="103" t="s">
        <v>145</v>
      </c>
      <c r="B8" s="68" t="s">
        <v>76</v>
      </c>
      <c r="C8" s="68" t="s">
        <v>76</v>
      </c>
      <c r="D8" s="68" t="s">
        <v>76</v>
      </c>
      <c r="E8" s="68">
        <v>1</v>
      </c>
      <c r="F8" s="68">
        <v>1</v>
      </c>
      <c r="G8" s="68">
        <v>2</v>
      </c>
      <c r="H8" s="68" t="s">
        <v>76</v>
      </c>
      <c r="I8" s="68" t="s">
        <v>76</v>
      </c>
      <c r="J8" s="68" t="s">
        <v>76</v>
      </c>
      <c r="K8" s="68">
        <v>2</v>
      </c>
      <c r="L8" s="68">
        <v>1</v>
      </c>
      <c r="M8" s="68">
        <v>5</v>
      </c>
      <c r="N8" s="68">
        <v>2</v>
      </c>
      <c r="O8" s="68">
        <v>6</v>
      </c>
      <c r="P8" s="68">
        <v>5</v>
      </c>
      <c r="Q8" s="102">
        <v>4</v>
      </c>
      <c r="R8" s="144">
        <v>29</v>
      </c>
    </row>
    <row r="9" spans="1:24" s="46" customFormat="1" ht="15.95" customHeight="1">
      <c r="A9" s="103" t="s">
        <v>144</v>
      </c>
      <c r="B9" s="68" t="s">
        <v>76</v>
      </c>
      <c r="C9" s="68" t="s">
        <v>76</v>
      </c>
      <c r="D9" s="68">
        <v>1</v>
      </c>
      <c r="E9" s="68">
        <v>1</v>
      </c>
      <c r="F9" s="68">
        <v>1</v>
      </c>
      <c r="G9" s="68">
        <v>1</v>
      </c>
      <c r="H9" s="68">
        <v>3</v>
      </c>
      <c r="I9" s="68">
        <v>2</v>
      </c>
      <c r="J9" s="68">
        <v>5</v>
      </c>
      <c r="K9" s="68">
        <v>8</v>
      </c>
      <c r="L9" s="68">
        <v>3</v>
      </c>
      <c r="M9" s="68">
        <v>10</v>
      </c>
      <c r="N9" s="68">
        <v>9</v>
      </c>
      <c r="O9" s="68">
        <v>19</v>
      </c>
      <c r="P9" s="68">
        <v>18.999999999999996</v>
      </c>
      <c r="Q9" s="102">
        <v>21.999999999999996</v>
      </c>
      <c r="R9" s="143">
        <v>104</v>
      </c>
    </row>
    <row r="10" spans="1:24" s="46" customFormat="1" ht="15.95" customHeight="1">
      <c r="A10" s="103" t="s">
        <v>143</v>
      </c>
      <c r="B10" s="68" t="s">
        <v>76</v>
      </c>
      <c r="C10" s="68">
        <v>6</v>
      </c>
      <c r="D10" s="68">
        <v>15</v>
      </c>
      <c r="E10" s="68">
        <v>20.999999999999996</v>
      </c>
      <c r="F10" s="68">
        <v>25</v>
      </c>
      <c r="G10" s="68">
        <v>30</v>
      </c>
      <c r="H10" s="68">
        <v>60</v>
      </c>
      <c r="I10" s="68">
        <v>58</v>
      </c>
      <c r="J10" s="68">
        <v>66.000000000000014</v>
      </c>
      <c r="K10" s="68">
        <v>82</v>
      </c>
      <c r="L10" s="68">
        <v>116.00000000000001</v>
      </c>
      <c r="M10" s="68">
        <v>106.49999999999999</v>
      </c>
      <c r="N10" s="68">
        <v>184</v>
      </c>
      <c r="O10" s="68">
        <v>188.00000000000006</v>
      </c>
      <c r="P10" s="68">
        <v>203.99999999999994</v>
      </c>
      <c r="Q10" s="102">
        <v>196.00000000000003</v>
      </c>
      <c r="R10" s="143">
        <v>1357.5</v>
      </c>
    </row>
    <row r="11" spans="1:24" s="46" customFormat="1" ht="15.95" customHeight="1">
      <c r="A11" s="103" t="s">
        <v>142</v>
      </c>
      <c r="B11" s="68">
        <v>2</v>
      </c>
      <c r="C11" s="68">
        <v>2</v>
      </c>
      <c r="D11" s="68">
        <v>3</v>
      </c>
      <c r="E11" s="68">
        <v>6</v>
      </c>
      <c r="F11" s="68">
        <v>5</v>
      </c>
      <c r="G11" s="68">
        <v>11</v>
      </c>
      <c r="H11" s="68">
        <v>22</v>
      </c>
      <c r="I11" s="68">
        <v>32</v>
      </c>
      <c r="J11" s="68">
        <v>38</v>
      </c>
      <c r="K11" s="68">
        <v>31</v>
      </c>
      <c r="L11" s="68">
        <v>28</v>
      </c>
      <c r="M11" s="68">
        <v>28</v>
      </c>
      <c r="N11" s="68">
        <v>37</v>
      </c>
      <c r="O11" s="68">
        <v>55</v>
      </c>
      <c r="P11" s="68">
        <v>84</v>
      </c>
      <c r="Q11" s="102">
        <v>83</v>
      </c>
      <c r="R11" s="143">
        <v>467</v>
      </c>
    </row>
    <row r="12" spans="1:24" s="46" customFormat="1" ht="15.95" customHeight="1">
      <c r="A12" s="216" t="s">
        <v>141</v>
      </c>
      <c r="B12" s="253" t="s">
        <v>76</v>
      </c>
      <c r="C12" s="253" t="s">
        <v>76</v>
      </c>
      <c r="D12" s="253">
        <v>1</v>
      </c>
      <c r="E12" s="253" t="s">
        <v>76</v>
      </c>
      <c r="F12" s="253">
        <v>1</v>
      </c>
      <c r="G12" s="253" t="s">
        <v>76</v>
      </c>
      <c r="H12" s="253">
        <v>3</v>
      </c>
      <c r="I12" s="253">
        <v>2</v>
      </c>
      <c r="J12" s="253">
        <v>3</v>
      </c>
      <c r="K12" s="253">
        <v>1</v>
      </c>
      <c r="L12" s="253">
        <v>2.5</v>
      </c>
      <c r="M12" s="253">
        <v>8</v>
      </c>
      <c r="N12" s="253">
        <v>7</v>
      </c>
      <c r="O12" s="253">
        <v>9</v>
      </c>
      <c r="P12" s="253">
        <v>17</v>
      </c>
      <c r="Q12" s="254">
        <v>15</v>
      </c>
      <c r="R12" s="252">
        <v>69.5</v>
      </c>
    </row>
    <row r="13" spans="1:24" s="46" customFormat="1" ht="15.95" customHeight="1">
      <c r="A13" s="139" t="s">
        <v>66</v>
      </c>
      <c r="B13" s="70">
        <v>9</v>
      </c>
      <c r="C13" s="70">
        <v>26</v>
      </c>
      <c r="D13" s="70">
        <v>45</v>
      </c>
      <c r="E13" s="70">
        <v>70</v>
      </c>
      <c r="F13" s="70">
        <v>63</v>
      </c>
      <c r="G13" s="70">
        <v>94</v>
      </c>
      <c r="H13" s="70">
        <v>139</v>
      </c>
      <c r="I13" s="70">
        <v>215</v>
      </c>
      <c r="J13" s="70">
        <v>212</v>
      </c>
      <c r="K13" s="70">
        <v>188</v>
      </c>
      <c r="L13" s="70">
        <v>192.5</v>
      </c>
      <c r="M13" s="70">
        <v>288.83333333333331</v>
      </c>
      <c r="N13" s="70">
        <v>424</v>
      </c>
      <c r="O13" s="70">
        <v>538.5</v>
      </c>
      <c r="P13" s="70">
        <v>655.5</v>
      </c>
      <c r="Q13" s="71">
        <v>571</v>
      </c>
      <c r="R13" s="137">
        <v>3731.333333333333</v>
      </c>
    </row>
    <row r="14" spans="1:24" s="46" customFormat="1" ht="15.95" customHeight="1">
      <c r="A14" s="103" t="s">
        <v>140</v>
      </c>
      <c r="B14" s="68">
        <v>3</v>
      </c>
      <c r="C14" s="68">
        <v>9</v>
      </c>
      <c r="D14" s="68">
        <v>14</v>
      </c>
      <c r="E14" s="68">
        <v>22</v>
      </c>
      <c r="F14" s="68">
        <v>24</v>
      </c>
      <c r="G14" s="68">
        <v>22</v>
      </c>
      <c r="H14" s="68">
        <v>52</v>
      </c>
      <c r="I14" s="68">
        <v>91</v>
      </c>
      <c r="J14" s="68">
        <v>53</v>
      </c>
      <c r="K14" s="68">
        <v>52</v>
      </c>
      <c r="L14" s="68">
        <v>52</v>
      </c>
      <c r="M14" s="68">
        <v>80</v>
      </c>
      <c r="N14" s="68">
        <v>98</v>
      </c>
      <c r="O14" s="68">
        <v>135</v>
      </c>
      <c r="P14" s="68">
        <v>144</v>
      </c>
      <c r="Q14" s="102">
        <v>123</v>
      </c>
      <c r="R14" s="143">
        <v>974</v>
      </c>
    </row>
    <row r="15" spans="1:24" s="46" customFormat="1" ht="15.95" customHeight="1">
      <c r="A15" s="103" t="s">
        <v>139</v>
      </c>
      <c r="B15" s="68">
        <v>2</v>
      </c>
      <c r="C15" s="68">
        <v>6</v>
      </c>
      <c r="D15" s="68">
        <v>6</v>
      </c>
      <c r="E15" s="68">
        <v>10.999999999999996</v>
      </c>
      <c r="F15" s="68">
        <v>7</v>
      </c>
      <c r="G15" s="68">
        <v>17.999999999999996</v>
      </c>
      <c r="H15" s="68">
        <v>27.999999999999996</v>
      </c>
      <c r="I15" s="68">
        <v>23</v>
      </c>
      <c r="J15" s="68">
        <v>14</v>
      </c>
      <c r="K15" s="68">
        <v>16</v>
      </c>
      <c r="L15" s="68">
        <v>32</v>
      </c>
      <c r="M15" s="68">
        <v>53</v>
      </c>
      <c r="N15" s="68">
        <v>102</v>
      </c>
      <c r="O15" s="68">
        <v>119</v>
      </c>
      <c r="P15" s="68">
        <v>131</v>
      </c>
      <c r="Q15" s="102">
        <v>86</v>
      </c>
      <c r="R15" s="143">
        <v>654</v>
      </c>
    </row>
    <row r="16" spans="1:24" s="46" customFormat="1" ht="15.95" customHeight="1">
      <c r="A16" s="103" t="s">
        <v>138</v>
      </c>
      <c r="B16" s="68">
        <v>2</v>
      </c>
      <c r="C16" s="68">
        <v>3</v>
      </c>
      <c r="D16" s="68">
        <v>10</v>
      </c>
      <c r="E16" s="68">
        <v>14</v>
      </c>
      <c r="F16" s="68">
        <v>17</v>
      </c>
      <c r="G16" s="68">
        <v>17</v>
      </c>
      <c r="H16" s="68">
        <v>30</v>
      </c>
      <c r="I16" s="68">
        <v>48</v>
      </c>
      <c r="J16" s="68">
        <v>64</v>
      </c>
      <c r="K16" s="68">
        <v>53</v>
      </c>
      <c r="L16" s="68">
        <v>48</v>
      </c>
      <c r="M16" s="68">
        <v>61</v>
      </c>
      <c r="N16" s="68">
        <v>80</v>
      </c>
      <c r="O16" s="68">
        <v>100.99999999999999</v>
      </c>
      <c r="P16" s="68">
        <v>136</v>
      </c>
      <c r="Q16" s="102">
        <v>135</v>
      </c>
      <c r="R16" s="143">
        <v>819</v>
      </c>
    </row>
    <row r="17" spans="1:19" s="46" customFormat="1" ht="15.95" customHeight="1">
      <c r="A17" s="216" t="s">
        <v>137</v>
      </c>
      <c r="B17" s="253">
        <v>2</v>
      </c>
      <c r="C17" s="253">
        <v>8</v>
      </c>
      <c r="D17" s="253">
        <v>15</v>
      </c>
      <c r="E17" s="253">
        <v>22.999999999999996</v>
      </c>
      <c r="F17" s="253">
        <v>15</v>
      </c>
      <c r="G17" s="253">
        <v>37</v>
      </c>
      <c r="H17" s="253">
        <v>29</v>
      </c>
      <c r="I17" s="253">
        <v>53</v>
      </c>
      <c r="J17" s="253">
        <v>80.999999999999986</v>
      </c>
      <c r="K17" s="253">
        <v>67</v>
      </c>
      <c r="L17" s="253">
        <v>60.500000000000007</v>
      </c>
      <c r="M17" s="253">
        <v>94.833333333333314</v>
      </c>
      <c r="N17" s="253">
        <v>144</v>
      </c>
      <c r="O17" s="253">
        <v>183.5</v>
      </c>
      <c r="P17" s="253">
        <v>244.50000000000006</v>
      </c>
      <c r="Q17" s="254">
        <v>227</v>
      </c>
      <c r="R17" s="252">
        <v>1284.3333333333333</v>
      </c>
    </row>
    <row r="18" spans="1:19" s="46" customFormat="1" ht="15.95" customHeight="1">
      <c r="A18" s="258" t="s">
        <v>148</v>
      </c>
      <c r="B18" s="259" t="s">
        <v>76</v>
      </c>
      <c r="C18" s="259">
        <v>5</v>
      </c>
      <c r="D18" s="259">
        <v>14</v>
      </c>
      <c r="E18" s="259">
        <v>20.999999999999996</v>
      </c>
      <c r="F18" s="259">
        <v>21</v>
      </c>
      <c r="G18" s="259">
        <v>25</v>
      </c>
      <c r="H18" s="259">
        <v>50</v>
      </c>
      <c r="I18" s="259">
        <v>50</v>
      </c>
      <c r="J18" s="259">
        <v>63.000000000000014</v>
      </c>
      <c r="K18" s="259">
        <v>76</v>
      </c>
      <c r="L18" s="259">
        <v>102</v>
      </c>
      <c r="M18" s="259">
        <v>95.499999999999986</v>
      </c>
      <c r="N18" s="259">
        <v>169</v>
      </c>
      <c r="O18" s="259">
        <v>171.00000000000006</v>
      </c>
      <c r="P18" s="259">
        <v>171.99999999999991</v>
      </c>
      <c r="Q18" s="260">
        <v>169.00000000000003</v>
      </c>
      <c r="R18" s="297">
        <v>1203.5</v>
      </c>
    </row>
    <row r="19" spans="1:19" s="46" customFormat="1" ht="15.95" customHeight="1" thickBot="1">
      <c r="A19" s="136" t="s">
        <v>147</v>
      </c>
      <c r="B19" s="92">
        <v>1</v>
      </c>
      <c r="C19" s="92" t="s">
        <v>76</v>
      </c>
      <c r="D19" s="92" t="s">
        <v>76</v>
      </c>
      <c r="E19" s="92">
        <v>3</v>
      </c>
      <c r="F19" s="92">
        <v>5</v>
      </c>
      <c r="G19" s="92">
        <v>1</v>
      </c>
      <c r="H19" s="92">
        <v>2</v>
      </c>
      <c r="I19" s="92">
        <v>7</v>
      </c>
      <c r="J19" s="92">
        <v>5</v>
      </c>
      <c r="K19" s="92">
        <v>4.5</v>
      </c>
      <c r="L19" s="92">
        <v>13.5</v>
      </c>
      <c r="M19" s="92">
        <v>21</v>
      </c>
      <c r="N19" s="92">
        <v>20</v>
      </c>
      <c r="O19" s="92">
        <v>23</v>
      </c>
      <c r="P19" s="92">
        <v>34</v>
      </c>
      <c r="Q19" s="135">
        <v>26</v>
      </c>
      <c r="R19" s="92">
        <v>166</v>
      </c>
      <c r="S19" s="84"/>
    </row>
    <row r="20" spans="1:19" s="46" customFormat="1" ht="15.95" customHeight="1">
      <c r="A20" s="398" t="s">
        <v>409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</row>
    <row r="21" spans="1:19" ht="15.95" customHeight="1"/>
    <row r="22" spans="1:19" ht="15.95" customHeight="1"/>
    <row r="23" spans="1:19" ht="15.95" customHeight="1"/>
  </sheetData>
  <mergeCells count="2">
    <mergeCell ref="A20:R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8" tint="0.59999389629810485"/>
  </sheetPr>
  <dimension ref="A1:Z22"/>
  <sheetViews>
    <sheetView showGridLines="0" zoomScale="80" zoomScaleNormal="80" workbookViewId="0">
      <pane xSplit="1" topLeftCell="B1" activePane="topRight" state="frozen"/>
      <selection sqref="A1:E1"/>
      <selection pane="topRight" sqref="A1:E1"/>
    </sheetView>
  </sheetViews>
  <sheetFormatPr defaultRowHeight="12.75"/>
  <cols>
    <col min="1" max="1" width="36.28515625" style="31" customWidth="1"/>
    <col min="2" max="24" width="12.7109375" style="31" customWidth="1"/>
    <col min="25" max="25" width="10.7109375" style="31" customWidth="1"/>
    <col min="26" max="16384" width="9.140625" style="31"/>
  </cols>
  <sheetData>
    <row r="1" spans="1:26" ht="20.100000000000001" customHeight="1">
      <c r="A1" s="399" t="s">
        <v>454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79"/>
      <c r="T1" s="379"/>
      <c r="U1" s="379"/>
    </row>
    <row r="2" spans="1:26" ht="15.95" customHeight="1">
      <c r="A2" s="152" t="s">
        <v>86</v>
      </c>
      <c r="B2" s="83"/>
      <c r="C2" s="83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  <c r="O2" s="45"/>
      <c r="P2" s="45"/>
    </row>
    <row r="3" spans="1:26" ht="15.95" customHeight="1">
      <c r="A3" s="400" t="s">
        <v>85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</row>
    <row r="4" spans="1:26" ht="31.5" customHeight="1" thickBot="1">
      <c r="A4" s="77"/>
      <c r="B4" s="159" t="s">
        <v>220</v>
      </c>
      <c r="C4" s="159" t="s">
        <v>124</v>
      </c>
      <c r="D4" s="159" t="s">
        <v>122</v>
      </c>
      <c r="E4" s="159" t="s">
        <v>120</v>
      </c>
      <c r="F4" s="159" t="s">
        <v>119</v>
      </c>
      <c r="G4" s="159" t="s">
        <v>117</v>
      </c>
      <c r="H4" s="159" t="s">
        <v>116</v>
      </c>
      <c r="I4" s="159" t="s">
        <v>109</v>
      </c>
      <c r="J4" s="159" t="s">
        <v>108</v>
      </c>
      <c r="K4" s="159" t="s">
        <v>107</v>
      </c>
      <c r="L4" s="159" t="s">
        <v>105</v>
      </c>
      <c r="M4" s="159" t="s">
        <v>100</v>
      </c>
      <c r="N4" s="159" t="s">
        <v>99</v>
      </c>
      <c r="O4" s="323" t="s">
        <v>281</v>
      </c>
      <c r="P4" s="159" t="s">
        <v>97</v>
      </c>
      <c r="Q4" s="159" t="s">
        <v>96</v>
      </c>
      <c r="R4" s="159" t="s">
        <v>93</v>
      </c>
      <c r="S4" s="159" t="s">
        <v>92</v>
      </c>
      <c r="T4" s="159" t="s">
        <v>406</v>
      </c>
      <c r="U4" s="159" t="s">
        <v>89</v>
      </c>
      <c r="V4" s="159" t="s">
        <v>88</v>
      </c>
      <c r="W4" s="159" t="s">
        <v>98</v>
      </c>
      <c r="X4" s="308" t="s">
        <v>158</v>
      </c>
      <c r="Y4" s="74" t="s">
        <v>84</v>
      </c>
    </row>
    <row r="5" spans="1:26" ht="15.95" customHeight="1">
      <c r="A5" s="142" t="s">
        <v>149</v>
      </c>
      <c r="B5" s="305">
        <v>1310.75</v>
      </c>
      <c r="C5" s="305">
        <v>43.5</v>
      </c>
      <c r="D5" s="305">
        <v>37</v>
      </c>
      <c r="E5" s="305">
        <v>52</v>
      </c>
      <c r="F5" s="305">
        <v>183.58333333333331</v>
      </c>
      <c r="G5" s="305">
        <v>30</v>
      </c>
      <c r="H5" s="305">
        <v>76.5</v>
      </c>
      <c r="I5" s="305">
        <v>434.5</v>
      </c>
      <c r="J5" s="305">
        <v>136.66666666666669</v>
      </c>
      <c r="K5" s="305">
        <v>10</v>
      </c>
      <c r="L5" s="305">
        <v>43.999999999999993</v>
      </c>
      <c r="M5" s="305">
        <v>37.5</v>
      </c>
      <c r="N5" s="305">
        <v>191</v>
      </c>
      <c r="O5" s="324">
        <v>34.5</v>
      </c>
      <c r="P5" s="305">
        <v>22</v>
      </c>
      <c r="Q5" s="305">
        <v>83.5</v>
      </c>
      <c r="R5" s="305">
        <v>280.66666666666669</v>
      </c>
      <c r="S5" s="305">
        <v>40.25</v>
      </c>
      <c r="T5" s="305">
        <v>317</v>
      </c>
      <c r="U5" s="305">
        <v>987.33333333333303</v>
      </c>
      <c r="V5" s="305">
        <v>145.16666666666666</v>
      </c>
      <c r="W5" s="305">
        <v>128.83333333333331</v>
      </c>
      <c r="X5" s="309">
        <v>104.5</v>
      </c>
      <c r="Y5" s="299">
        <v>3420</v>
      </c>
      <c r="Z5" s="206"/>
    </row>
    <row r="6" spans="1:26" ht="15.95" customHeight="1">
      <c r="A6" s="103" t="s">
        <v>146</v>
      </c>
      <c r="B6" s="269">
        <v>500</v>
      </c>
      <c r="C6" s="269">
        <v>9</v>
      </c>
      <c r="D6" s="269">
        <v>2</v>
      </c>
      <c r="E6" s="269">
        <v>30</v>
      </c>
      <c r="F6" s="269">
        <v>27.833333333333329</v>
      </c>
      <c r="G6" s="269">
        <v>20</v>
      </c>
      <c r="H6" s="269">
        <v>15</v>
      </c>
      <c r="I6" s="269">
        <v>163</v>
      </c>
      <c r="J6" s="269">
        <v>52.666666666666671</v>
      </c>
      <c r="K6" s="269" t="s">
        <v>76</v>
      </c>
      <c r="L6" s="269">
        <v>8</v>
      </c>
      <c r="M6" s="269">
        <v>4</v>
      </c>
      <c r="N6" s="269">
        <v>158</v>
      </c>
      <c r="O6" s="324">
        <v>10.5</v>
      </c>
      <c r="P6" s="269">
        <v>2</v>
      </c>
      <c r="Q6" s="269">
        <v>61</v>
      </c>
      <c r="R6" s="269">
        <v>158.16666666666669</v>
      </c>
      <c r="S6" s="269">
        <v>9.5</v>
      </c>
      <c r="T6" s="269">
        <v>282</v>
      </c>
      <c r="U6" s="269">
        <v>306.33333333333331</v>
      </c>
      <c r="V6" s="269">
        <v>15</v>
      </c>
      <c r="W6" s="269">
        <v>31</v>
      </c>
      <c r="X6" s="309">
        <v>28</v>
      </c>
      <c r="Y6" s="300">
        <v>1393</v>
      </c>
      <c r="Z6" s="206"/>
    </row>
    <row r="7" spans="1:26" ht="15.95" customHeight="1">
      <c r="A7" s="103" t="s">
        <v>145</v>
      </c>
      <c r="B7" s="269">
        <v>20.5</v>
      </c>
      <c r="C7" s="269" t="s">
        <v>76</v>
      </c>
      <c r="D7" s="269" t="s">
        <v>76</v>
      </c>
      <c r="E7" s="269" t="s">
        <v>76</v>
      </c>
      <c r="F7" s="269">
        <v>9.5</v>
      </c>
      <c r="G7" s="269" t="s">
        <v>76</v>
      </c>
      <c r="H7" s="269">
        <v>1</v>
      </c>
      <c r="I7" s="269">
        <v>9</v>
      </c>
      <c r="J7" s="269" t="s">
        <v>76</v>
      </c>
      <c r="K7" s="269" t="s">
        <v>76</v>
      </c>
      <c r="L7" s="269" t="s">
        <v>76</v>
      </c>
      <c r="M7" s="269" t="s">
        <v>76</v>
      </c>
      <c r="N7" s="269" t="s">
        <v>76</v>
      </c>
      <c r="O7" s="324">
        <v>1</v>
      </c>
      <c r="P7" s="269" t="s">
        <v>76</v>
      </c>
      <c r="Q7" s="269">
        <v>0</v>
      </c>
      <c r="R7" s="269">
        <v>2</v>
      </c>
      <c r="S7" s="269">
        <v>0.5</v>
      </c>
      <c r="T7" s="269" t="s">
        <v>76</v>
      </c>
      <c r="U7" s="269">
        <v>2</v>
      </c>
      <c r="V7" s="269" t="s">
        <v>76</v>
      </c>
      <c r="W7" s="269">
        <v>4</v>
      </c>
      <c r="X7" s="309">
        <v>0</v>
      </c>
      <c r="Y7" s="300">
        <v>29</v>
      </c>
      <c r="Z7" s="206"/>
    </row>
    <row r="8" spans="1:26" ht="15.95" customHeight="1">
      <c r="A8" s="103" t="s">
        <v>144</v>
      </c>
      <c r="B8" s="269">
        <v>58.833333333333329</v>
      </c>
      <c r="C8" s="269">
        <v>3</v>
      </c>
      <c r="D8" s="269" t="s">
        <v>76</v>
      </c>
      <c r="E8" s="269" t="s">
        <v>76</v>
      </c>
      <c r="F8" s="269">
        <v>36.333333333333329</v>
      </c>
      <c r="G8" s="269" t="s">
        <v>76</v>
      </c>
      <c r="H8" s="269">
        <v>4</v>
      </c>
      <c r="I8" s="269">
        <v>7.5</v>
      </c>
      <c r="J8" s="269" t="s">
        <v>76</v>
      </c>
      <c r="K8" s="269">
        <v>3</v>
      </c>
      <c r="L8" s="269">
        <v>1</v>
      </c>
      <c r="M8" s="269">
        <v>1</v>
      </c>
      <c r="N8" s="269">
        <v>1</v>
      </c>
      <c r="O8" s="324">
        <v>2</v>
      </c>
      <c r="P8" s="269" t="s">
        <v>76</v>
      </c>
      <c r="Q8" s="269">
        <v>0</v>
      </c>
      <c r="R8" s="269" t="s">
        <v>76</v>
      </c>
      <c r="S8" s="269">
        <v>13</v>
      </c>
      <c r="T8" s="269" t="s">
        <v>76</v>
      </c>
      <c r="U8" s="269">
        <v>14</v>
      </c>
      <c r="V8" s="269">
        <v>0.33333333333333298</v>
      </c>
      <c r="W8" s="269">
        <v>12.833333333333332</v>
      </c>
      <c r="X8" s="309">
        <v>5</v>
      </c>
      <c r="Y8" s="301">
        <v>103.99999999999999</v>
      </c>
      <c r="Z8" s="206"/>
    </row>
    <row r="9" spans="1:26" ht="15.95" customHeight="1">
      <c r="A9" s="103" t="s">
        <v>143</v>
      </c>
      <c r="B9" s="269">
        <v>526.91666666666674</v>
      </c>
      <c r="C9" s="269">
        <v>30.5</v>
      </c>
      <c r="D9" s="269">
        <v>33</v>
      </c>
      <c r="E9" s="269">
        <v>17</v>
      </c>
      <c r="F9" s="269">
        <v>70.916666666666671</v>
      </c>
      <c r="G9" s="269">
        <v>8</v>
      </c>
      <c r="H9" s="269">
        <v>42.5</v>
      </c>
      <c r="I9" s="269">
        <v>157.5</v>
      </c>
      <c r="J9" s="269">
        <v>69</v>
      </c>
      <c r="K9" s="269">
        <v>6.9999999999999991</v>
      </c>
      <c r="L9" s="269">
        <v>23.999999999999993</v>
      </c>
      <c r="M9" s="269">
        <v>31.5</v>
      </c>
      <c r="N9" s="269">
        <v>24</v>
      </c>
      <c r="O9" s="324">
        <v>12</v>
      </c>
      <c r="P9" s="269">
        <v>16</v>
      </c>
      <c r="Q9" s="269">
        <v>10.5</v>
      </c>
      <c r="R9" s="269">
        <v>63.500000000000014</v>
      </c>
      <c r="S9" s="269">
        <v>17.25</v>
      </c>
      <c r="T9" s="269">
        <v>31</v>
      </c>
      <c r="U9" s="269">
        <v>478.99999999999972</v>
      </c>
      <c r="V9" s="269">
        <v>92.833333333333329</v>
      </c>
      <c r="W9" s="269">
        <v>63</v>
      </c>
      <c r="X9" s="309">
        <v>57.5</v>
      </c>
      <c r="Y9" s="301">
        <v>1357.4999999999998</v>
      </c>
      <c r="Z9" s="206"/>
    </row>
    <row r="10" spans="1:26" ht="15.95" customHeight="1">
      <c r="A10" s="103" t="s">
        <v>142</v>
      </c>
      <c r="B10" s="269">
        <v>166</v>
      </c>
      <c r="C10" s="269">
        <v>1</v>
      </c>
      <c r="D10" s="269">
        <v>1</v>
      </c>
      <c r="E10" s="269">
        <v>5</v>
      </c>
      <c r="F10" s="269">
        <v>35</v>
      </c>
      <c r="G10" s="269">
        <v>1</v>
      </c>
      <c r="H10" s="269">
        <v>12</v>
      </c>
      <c r="I10" s="269">
        <v>76</v>
      </c>
      <c r="J10" s="269">
        <v>11</v>
      </c>
      <c r="K10" s="269" t="s">
        <v>76</v>
      </c>
      <c r="L10" s="269">
        <v>8</v>
      </c>
      <c r="M10" s="269" t="s">
        <v>76</v>
      </c>
      <c r="N10" s="269">
        <v>7</v>
      </c>
      <c r="O10" s="324">
        <v>9</v>
      </c>
      <c r="P10" s="269">
        <v>2</v>
      </c>
      <c r="Q10" s="269">
        <v>9</v>
      </c>
      <c r="R10" s="269">
        <v>49</v>
      </c>
      <c r="S10" s="269" t="s">
        <v>76</v>
      </c>
      <c r="T10" s="269">
        <v>3</v>
      </c>
      <c r="U10" s="269">
        <v>177</v>
      </c>
      <c r="V10" s="269">
        <v>35</v>
      </c>
      <c r="W10" s="269">
        <v>15</v>
      </c>
      <c r="X10" s="309">
        <v>11</v>
      </c>
      <c r="Y10" s="301">
        <v>467</v>
      </c>
      <c r="Z10" s="206"/>
    </row>
    <row r="11" spans="1:26" ht="15.95" customHeight="1">
      <c r="A11" s="216" t="s">
        <v>141</v>
      </c>
      <c r="B11" s="306">
        <v>38.5</v>
      </c>
      <c r="C11" s="306" t="s">
        <v>76</v>
      </c>
      <c r="D11" s="306">
        <v>1</v>
      </c>
      <c r="E11" s="306" t="s">
        <v>76</v>
      </c>
      <c r="F11" s="306">
        <v>4</v>
      </c>
      <c r="G11" s="306">
        <v>1</v>
      </c>
      <c r="H11" s="306">
        <v>2</v>
      </c>
      <c r="I11" s="306">
        <v>21.5</v>
      </c>
      <c r="J11" s="306">
        <v>4</v>
      </c>
      <c r="K11" s="306" t="s">
        <v>76</v>
      </c>
      <c r="L11" s="306">
        <v>3</v>
      </c>
      <c r="M11" s="306">
        <v>1</v>
      </c>
      <c r="N11" s="306">
        <v>1</v>
      </c>
      <c r="O11" s="325">
        <v>0</v>
      </c>
      <c r="P11" s="306">
        <v>2</v>
      </c>
      <c r="Q11" s="306">
        <v>3</v>
      </c>
      <c r="R11" s="306">
        <v>8</v>
      </c>
      <c r="S11" s="306" t="s">
        <v>76</v>
      </c>
      <c r="T11" s="306">
        <v>1</v>
      </c>
      <c r="U11" s="306">
        <v>9</v>
      </c>
      <c r="V11" s="306">
        <v>2</v>
      </c>
      <c r="W11" s="306">
        <v>3</v>
      </c>
      <c r="X11" s="310">
        <v>2.9999999999999991</v>
      </c>
      <c r="Y11" s="302">
        <v>69.5</v>
      </c>
      <c r="Z11" s="206"/>
    </row>
    <row r="12" spans="1:26" ht="15.95" customHeight="1">
      <c r="A12" s="139" t="s">
        <v>66</v>
      </c>
      <c r="B12" s="268">
        <v>1866.4166666666663</v>
      </c>
      <c r="C12" s="268">
        <v>53.333333333333329</v>
      </c>
      <c r="D12" s="268">
        <v>17</v>
      </c>
      <c r="E12" s="268">
        <v>79</v>
      </c>
      <c r="F12" s="268">
        <v>243.5</v>
      </c>
      <c r="G12" s="268">
        <v>28.833333333333332</v>
      </c>
      <c r="H12" s="268">
        <v>93</v>
      </c>
      <c r="I12" s="268">
        <v>796.25</v>
      </c>
      <c r="J12" s="268">
        <v>122.83333333333333</v>
      </c>
      <c r="K12" s="268">
        <v>8</v>
      </c>
      <c r="L12" s="268">
        <v>113</v>
      </c>
      <c r="M12" s="268">
        <v>31.833333333333332</v>
      </c>
      <c r="N12" s="268">
        <v>231.33333333333334</v>
      </c>
      <c r="O12" s="324">
        <v>48.5</v>
      </c>
      <c r="P12" s="268">
        <v>11.5</v>
      </c>
      <c r="Q12" s="268">
        <v>89</v>
      </c>
      <c r="R12" s="268">
        <v>326.5</v>
      </c>
      <c r="S12" s="268">
        <v>28.333333333333332</v>
      </c>
      <c r="T12" s="268">
        <v>308.5</v>
      </c>
      <c r="U12" s="268">
        <v>729.5</v>
      </c>
      <c r="V12" s="268">
        <v>174.75</v>
      </c>
      <c r="W12" s="268">
        <v>125</v>
      </c>
      <c r="X12" s="309">
        <v>83.333333333333329</v>
      </c>
      <c r="Y12" s="303">
        <v>3731.333333333333</v>
      </c>
      <c r="Z12" s="206"/>
    </row>
    <row r="13" spans="1:26" ht="15.95" customHeight="1">
      <c r="A13" s="103" t="s">
        <v>140</v>
      </c>
      <c r="B13" s="269">
        <v>508.66666666666669</v>
      </c>
      <c r="C13" s="269">
        <v>10</v>
      </c>
      <c r="D13" s="269">
        <v>2</v>
      </c>
      <c r="E13" s="269">
        <v>30</v>
      </c>
      <c r="F13" s="269">
        <v>66.333333333333343</v>
      </c>
      <c r="G13" s="269">
        <v>9</v>
      </c>
      <c r="H13" s="269">
        <v>17</v>
      </c>
      <c r="I13" s="269">
        <v>163</v>
      </c>
      <c r="J13" s="269">
        <v>19.333333333333332</v>
      </c>
      <c r="K13" s="269">
        <v>2</v>
      </c>
      <c r="L13" s="269">
        <v>11</v>
      </c>
      <c r="M13" s="269">
        <v>6</v>
      </c>
      <c r="N13" s="269">
        <v>160</v>
      </c>
      <c r="O13" s="324">
        <v>13</v>
      </c>
      <c r="P13" s="269" t="s">
        <v>76</v>
      </c>
      <c r="Q13" s="269">
        <v>50</v>
      </c>
      <c r="R13" s="269">
        <v>49</v>
      </c>
      <c r="S13" s="269">
        <v>11.5</v>
      </c>
      <c r="T13" s="269">
        <v>99</v>
      </c>
      <c r="U13" s="269">
        <v>198.33333333333334</v>
      </c>
      <c r="V13" s="269">
        <v>12</v>
      </c>
      <c r="W13" s="269">
        <v>26.5</v>
      </c>
      <c r="X13" s="309">
        <v>19</v>
      </c>
      <c r="Y13" s="301">
        <v>974.00000000000011</v>
      </c>
      <c r="Z13" s="206"/>
    </row>
    <row r="14" spans="1:26" ht="15.95" customHeight="1">
      <c r="A14" s="103" t="s">
        <v>139</v>
      </c>
      <c r="B14" s="269">
        <v>128</v>
      </c>
      <c r="C14" s="269">
        <v>2</v>
      </c>
      <c r="D14" s="269">
        <v>2</v>
      </c>
      <c r="E14" s="269">
        <v>3</v>
      </c>
      <c r="F14" s="269">
        <v>7</v>
      </c>
      <c r="G14" s="269">
        <v>11</v>
      </c>
      <c r="H14" s="269">
        <v>5</v>
      </c>
      <c r="I14" s="269">
        <v>36</v>
      </c>
      <c r="J14" s="269">
        <v>47.5</v>
      </c>
      <c r="K14" s="269" t="s">
        <v>76</v>
      </c>
      <c r="L14" s="269">
        <v>1</v>
      </c>
      <c r="M14" s="269">
        <v>1</v>
      </c>
      <c r="N14" s="269">
        <v>12</v>
      </c>
      <c r="O14" s="324">
        <v>0.5</v>
      </c>
      <c r="P14" s="269">
        <v>2</v>
      </c>
      <c r="Q14" s="269">
        <v>13</v>
      </c>
      <c r="R14" s="269">
        <v>145.00000000000003</v>
      </c>
      <c r="S14" s="269" t="s">
        <v>76</v>
      </c>
      <c r="T14" s="269">
        <v>195.5</v>
      </c>
      <c r="U14" s="269">
        <v>136.5</v>
      </c>
      <c r="V14" s="269">
        <v>5</v>
      </c>
      <c r="W14" s="269">
        <v>15</v>
      </c>
      <c r="X14" s="309">
        <v>16</v>
      </c>
      <c r="Y14" s="301">
        <v>654</v>
      </c>
      <c r="Z14" s="206"/>
    </row>
    <row r="15" spans="1:26" ht="15.95" customHeight="1">
      <c r="A15" s="103" t="s">
        <v>138</v>
      </c>
      <c r="B15" s="269">
        <v>412.5</v>
      </c>
      <c r="C15" s="269">
        <v>6</v>
      </c>
      <c r="D15" s="269">
        <v>4</v>
      </c>
      <c r="E15" s="269">
        <v>15</v>
      </c>
      <c r="F15" s="269">
        <v>64</v>
      </c>
      <c r="G15" s="269">
        <v>4</v>
      </c>
      <c r="H15" s="269">
        <v>23</v>
      </c>
      <c r="I15" s="269">
        <v>142.5</v>
      </c>
      <c r="J15" s="269">
        <v>33</v>
      </c>
      <c r="K15" s="269" t="s">
        <v>76</v>
      </c>
      <c r="L15" s="269">
        <v>69</v>
      </c>
      <c r="M15" s="269">
        <v>4</v>
      </c>
      <c r="N15" s="269">
        <v>37</v>
      </c>
      <c r="O15" s="324">
        <v>11</v>
      </c>
      <c r="P15" s="269">
        <v>5</v>
      </c>
      <c r="Q15" s="269">
        <v>16</v>
      </c>
      <c r="R15" s="269">
        <v>73</v>
      </c>
      <c r="S15" s="269">
        <v>2</v>
      </c>
      <c r="T15" s="269">
        <v>6</v>
      </c>
      <c r="U15" s="269">
        <v>219.5</v>
      </c>
      <c r="V15" s="269">
        <v>45</v>
      </c>
      <c r="W15" s="269">
        <v>23</v>
      </c>
      <c r="X15" s="309">
        <v>22</v>
      </c>
      <c r="Y15" s="301">
        <v>819</v>
      </c>
      <c r="Z15" s="206"/>
    </row>
    <row r="16" spans="1:26" ht="15.95" customHeight="1">
      <c r="A16" s="216" t="s">
        <v>137</v>
      </c>
      <c r="B16" s="306">
        <v>817.25000000000011</v>
      </c>
      <c r="C16" s="306">
        <v>35.333333333333329</v>
      </c>
      <c r="D16" s="306">
        <v>9</v>
      </c>
      <c r="E16" s="306">
        <v>31</v>
      </c>
      <c r="F16" s="306">
        <v>106.16666666666666</v>
      </c>
      <c r="G16" s="306">
        <v>4.833333333333333</v>
      </c>
      <c r="H16" s="306">
        <v>48</v>
      </c>
      <c r="I16" s="306">
        <v>454.75</v>
      </c>
      <c r="J16" s="306">
        <v>23</v>
      </c>
      <c r="K16" s="306">
        <v>6</v>
      </c>
      <c r="L16" s="306">
        <v>32</v>
      </c>
      <c r="M16" s="306">
        <v>20.833333333333332</v>
      </c>
      <c r="N16" s="306">
        <v>22.333333333333332</v>
      </c>
      <c r="O16" s="325">
        <v>24</v>
      </c>
      <c r="P16" s="306">
        <v>4.5</v>
      </c>
      <c r="Q16" s="306">
        <v>10</v>
      </c>
      <c r="R16" s="306">
        <v>59.5</v>
      </c>
      <c r="S16" s="306">
        <v>14.833333333333332</v>
      </c>
      <c r="T16" s="306">
        <v>8</v>
      </c>
      <c r="U16" s="306">
        <v>175.16666666666669</v>
      </c>
      <c r="V16" s="306">
        <v>112.75</v>
      </c>
      <c r="W16" s="306">
        <v>60.5</v>
      </c>
      <c r="X16" s="310">
        <v>26.333333333333332</v>
      </c>
      <c r="Y16" s="302">
        <v>1284.3333333333335</v>
      </c>
      <c r="Z16" s="206"/>
    </row>
    <row r="17" spans="1:26" ht="15.95" customHeight="1">
      <c r="A17" s="258" t="s">
        <v>148</v>
      </c>
      <c r="B17" s="307">
        <v>453.41666666666669</v>
      </c>
      <c r="C17" s="307">
        <v>30.5</v>
      </c>
      <c r="D17" s="307">
        <v>30</v>
      </c>
      <c r="E17" s="307">
        <v>16</v>
      </c>
      <c r="F17" s="307">
        <v>57.416666666666679</v>
      </c>
      <c r="G17" s="307">
        <v>6</v>
      </c>
      <c r="H17" s="307">
        <v>31.5</v>
      </c>
      <c r="I17" s="307">
        <v>136.5</v>
      </c>
      <c r="J17" s="307">
        <v>58</v>
      </c>
      <c r="K17" s="307">
        <v>6.9999999999999991</v>
      </c>
      <c r="L17" s="307">
        <v>15.999999999999995</v>
      </c>
      <c r="M17" s="307">
        <v>31.5</v>
      </c>
      <c r="N17" s="307">
        <v>23</v>
      </c>
      <c r="O17" s="326">
        <v>10</v>
      </c>
      <c r="P17" s="307">
        <v>16</v>
      </c>
      <c r="Q17" s="307">
        <v>9.5</v>
      </c>
      <c r="R17" s="307">
        <v>58.500000000000014</v>
      </c>
      <c r="S17" s="307">
        <v>17.25</v>
      </c>
      <c r="T17" s="307">
        <v>27</v>
      </c>
      <c r="U17" s="307">
        <v>441</v>
      </c>
      <c r="V17" s="307">
        <v>80.833333333333329</v>
      </c>
      <c r="W17" s="307">
        <v>56.5</v>
      </c>
      <c r="X17" s="311">
        <v>43.5</v>
      </c>
      <c r="Y17" s="304">
        <v>1203.4999999999998</v>
      </c>
      <c r="Z17" s="206"/>
    </row>
    <row r="18" spans="1:26" ht="15.95" customHeight="1" thickBot="1">
      <c r="A18" s="136" t="s">
        <v>147</v>
      </c>
      <c r="B18" s="268">
        <v>107</v>
      </c>
      <c r="C18" s="270">
        <v>3</v>
      </c>
      <c r="D18" s="268">
        <v>2.4999999999999991</v>
      </c>
      <c r="E18" s="268">
        <v>5</v>
      </c>
      <c r="F18" s="268">
        <v>13</v>
      </c>
      <c r="G18" s="268">
        <v>3</v>
      </c>
      <c r="H18" s="268">
        <v>6</v>
      </c>
      <c r="I18" s="268">
        <v>42.5</v>
      </c>
      <c r="J18" s="268">
        <v>11</v>
      </c>
      <c r="K18" s="268">
        <v>4</v>
      </c>
      <c r="L18" s="268">
        <v>6</v>
      </c>
      <c r="M18" s="268">
        <v>2</v>
      </c>
      <c r="N18" s="268">
        <v>2</v>
      </c>
      <c r="O18" s="324">
        <v>7</v>
      </c>
      <c r="P18" s="268">
        <v>7</v>
      </c>
      <c r="Q18" s="268">
        <v>2</v>
      </c>
      <c r="R18" s="268">
        <v>4</v>
      </c>
      <c r="S18" s="268">
        <v>2</v>
      </c>
      <c r="T18" s="268">
        <v>1</v>
      </c>
      <c r="U18" s="268">
        <v>18</v>
      </c>
      <c r="V18" s="268">
        <v>6.5</v>
      </c>
      <c r="W18" s="268">
        <v>10</v>
      </c>
      <c r="X18" s="309">
        <v>8.5</v>
      </c>
      <c r="Y18" s="267">
        <v>166</v>
      </c>
      <c r="Z18" s="206"/>
    </row>
    <row r="19" spans="1:26" ht="15.95" customHeight="1">
      <c r="A19" s="398" t="s">
        <v>409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</row>
    <row r="20" spans="1:26" ht="15.95" customHeight="1">
      <c r="O20" s="206"/>
    </row>
    <row r="21" spans="1:26" ht="15.95" customHeight="1"/>
    <row r="22" spans="1:26">
      <c r="B22" s="206"/>
    </row>
  </sheetData>
  <mergeCells count="3">
    <mergeCell ref="A3:Y3"/>
    <mergeCell ref="A19:Y19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2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8" tint="0.79998168889431442"/>
  </sheetPr>
  <dimension ref="A1:U57"/>
  <sheetViews>
    <sheetView showGridLines="0" zoomScale="85" zoomScaleNormal="85" workbookViewId="0">
      <selection sqref="A1:E1"/>
    </sheetView>
  </sheetViews>
  <sheetFormatPr defaultRowHeight="12.75"/>
  <cols>
    <col min="1" max="1" width="25.7109375" style="31" customWidth="1"/>
    <col min="2" max="20" width="7.28515625" style="31" customWidth="1"/>
    <col min="21" max="21" width="8.7109375" style="31" customWidth="1"/>
    <col min="22" max="16384" width="9.140625" style="31"/>
  </cols>
  <sheetData>
    <row r="1" spans="1:21" ht="20.100000000000001" customHeight="1">
      <c r="A1" s="399" t="s">
        <v>453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</row>
    <row r="2" spans="1:21" ht="15.95" customHeight="1">
      <c r="A2" s="152" t="s">
        <v>86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3" spans="1:21" ht="15.95" customHeight="1">
      <c r="A3" s="45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1" ht="15.95" customHeight="1" thickBot="1">
      <c r="A5" s="237"/>
      <c r="B5" s="312">
        <v>2002</v>
      </c>
      <c r="C5" s="312">
        <v>2003</v>
      </c>
      <c r="D5" s="312">
        <v>2004</v>
      </c>
      <c r="E5" s="312">
        <v>2005</v>
      </c>
      <c r="F5" s="312">
        <v>2006</v>
      </c>
      <c r="G5" s="312">
        <v>2007</v>
      </c>
      <c r="H5" s="312">
        <v>2008</v>
      </c>
      <c r="I5" s="312">
        <v>2009</v>
      </c>
      <c r="J5" s="312">
        <v>2010</v>
      </c>
      <c r="K5" s="312">
        <v>2011</v>
      </c>
      <c r="L5" s="312">
        <v>2012</v>
      </c>
      <c r="M5" s="312">
        <v>2013</v>
      </c>
      <c r="N5" s="312">
        <v>2014</v>
      </c>
      <c r="O5" s="312">
        <v>2015</v>
      </c>
      <c r="P5" s="312">
        <v>2016</v>
      </c>
      <c r="Q5" s="312">
        <v>2017</v>
      </c>
      <c r="R5" s="312">
        <v>2018</v>
      </c>
      <c r="S5" s="312">
        <v>2019</v>
      </c>
      <c r="T5" s="312">
        <v>2020</v>
      </c>
      <c r="U5" s="313" t="s">
        <v>84</v>
      </c>
    </row>
    <row r="6" spans="1:21" s="317" customFormat="1" ht="15.95" customHeight="1">
      <c r="A6" s="314" t="s">
        <v>84</v>
      </c>
      <c r="B6" s="315">
        <v>2</v>
      </c>
      <c r="C6" s="315">
        <v>11</v>
      </c>
      <c r="D6" s="315">
        <v>20.000000000000021</v>
      </c>
      <c r="E6" s="315">
        <v>158</v>
      </c>
      <c r="F6" s="315">
        <v>445</v>
      </c>
      <c r="G6" s="315">
        <v>607</v>
      </c>
      <c r="H6" s="315">
        <v>928.99999999999909</v>
      </c>
      <c r="I6" s="315">
        <v>1051</v>
      </c>
      <c r="J6" s="315">
        <v>1371.9999999999977</v>
      </c>
      <c r="K6" s="315">
        <v>1805.9999999999993</v>
      </c>
      <c r="L6" s="315">
        <v>2203.9999999999991</v>
      </c>
      <c r="M6" s="315">
        <v>2551.9999999999982</v>
      </c>
      <c r="N6" s="315">
        <v>2900.9999999999991</v>
      </c>
      <c r="O6" s="315">
        <v>3505.0000000000018</v>
      </c>
      <c r="P6" s="315">
        <v>4874.0000000000027</v>
      </c>
      <c r="Q6" s="315">
        <v>6013.0000000000055</v>
      </c>
      <c r="R6" s="315">
        <v>6669.9999999999882</v>
      </c>
      <c r="S6" s="315">
        <v>7740.9999999999827</v>
      </c>
      <c r="T6" s="316">
        <v>7426.9999999999791</v>
      </c>
      <c r="U6" s="298">
        <v>50287.999999999935</v>
      </c>
    </row>
    <row r="7" spans="1:21" ht="15.95" customHeight="1">
      <c r="A7" s="367" t="s">
        <v>222</v>
      </c>
      <c r="B7" s="368">
        <v>2</v>
      </c>
      <c r="C7" s="368">
        <v>8.6</v>
      </c>
      <c r="D7" s="368">
        <v>12.857142857142879</v>
      </c>
      <c r="E7" s="368">
        <v>31.999999999999993</v>
      </c>
      <c r="F7" s="368">
        <v>28.333333333333343</v>
      </c>
      <c r="G7" s="368">
        <v>27.190476190476176</v>
      </c>
      <c r="H7" s="368">
        <v>41.400000000000013</v>
      </c>
      <c r="I7" s="368">
        <v>64.964285714285836</v>
      </c>
      <c r="J7" s="368">
        <v>62.247076023391848</v>
      </c>
      <c r="K7" s="368">
        <v>97.148717948717831</v>
      </c>
      <c r="L7" s="368">
        <v>151.22619047619051</v>
      </c>
      <c r="M7" s="368">
        <v>168.73611111111117</v>
      </c>
      <c r="N7" s="368">
        <v>254.12873376623327</v>
      </c>
      <c r="O7" s="368">
        <v>369.86626984126923</v>
      </c>
      <c r="P7" s="368">
        <v>462.62380952380539</v>
      </c>
      <c r="Q7" s="368">
        <v>458.29711399711221</v>
      </c>
      <c r="R7" s="368">
        <v>430.87651515151248</v>
      </c>
      <c r="S7" s="368">
        <v>489.18618603618449</v>
      </c>
      <c r="T7" s="369">
        <v>538.29624819624917</v>
      </c>
      <c r="U7" s="368">
        <v>3699.9782101670162</v>
      </c>
    </row>
    <row r="8" spans="1:21" ht="15.95" customHeight="1">
      <c r="A8" s="370" t="s">
        <v>279</v>
      </c>
      <c r="B8" s="315" t="s">
        <v>76</v>
      </c>
      <c r="C8" s="315">
        <v>2.4</v>
      </c>
      <c r="D8" s="315">
        <v>7.1428571428571415</v>
      </c>
      <c r="E8" s="315">
        <v>126</v>
      </c>
      <c r="F8" s="315">
        <v>416.66666666666663</v>
      </c>
      <c r="G8" s="315">
        <v>579.80952380952385</v>
      </c>
      <c r="H8" s="315">
        <v>887.59999999999889</v>
      </c>
      <c r="I8" s="315">
        <v>986.03571428571399</v>
      </c>
      <c r="J8" s="315">
        <v>1309.7529239766059</v>
      </c>
      <c r="K8" s="315">
        <v>1708.8512820512819</v>
      </c>
      <c r="L8" s="315">
        <v>2052.7738095238087</v>
      </c>
      <c r="M8" s="315">
        <v>2383.2638888888873</v>
      </c>
      <c r="N8" s="315">
        <v>2646.8712662337666</v>
      </c>
      <c r="O8" s="315">
        <v>3135.1337301587341</v>
      </c>
      <c r="P8" s="315">
        <v>4411.3761904761968</v>
      </c>
      <c r="Q8" s="315">
        <v>5554.7028860028913</v>
      </c>
      <c r="R8" s="315">
        <v>6239.1234848484746</v>
      </c>
      <c r="S8" s="315">
        <v>7251.8138139637977</v>
      </c>
      <c r="T8" s="316">
        <v>6888.7037518037305</v>
      </c>
      <c r="U8" s="315">
        <v>46588.021789832921</v>
      </c>
    </row>
    <row r="9" spans="1:21" ht="15.95" customHeight="1">
      <c r="A9" s="351" t="s">
        <v>125</v>
      </c>
      <c r="B9" s="94" t="s">
        <v>76</v>
      </c>
      <c r="C9" s="94">
        <v>2</v>
      </c>
      <c r="D9" s="94">
        <v>6.1428571428571415</v>
      </c>
      <c r="E9" s="94">
        <v>101.96428571428572</v>
      </c>
      <c r="F9" s="94">
        <v>332.8321428571428</v>
      </c>
      <c r="G9" s="94">
        <v>431.98730158730166</v>
      </c>
      <c r="H9" s="94">
        <v>629.30773809523691</v>
      </c>
      <c r="I9" s="94">
        <v>687.6198190698185</v>
      </c>
      <c r="J9" s="94">
        <v>897.40813492063307</v>
      </c>
      <c r="K9" s="94">
        <v>1120.2726262299784</v>
      </c>
      <c r="L9" s="94">
        <v>1275.3067307692288</v>
      </c>
      <c r="M9" s="94">
        <v>1412.5734432234431</v>
      </c>
      <c r="N9" s="94">
        <v>1568.5599802974839</v>
      </c>
      <c r="O9" s="94">
        <v>1947.2815157065222</v>
      </c>
      <c r="P9" s="94">
        <v>2747.5316344001772</v>
      </c>
      <c r="Q9" s="94">
        <v>3324.4333139083124</v>
      </c>
      <c r="R9" s="94">
        <v>3606.3619180939686</v>
      </c>
      <c r="S9" s="94">
        <v>4204.0749858182562</v>
      </c>
      <c r="T9" s="371">
        <v>3890.9824855699685</v>
      </c>
      <c r="U9" s="352">
        <v>28186.640913404612</v>
      </c>
    </row>
    <row r="10" spans="1:21" ht="15.95" customHeight="1">
      <c r="A10" s="89" t="s">
        <v>124</v>
      </c>
      <c r="B10" s="81" t="s">
        <v>76</v>
      </c>
      <c r="C10" s="66">
        <v>1</v>
      </c>
      <c r="D10" s="81">
        <v>1.142857142857143</v>
      </c>
      <c r="E10" s="81">
        <v>4.5</v>
      </c>
      <c r="F10" s="81">
        <v>24.166666666666654</v>
      </c>
      <c r="G10" s="81">
        <v>10.777777777777771</v>
      </c>
      <c r="H10" s="81">
        <v>16.644444444444435</v>
      </c>
      <c r="I10" s="81">
        <v>17.516666666666655</v>
      </c>
      <c r="J10" s="81">
        <v>35.047222222222217</v>
      </c>
      <c r="K10" s="81">
        <v>53.626190476190523</v>
      </c>
      <c r="L10" s="81">
        <v>46.224603174603168</v>
      </c>
      <c r="M10" s="81">
        <v>61.531349206349283</v>
      </c>
      <c r="N10" s="81">
        <v>78.130952380952422</v>
      </c>
      <c r="O10" s="81">
        <v>71.857142857142875</v>
      </c>
      <c r="P10" s="81">
        <v>115.40714285714286</v>
      </c>
      <c r="Q10" s="81">
        <v>155.45604395604374</v>
      </c>
      <c r="R10" s="81">
        <v>161.95595238095231</v>
      </c>
      <c r="S10" s="81">
        <v>206.67866300366359</v>
      </c>
      <c r="T10" s="86">
        <v>152.97698412698404</v>
      </c>
      <c r="U10" s="66">
        <v>1214.6406593406598</v>
      </c>
    </row>
    <row r="11" spans="1:21" ht="15.95" customHeight="1">
      <c r="A11" s="89" t="s">
        <v>123</v>
      </c>
      <c r="B11" s="81" t="s">
        <v>76</v>
      </c>
      <c r="C11" s="66" t="s">
        <v>76</v>
      </c>
      <c r="D11" s="81" t="s">
        <v>76</v>
      </c>
      <c r="E11" s="81" t="s">
        <v>76</v>
      </c>
      <c r="F11" s="81">
        <v>1</v>
      </c>
      <c r="G11" s="81" t="s">
        <v>76</v>
      </c>
      <c r="H11" s="81">
        <v>1</v>
      </c>
      <c r="I11" s="81" t="s">
        <v>76</v>
      </c>
      <c r="J11" s="81" t="s">
        <v>76</v>
      </c>
      <c r="K11" s="81">
        <v>1.9027777777777766</v>
      </c>
      <c r="L11" s="81" t="s">
        <v>76</v>
      </c>
      <c r="M11" s="81" t="s">
        <v>76</v>
      </c>
      <c r="N11" s="81">
        <v>1</v>
      </c>
      <c r="O11" s="81">
        <v>0.75</v>
      </c>
      <c r="P11" s="81">
        <v>1</v>
      </c>
      <c r="Q11" s="81">
        <v>3</v>
      </c>
      <c r="R11" s="81">
        <v>1.333333333333333</v>
      </c>
      <c r="S11" s="81">
        <v>3.2</v>
      </c>
      <c r="T11" s="86">
        <v>4.6999999999999975</v>
      </c>
      <c r="U11" s="66">
        <v>18.886111111111106</v>
      </c>
    </row>
    <row r="12" spans="1:21" ht="15.95" customHeight="1">
      <c r="A12" s="89" t="s">
        <v>122</v>
      </c>
      <c r="B12" s="81" t="s">
        <v>76</v>
      </c>
      <c r="C12" s="66" t="s">
        <v>76</v>
      </c>
      <c r="D12" s="81" t="s">
        <v>76</v>
      </c>
      <c r="E12" s="81">
        <v>1</v>
      </c>
      <c r="F12" s="81">
        <v>5.7500000000000018</v>
      </c>
      <c r="G12" s="81">
        <v>4</v>
      </c>
      <c r="H12" s="81">
        <v>13.166666666666664</v>
      </c>
      <c r="I12" s="81">
        <v>5.9761904761904789</v>
      </c>
      <c r="J12" s="81">
        <v>15.444444444444446</v>
      </c>
      <c r="K12" s="81">
        <v>25.583333333333321</v>
      </c>
      <c r="L12" s="81">
        <v>29.866666666666667</v>
      </c>
      <c r="M12" s="81">
        <v>20.466666666666658</v>
      </c>
      <c r="N12" s="81">
        <v>48.226190476190482</v>
      </c>
      <c r="O12" s="81">
        <v>41.583333333333393</v>
      </c>
      <c r="P12" s="81">
        <v>73.665888278388266</v>
      </c>
      <c r="Q12" s="81">
        <v>74.366666666666717</v>
      </c>
      <c r="R12" s="81">
        <v>76.524206349206381</v>
      </c>
      <c r="S12" s="81">
        <v>87.651190476190465</v>
      </c>
      <c r="T12" s="86">
        <v>87.822619047619114</v>
      </c>
      <c r="U12" s="66">
        <v>611.0940628815631</v>
      </c>
    </row>
    <row r="13" spans="1:21" ht="15.95" customHeight="1">
      <c r="A13" s="89" t="s">
        <v>121</v>
      </c>
      <c r="B13" s="81" t="s">
        <v>76</v>
      </c>
      <c r="C13" s="66" t="s">
        <v>76</v>
      </c>
      <c r="D13" s="81" t="s">
        <v>76</v>
      </c>
      <c r="E13" s="81" t="s">
        <v>76</v>
      </c>
      <c r="F13" s="81" t="s">
        <v>76</v>
      </c>
      <c r="G13" s="81" t="s">
        <v>76</v>
      </c>
      <c r="H13" s="81" t="s">
        <v>76</v>
      </c>
      <c r="I13" s="81">
        <v>1</v>
      </c>
      <c r="J13" s="81" t="s">
        <v>76</v>
      </c>
      <c r="K13" s="81" t="s">
        <v>76</v>
      </c>
      <c r="L13" s="81">
        <v>0.99999999999999867</v>
      </c>
      <c r="M13" s="81" t="s">
        <v>76</v>
      </c>
      <c r="N13" s="81">
        <v>2</v>
      </c>
      <c r="O13" s="81">
        <v>0.99999999999999889</v>
      </c>
      <c r="P13" s="81" t="s">
        <v>76</v>
      </c>
      <c r="Q13" s="81">
        <v>1.999999999999998</v>
      </c>
      <c r="R13" s="81">
        <v>1</v>
      </c>
      <c r="S13" s="81">
        <v>3.9999999999999982</v>
      </c>
      <c r="T13" s="86">
        <v>0.14285714285714299</v>
      </c>
      <c r="U13" s="66">
        <v>12.142857142857135</v>
      </c>
    </row>
    <row r="14" spans="1:21" ht="15.95" customHeight="1">
      <c r="A14" s="89" t="s">
        <v>120</v>
      </c>
      <c r="B14" s="81" t="s">
        <v>76</v>
      </c>
      <c r="C14" s="66" t="s">
        <v>76</v>
      </c>
      <c r="D14" s="81" t="s">
        <v>76</v>
      </c>
      <c r="E14" s="81">
        <v>2</v>
      </c>
      <c r="F14" s="81">
        <v>3.9999999999999991</v>
      </c>
      <c r="G14" s="81">
        <v>5.2499999999999991</v>
      </c>
      <c r="H14" s="81">
        <v>6.916666666666667</v>
      </c>
      <c r="I14" s="81">
        <v>13.33333333333333</v>
      </c>
      <c r="J14" s="81">
        <v>12.375</v>
      </c>
      <c r="K14" s="81">
        <v>12.033333333333333</v>
      </c>
      <c r="L14" s="81">
        <v>31.088888888888874</v>
      </c>
      <c r="M14" s="81">
        <v>29.84999999999998</v>
      </c>
      <c r="N14" s="81">
        <v>32.354761904761901</v>
      </c>
      <c r="O14" s="81">
        <v>36.733333333333348</v>
      </c>
      <c r="P14" s="81">
        <v>53.672222222222281</v>
      </c>
      <c r="Q14" s="81">
        <v>72.622222222222234</v>
      </c>
      <c r="R14" s="81">
        <v>70.548268398268434</v>
      </c>
      <c r="S14" s="81">
        <v>88.019285714285729</v>
      </c>
      <c r="T14" s="86">
        <v>77.134126984127064</v>
      </c>
      <c r="U14" s="66">
        <v>547.9314430014432</v>
      </c>
    </row>
    <row r="15" spans="1:21" ht="15.95" customHeight="1">
      <c r="A15" s="89" t="s">
        <v>119</v>
      </c>
      <c r="B15" s="81" t="s">
        <v>76</v>
      </c>
      <c r="C15" s="66" t="s">
        <v>76</v>
      </c>
      <c r="D15" s="81" t="s">
        <v>76</v>
      </c>
      <c r="E15" s="81">
        <v>14.966666666666661</v>
      </c>
      <c r="F15" s="81">
        <v>57.183333333333337</v>
      </c>
      <c r="G15" s="81">
        <v>64.644444444444474</v>
      </c>
      <c r="H15" s="81">
        <v>114.15317460317448</v>
      </c>
      <c r="I15" s="81">
        <v>104.30649350649351</v>
      </c>
      <c r="J15" s="81">
        <v>134.64246031746029</v>
      </c>
      <c r="K15" s="81">
        <v>164.12904995331454</v>
      </c>
      <c r="L15" s="81">
        <v>174.56666666666669</v>
      </c>
      <c r="M15" s="81">
        <v>195.23823260073277</v>
      </c>
      <c r="N15" s="81">
        <v>187.86634199134187</v>
      </c>
      <c r="O15" s="81">
        <v>275.39805194805155</v>
      </c>
      <c r="P15" s="81">
        <v>371.44140274929788</v>
      </c>
      <c r="Q15" s="81">
        <v>436.86684981684732</v>
      </c>
      <c r="R15" s="81">
        <v>480.33798701298412</v>
      </c>
      <c r="S15" s="81">
        <v>564.42883869054822</v>
      </c>
      <c r="T15" s="86">
        <v>467.95065351314958</v>
      </c>
      <c r="U15" s="66">
        <v>3808.1206478145073</v>
      </c>
    </row>
    <row r="16" spans="1:21" ht="15.95" customHeight="1">
      <c r="A16" s="89" t="s">
        <v>118</v>
      </c>
      <c r="B16" s="81" t="s">
        <v>76</v>
      </c>
      <c r="C16" s="66" t="s">
        <v>76</v>
      </c>
      <c r="D16" s="81" t="s">
        <v>76</v>
      </c>
      <c r="E16" s="81" t="s">
        <v>76</v>
      </c>
      <c r="F16" s="81" t="s">
        <v>76</v>
      </c>
      <c r="G16" s="81" t="s">
        <v>76</v>
      </c>
      <c r="H16" s="81" t="s">
        <v>76</v>
      </c>
      <c r="I16" s="81" t="s">
        <v>76</v>
      </c>
      <c r="J16" s="81" t="s">
        <v>76</v>
      </c>
      <c r="K16" s="81" t="s">
        <v>76</v>
      </c>
      <c r="L16" s="81">
        <v>3</v>
      </c>
      <c r="M16" s="81">
        <v>0.5</v>
      </c>
      <c r="N16" s="81">
        <v>0.4</v>
      </c>
      <c r="O16" s="81">
        <v>1.9999999999999991</v>
      </c>
      <c r="P16" s="81" t="s">
        <v>76</v>
      </c>
      <c r="Q16" s="81">
        <v>1.5</v>
      </c>
      <c r="R16" s="81">
        <v>0.4</v>
      </c>
      <c r="S16" s="81">
        <v>3.0384615384615383</v>
      </c>
      <c r="T16" s="86">
        <v>5.6666666666666643</v>
      </c>
      <c r="U16" s="66">
        <v>16.505128205128202</v>
      </c>
    </row>
    <row r="17" spans="1:21" ht="15.95" customHeight="1">
      <c r="A17" s="89" t="s">
        <v>117</v>
      </c>
      <c r="B17" s="81" t="s">
        <v>76</v>
      </c>
      <c r="C17" s="66" t="s">
        <v>76</v>
      </c>
      <c r="D17" s="81" t="s">
        <v>76</v>
      </c>
      <c r="E17" s="81">
        <v>0.5</v>
      </c>
      <c r="F17" s="81">
        <v>0.66666666666666596</v>
      </c>
      <c r="G17" s="81">
        <v>1.333333333333333</v>
      </c>
      <c r="H17" s="81">
        <v>0.5</v>
      </c>
      <c r="I17" s="81">
        <v>1.333333333333335</v>
      </c>
      <c r="J17" s="81">
        <v>1.5000000000000009</v>
      </c>
      <c r="K17" s="81">
        <v>2.125</v>
      </c>
      <c r="L17" s="81">
        <v>1.666666666666667</v>
      </c>
      <c r="M17" s="81">
        <v>5.3333333333333313</v>
      </c>
      <c r="N17" s="81">
        <v>5.95</v>
      </c>
      <c r="O17" s="81">
        <v>3.8333333333333321</v>
      </c>
      <c r="P17" s="81">
        <v>7.3083333333333327</v>
      </c>
      <c r="Q17" s="81">
        <v>16.183333333333323</v>
      </c>
      <c r="R17" s="81">
        <v>12.550000000000002</v>
      </c>
      <c r="S17" s="81">
        <v>10.597435897435899</v>
      </c>
      <c r="T17" s="86">
        <v>13.33333333333333</v>
      </c>
      <c r="U17" s="66">
        <v>84.714102564102546</v>
      </c>
    </row>
    <row r="18" spans="1:21" ht="15.95" customHeight="1">
      <c r="A18" s="89" t="s">
        <v>116</v>
      </c>
      <c r="B18" s="81" t="s">
        <v>76</v>
      </c>
      <c r="C18" s="66" t="s">
        <v>76</v>
      </c>
      <c r="D18" s="81" t="s">
        <v>76</v>
      </c>
      <c r="E18" s="81">
        <v>7.2</v>
      </c>
      <c r="F18" s="81">
        <v>33.083333333333329</v>
      </c>
      <c r="G18" s="81">
        <v>47.000000000000014</v>
      </c>
      <c r="H18" s="81">
        <v>63.333333333333414</v>
      </c>
      <c r="I18" s="81">
        <v>68.393939393939434</v>
      </c>
      <c r="J18" s="81">
        <v>113.61031746031743</v>
      </c>
      <c r="K18" s="81">
        <v>104.46666666666668</v>
      </c>
      <c r="L18" s="81">
        <v>121.51111111111085</v>
      </c>
      <c r="M18" s="81">
        <v>148.7619047619047</v>
      </c>
      <c r="N18" s="81">
        <v>157.74242424242419</v>
      </c>
      <c r="O18" s="81">
        <v>196.35808080808087</v>
      </c>
      <c r="P18" s="81">
        <v>272.70238095238085</v>
      </c>
      <c r="Q18" s="81">
        <v>312.12619047619006</v>
      </c>
      <c r="R18" s="81">
        <v>331.6331501831495</v>
      </c>
      <c r="S18" s="81">
        <v>368.8559523809522</v>
      </c>
      <c r="T18" s="86">
        <v>332.60158730158724</v>
      </c>
      <c r="U18" s="66">
        <v>2679.3803724053705</v>
      </c>
    </row>
    <row r="19" spans="1:21" ht="15.95" customHeight="1">
      <c r="A19" s="89" t="s">
        <v>115</v>
      </c>
      <c r="B19" s="81" t="s">
        <v>76</v>
      </c>
      <c r="C19" s="66" t="s">
        <v>76</v>
      </c>
      <c r="D19" s="81" t="s">
        <v>76</v>
      </c>
      <c r="E19" s="81" t="s">
        <v>76</v>
      </c>
      <c r="F19" s="81" t="s">
        <v>76</v>
      </c>
      <c r="G19" s="81" t="s">
        <v>76</v>
      </c>
      <c r="H19" s="81" t="s">
        <v>76</v>
      </c>
      <c r="I19" s="81" t="s">
        <v>76</v>
      </c>
      <c r="J19" s="81" t="s">
        <v>76</v>
      </c>
      <c r="K19" s="81" t="s">
        <v>76</v>
      </c>
      <c r="L19" s="81">
        <v>1</v>
      </c>
      <c r="M19" s="81">
        <v>1</v>
      </c>
      <c r="N19" s="81" t="s">
        <v>76</v>
      </c>
      <c r="O19" s="81" t="s">
        <v>76</v>
      </c>
      <c r="P19" s="81">
        <v>1.9999999999999991</v>
      </c>
      <c r="Q19" s="81" t="s">
        <v>76</v>
      </c>
      <c r="R19" s="81" t="s">
        <v>76</v>
      </c>
      <c r="S19" s="81">
        <v>1</v>
      </c>
      <c r="T19" s="86">
        <v>2.2500000000000018</v>
      </c>
      <c r="U19" s="66">
        <v>7.2500000000000009</v>
      </c>
    </row>
    <row r="20" spans="1:21" ht="15.95" customHeight="1">
      <c r="A20" s="89" t="s">
        <v>114</v>
      </c>
      <c r="B20" s="81" t="s">
        <v>76</v>
      </c>
      <c r="C20" s="66" t="s">
        <v>76</v>
      </c>
      <c r="D20" s="81" t="s">
        <v>76</v>
      </c>
      <c r="E20" s="81" t="s">
        <v>76</v>
      </c>
      <c r="F20" s="81" t="s">
        <v>76</v>
      </c>
      <c r="G20" s="81" t="s">
        <v>76</v>
      </c>
      <c r="H20" s="81" t="s">
        <v>76</v>
      </c>
      <c r="I20" s="81" t="s">
        <v>76</v>
      </c>
      <c r="J20" s="81" t="s">
        <v>76</v>
      </c>
      <c r="K20" s="81" t="s">
        <v>76</v>
      </c>
      <c r="L20" s="81" t="s">
        <v>76</v>
      </c>
      <c r="M20" s="81" t="s">
        <v>76</v>
      </c>
      <c r="N20" s="81" t="s">
        <v>76</v>
      </c>
      <c r="O20" s="81" t="s">
        <v>76</v>
      </c>
      <c r="P20" s="81">
        <v>1.55</v>
      </c>
      <c r="Q20" s="81" t="s">
        <v>76</v>
      </c>
      <c r="R20" s="81" t="s">
        <v>76</v>
      </c>
      <c r="S20" s="81">
        <v>1.3</v>
      </c>
      <c r="T20" s="86" t="s">
        <v>76</v>
      </c>
      <c r="U20" s="66">
        <v>2.85</v>
      </c>
    </row>
    <row r="21" spans="1:21" ht="15.95" customHeight="1">
      <c r="A21" s="89" t="s">
        <v>113</v>
      </c>
      <c r="B21" s="81" t="s">
        <v>76</v>
      </c>
      <c r="C21" s="66" t="s">
        <v>76</v>
      </c>
      <c r="D21" s="81" t="s">
        <v>76</v>
      </c>
      <c r="E21" s="81" t="s">
        <v>76</v>
      </c>
      <c r="F21" s="81" t="s">
        <v>76</v>
      </c>
      <c r="G21" s="81" t="s">
        <v>76</v>
      </c>
      <c r="H21" s="81" t="s">
        <v>76</v>
      </c>
      <c r="I21" s="81" t="s">
        <v>76</v>
      </c>
      <c r="J21" s="81">
        <v>1.0000000000000009</v>
      </c>
      <c r="K21" s="81" t="s">
        <v>76</v>
      </c>
      <c r="L21" s="81" t="s">
        <v>76</v>
      </c>
      <c r="M21" s="81" t="s">
        <v>76</v>
      </c>
      <c r="N21" s="81">
        <v>2</v>
      </c>
      <c r="O21" s="81" t="s">
        <v>76</v>
      </c>
      <c r="P21" s="81">
        <v>0.99999999999999989</v>
      </c>
      <c r="Q21" s="81">
        <v>0.99999999999999889</v>
      </c>
      <c r="R21" s="81" t="s">
        <v>76</v>
      </c>
      <c r="S21" s="81">
        <v>1.333333333333333</v>
      </c>
      <c r="T21" s="86">
        <v>1.2666666666666668</v>
      </c>
      <c r="U21" s="66">
        <v>7.6</v>
      </c>
    </row>
    <row r="22" spans="1:21" ht="15.95" customHeight="1">
      <c r="A22" s="89" t="s">
        <v>112</v>
      </c>
      <c r="B22" s="81" t="s">
        <v>76</v>
      </c>
      <c r="C22" s="66" t="s">
        <v>76</v>
      </c>
      <c r="D22" s="81" t="s">
        <v>76</v>
      </c>
      <c r="E22" s="81" t="s">
        <v>76</v>
      </c>
      <c r="F22" s="81" t="s">
        <v>76</v>
      </c>
      <c r="G22" s="81">
        <v>0.5</v>
      </c>
      <c r="H22" s="81" t="s">
        <v>76</v>
      </c>
      <c r="I22" s="81">
        <v>2.6666666666666661</v>
      </c>
      <c r="J22" s="81">
        <v>2</v>
      </c>
      <c r="K22" s="81">
        <v>3.1666666666666661</v>
      </c>
      <c r="L22" s="81">
        <v>2.1999999999999993</v>
      </c>
      <c r="M22" s="81">
        <v>0.14285714285714299</v>
      </c>
      <c r="N22" s="81">
        <v>3.75</v>
      </c>
      <c r="O22" s="81">
        <v>5.1666666666666661</v>
      </c>
      <c r="P22" s="81">
        <v>2.9166666666666661</v>
      </c>
      <c r="Q22" s="81">
        <v>4.4999999999999991</v>
      </c>
      <c r="R22" s="81">
        <v>3.8333333333333321</v>
      </c>
      <c r="S22" s="81">
        <v>2.992857142857142</v>
      </c>
      <c r="T22" s="86">
        <v>10.111111111111107</v>
      </c>
      <c r="U22" s="66">
        <v>43.946825396825389</v>
      </c>
    </row>
    <row r="23" spans="1:21" ht="15.95" customHeight="1">
      <c r="A23" s="89" t="s">
        <v>111</v>
      </c>
      <c r="B23" s="81" t="s">
        <v>76</v>
      </c>
      <c r="C23" s="66" t="s">
        <v>76</v>
      </c>
      <c r="D23" s="81" t="s">
        <v>76</v>
      </c>
      <c r="E23" s="81" t="s">
        <v>76</v>
      </c>
      <c r="F23" s="81">
        <v>1.000000000000002</v>
      </c>
      <c r="G23" s="81" t="s">
        <v>76</v>
      </c>
      <c r="H23" s="81">
        <v>2.333333333333333</v>
      </c>
      <c r="I23" s="81">
        <v>3.0000000000000022</v>
      </c>
      <c r="J23" s="81">
        <v>7.1428571428571477</v>
      </c>
      <c r="K23" s="81">
        <v>7.3428571428571479</v>
      </c>
      <c r="L23" s="81">
        <v>7.166666666666667</v>
      </c>
      <c r="M23" s="81">
        <v>9.6678571428571392</v>
      </c>
      <c r="N23" s="81">
        <v>5.9142857142857181</v>
      </c>
      <c r="O23" s="81">
        <v>7.9333333333333353</v>
      </c>
      <c r="P23" s="81">
        <v>9.8499999999999979</v>
      </c>
      <c r="Q23" s="81">
        <v>9.3190476190476232</v>
      </c>
      <c r="R23" s="81">
        <v>15.999999999999996</v>
      </c>
      <c r="S23" s="81">
        <v>25.311769005847946</v>
      </c>
      <c r="T23" s="86">
        <v>22.992152292152262</v>
      </c>
      <c r="U23" s="66">
        <v>134.97415939323832</v>
      </c>
    </row>
    <row r="24" spans="1:21" ht="15.95" customHeight="1">
      <c r="A24" s="89" t="s">
        <v>110</v>
      </c>
      <c r="B24" s="81" t="s">
        <v>76</v>
      </c>
      <c r="C24" s="66" t="s">
        <v>76</v>
      </c>
      <c r="D24" s="81" t="s">
        <v>76</v>
      </c>
      <c r="E24" s="81" t="s">
        <v>76</v>
      </c>
      <c r="F24" s="81" t="s">
        <v>76</v>
      </c>
      <c r="G24" s="81" t="s">
        <v>76</v>
      </c>
      <c r="H24" s="81" t="s">
        <v>76</v>
      </c>
      <c r="I24" s="81" t="s">
        <v>76</v>
      </c>
      <c r="J24" s="81" t="s">
        <v>76</v>
      </c>
      <c r="K24" s="81" t="s">
        <v>76</v>
      </c>
      <c r="L24" s="81">
        <v>0.5</v>
      </c>
      <c r="M24" s="81" t="s">
        <v>76</v>
      </c>
      <c r="N24" s="81" t="s">
        <v>76</v>
      </c>
      <c r="O24" s="81" t="s">
        <v>76</v>
      </c>
      <c r="P24" s="81" t="s">
        <v>76</v>
      </c>
      <c r="Q24" s="81" t="s">
        <v>76</v>
      </c>
      <c r="R24" s="81">
        <v>1</v>
      </c>
      <c r="S24" s="81" t="s">
        <v>76</v>
      </c>
      <c r="T24" s="86">
        <v>1</v>
      </c>
      <c r="U24" s="66">
        <v>2.5</v>
      </c>
    </row>
    <row r="25" spans="1:21" ht="15.95" customHeight="1">
      <c r="A25" s="89" t="s">
        <v>109</v>
      </c>
      <c r="B25" s="81" t="s">
        <v>76</v>
      </c>
      <c r="C25" s="66">
        <v>1</v>
      </c>
      <c r="D25" s="81">
        <v>1.9999999999999991</v>
      </c>
      <c r="E25" s="81">
        <v>59.964285714285737</v>
      </c>
      <c r="F25" s="81">
        <v>165.81244588744585</v>
      </c>
      <c r="G25" s="81">
        <v>229.13055555555559</v>
      </c>
      <c r="H25" s="81">
        <v>324.1067099567087</v>
      </c>
      <c r="I25" s="81">
        <v>355.79543234543195</v>
      </c>
      <c r="J25" s="81">
        <v>437.70119047618857</v>
      </c>
      <c r="K25" s="81">
        <v>555.61491327300041</v>
      </c>
      <c r="L25" s="81">
        <v>615.26288156287967</v>
      </c>
      <c r="M25" s="81">
        <v>693.13334859584825</v>
      </c>
      <c r="N25" s="81">
        <v>750.37717005217348</v>
      </c>
      <c r="O25" s="81">
        <v>940.88685481186167</v>
      </c>
      <c r="P25" s="81">
        <v>1300.2690195296673</v>
      </c>
      <c r="Q25" s="81">
        <v>1582.5796592296606</v>
      </c>
      <c r="R25" s="81">
        <v>1699.4220218790758</v>
      </c>
      <c r="S25" s="81">
        <v>1944.1454512154337</v>
      </c>
      <c r="T25" s="86">
        <v>1865.5844849594728</v>
      </c>
      <c r="U25" s="66">
        <v>13522.786425044691</v>
      </c>
    </row>
    <row r="26" spans="1:21" ht="15.95" customHeight="1">
      <c r="A26" s="89" t="s">
        <v>108</v>
      </c>
      <c r="B26" s="81" t="s">
        <v>76</v>
      </c>
      <c r="C26" s="66" t="s">
        <v>76</v>
      </c>
      <c r="D26" s="81" t="s">
        <v>76</v>
      </c>
      <c r="E26" s="81">
        <v>3.9999999999999973</v>
      </c>
      <c r="F26" s="81">
        <v>12.283333333333331</v>
      </c>
      <c r="G26" s="81">
        <v>13.141666666666666</v>
      </c>
      <c r="H26" s="81">
        <v>22.858333333333324</v>
      </c>
      <c r="I26" s="81">
        <v>22.03571428571427</v>
      </c>
      <c r="J26" s="81">
        <v>31.387499999999996</v>
      </c>
      <c r="K26" s="81">
        <v>43.184722222222241</v>
      </c>
      <c r="L26" s="81">
        <v>66.684523809523824</v>
      </c>
      <c r="M26" s="81">
        <v>53.682371794871806</v>
      </c>
      <c r="N26" s="81">
        <v>64.323809523809558</v>
      </c>
      <c r="O26" s="81">
        <v>69.844877344877389</v>
      </c>
      <c r="P26" s="81">
        <v>100.97379426129434</v>
      </c>
      <c r="Q26" s="81">
        <v>146.4047619047621</v>
      </c>
      <c r="R26" s="81">
        <v>165.57954545454544</v>
      </c>
      <c r="S26" s="81">
        <v>191.19609279609278</v>
      </c>
      <c r="T26" s="86">
        <v>174.92182539682514</v>
      </c>
      <c r="U26" s="66">
        <v>1182.5028721278723</v>
      </c>
    </row>
    <row r="27" spans="1:21" ht="15.95" customHeight="1">
      <c r="A27" s="89" t="s">
        <v>107</v>
      </c>
      <c r="B27" s="81" t="s">
        <v>76</v>
      </c>
      <c r="C27" s="66" t="s">
        <v>76</v>
      </c>
      <c r="D27" s="81" t="s">
        <v>76</v>
      </c>
      <c r="E27" s="81" t="s">
        <v>76</v>
      </c>
      <c r="F27" s="81" t="s">
        <v>76</v>
      </c>
      <c r="G27" s="81" t="s">
        <v>76</v>
      </c>
      <c r="H27" s="81" t="s">
        <v>76</v>
      </c>
      <c r="I27" s="81">
        <v>1</v>
      </c>
      <c r="J27" s="81">
        <v>0.33333333333333298</v>
      </c>
      <c r="K27" s="81">
        <v>3.6458333333333313</v>
      </c>
      <c r="L27" s="81">
        <v>2.666666666666667</v>
      </c>
      <c r="M27" s="81">
        <v>3.0624999999999982</v>
      </c>
      <c r="N27" s="81">
        <v>0.83333333333333304</v>
      </c>
      <c r="O27" s="81">
        <v>3.166666666666667</v>
      </c>
      <c r="P27" s="81">
        <v>8.4166666666666643</v>
      </c>
      <c r="Q27" s="81">
        <v>8.7833333333333332</v>
      </c>
      <c r="R27" s="81">
        <v>12.733333333333334</v>
      </c>
      <c r="S27" s="81">
        <v>12.930158730158739</v>
      </c>
      <c r="T27" s="86">
        <v>14.142857142857157</v>
      </c>
      <c r="U27" s="66">
        <v>71.714682539682556</v>
      </c>
    </row>
    <row r="28" spans="1:21" ht="15.95" customHeight="1">
      <c r="A28" s="89" t="s">
        <v>106</v>
      </c>
      <c r="B28" s="81" t="s">
        <v>76</v>
      </c>
      <c r="C28" s="66" t="s">
        <v>76</v>
      </c>
      <c r="D28" s="81">
        <v>1</v>
      </c>
      <c r="E28" s="81">
        <v>5.833333333333333</v>
      </c>
      <c r="F28" s="81">
        <v>15.969696969696958</v>
      </c>
      <c r="G28" s="81">
        <v>28.666666666666671</v>
      </c>
      <c r="H28" s="81">
        <v>31.590909090909076</v>
      </c>
      <c r="I28" s="81">
        <v>53.142857142857146</v>
      </c>
      <c r="J28" s="81">
        <v>52.749999999999993</v>
      </c>
      <c r="K28" s="81">
        <v>66.925000000000026</v>
      </c>
      <c r="L28" s="81">
        <v>78.961111111111137</v>
      </c>
      <c r="M28" s="81">
        <v>92.61071428571428</v>
      </c>
      <c r="N28" s="81">
        <v>105.16428571428575</v>
      </c>
      <c r="O28" s="81">
        <v>136.99231601731583</v>
      </c>
      <c r="P28" s="81">
        <v>172.45</v>
      </c>
      <c r="Q28" s="81">
        <v>187.33495670995657</v>
      </c>
      <c r="R28" s="81">
        <v>225.96349206349211</v>
      </c>
      <c r="S28" s="81">
        <v>266.42997557997586</v>
      </c>
      <c r="T28" s="86">
        <v>291.00674603174571</v>
      </c>
      <c r="U28" s="66">
        <v>1812.7920607170604</v>
      </c>
    </row>
    <row r="29" spans="1:21" ht="15.95" customHeight="1">
      <c r="A29" s="89" t="s">
        <v>105</v>
      </c>
      <c r="B29" s="81" t="s">
        <v>76</v>
      </c>
      <c r="C29" s="66" t="s">
        <v>76</v>
      </c>
      <c r="D29" s="81" t="s">
        <v>76</v>
      </c>
      <c r="E29" s="81" t="s">
        <v>76</v>
      </c>
      <c r="F29" s="81" t="s">
        <v>76</v>
      </c>
      <c r="G29" s="81" t="s">
        <v>76</v>
      </c>
      <c r="H29" s="81" t="s">
        <v>76</v>
      </c>
      <c r="I29" s="81" t="s">
        <v>76</v>
      </c>
      <c r="J29" s="81" t="s">
        <v>76</v>
      </c>
      <c r="K29" s="81" t="s">
        <v>76</v>
      </c>
      <c r="L29" s="81" t="s">
        <v>76</v>
      </c>
      <c r="M29" s="81" t="s">
        <v>76</v>
      </c>
      <c r="N29" s="81" t="s">
        <v>76</v>
      </c>
      <c r="O29" s="81">
        <v>1.1000000000000001</v>
      </c>
      <c r="P29" s="81">
        <v>8.3333333333333301E-2</v>
      </c>
      <c r="Q29" s="81">
        <v>1.3333333333333333</v>
      </c>
      <c r="R29" s="81">
        <v>0.66666666666666596</v>
      </c>
      <c r="S29" s="81">
        <v>1</v>
      </c>
      <c r="T29" s="86">
        <v>3.583333333333333</v>
      </c>
      <c r="U29" s="66">
        <v>7.7666666666666657</v>
      </c>
    </row>
    <row r="30" spans="1:21" ht="15.95" customHeight="1">
      <c r="A30" s="89" t="s">
        <v>104</v>
      </c>
      <c r="B30" s="81" t="s">
        <v>76</v>
      </c>
      <c r="C30" s="66" t="s">
        <v>76</v>
      </c>
      <c r="D30" s="81">
        <v>0.99999999999999889</v>
      </c>
      <c r="E30" s="81" t="s">
        <v>76</v>
      </c>
      <c r="F30" s="81">
        <v>1</v>
      </c>
      <c r="G30" s="81">
        <v>2.083333333333333</v>
      </c>
      <c r="H30" s="81" t="s">
        <v>76</v>
      </c>
      <c r="I30" s="81">
        <v>3.6000000000000014</v>
      </c>
      <c r="J30" s="81">
        <v>2.9999999999999991</v>
      </c>
      <c r="K30" s="81">
        <v>4.6999999999999993</v>
      </c>
      <c r="L30" s="81">
        <v>6.8333333333333321</v>
      </c>
      <c r="M30" s="81">
        <v>8.4166666666666643</v>
      </c>
      <c r="N30" s="81">
        <v>12.242857142857137</v>
      </c>
      <c r="O30" s="81">
        <v>22.136904761904752</v>
      </c>
      <c r="P30" s="81">
        <v>26.085714285714257</v>
      </c>
      <c r="Q30" s="81">
        <v>35.700854700854691</v>
      </c>
      <c r="R30" s="81">
        <v>53.27857142857151</v>
      </c>
      <c r="S30" s="81">
        <v>63.348484848484887</v>
      </c>
      <c r="T30" s="86">
        <v>53.795238095238069</v>
      </c>
      <c r="U30" s="66">
        <v>297.22195859695864</v>
      </c>
    </row>
    <row r="31" spans="1:21" ht="15.95" customHeight="1">
      <c r="A31" s="89" t="s">
        <v>103</v>
      </c>
      <c r="B31" s="81" t="s">
        <v>76</v>
      </c>
      <c r="C31" s="66" t="s">
        <v>76</v>
      </c>
      <c r="D31" s="81" t="s">
        <v>76</v>
      </c>
      <c r="E31" s="81" t="s">
        <v>76</v>
      </c>
      <c r="F31" s="81" t="s">
        <v>76</v>
      </c>
      <c r="G31" s="81">
        <v>1.166666666666667</v>
      </c>
      <c r="H31" s="81">
        <v>1</v>
      </c>
      <c r="I31" s="81" t="s">
        <v>76</v>
      </c>
      <c r="J31" s="81">
        <v>1</v>
      </c>
      <c r="K31" s="81" t="s">
        <v>76</v>
      </c>
      <c r="L31" s="81">
        <v>1.2499999999999991</v>
      </c>
      <c r="M31" s="81">
        <v>2.6666666666666661</v>
      </c>
      <c r="N31" s="81">
        <v>0.33333333333333298</v>
      </c>
      <c r="O31" s="81">
        <v>3.2</v>
      </c>
      <c r="P31" s="81">
        <v>7.3333333333333357</v>
      </c>
      <c r="Q31" s="81">
        <v>4.2476190476190485</v>
      </c>
      <c r="R31" s="81">
        <v>7.8333333333333339</v>
      </c>
      <c r="S31" s="81">
        <v>10.666666666666677</v>
      </c>
      <c r="T31" s="86">
        <v>13.333333333333336</v>
      </c>
      <c r="U31" s="66">
        <v>54.030952380952399</v>
      </c>
    </row>
    <row r="32" spans="1:21" ht="15.95" customHeight="1">
      <c r="A32" s="89" t="s">
        <v>102</v>
      </c>
      <c r="B32" s="81" t="s">
        <v>76</v>
      </c>
      <c r="C32" s="66" t="s">
        <v>76</v>
      </c>
      <c r="D32" s="81" t="s">
        <v>76</v>
      </c>
      <c r="E32" s="81" t="s">
        <v>76</v>
      </c>
      <c r="F32" s="81" t="s">
        <v>76</v>
      </c>
      <c r="G32" s="81">
        <v>0.14285714285714299</v>
      </c>
      <c r="H32" s="81">
        <v>2.1</v>
      </c>
      <c r="I32" s="81">
        <v>3</v>
      </c>
      <c r="J32" s="81">
        <v>5.8333333333333348</v>
      </c>
      <c r="K32" s="81">
        <v>6.6179487179487184</v>
      </c>
      <c r="L32" s="81">
        <v>3.6547619047619033</v>
      </c>
      <c r="M32" s="81">
        <v>2.3333333333333321</v>
      </c>
      <c r="N32" s="81">
        <v>5.7962662337662323</v>
      </c>
      <c r="O32" s="81">
        <v>8.1023809523809511</v>
      </c>
      <c r="P32" s="81">
        <v>11.488888888888894</v>
      </c>
      <c r="Q32" s="81">
        <v>20.069552669552657</v>
      </c>
      <c r="R32" s="81">
        <v>21.917929292929283</v>
      </c>
      <c r="S32" s="81">
        <v>22.705011655011646</v>
      </c>
      <c r="T32" s="86">
        <v>15.503210678210673</v>
      </c>
      <c r="U32" s="66">
        <v>129.26547480297478</v>
      </c>
    </row>
    <row r="33" spans="1:21" ht="15.95" customHeight="1">
      <c r="A33" s="89" t="s">
        <v>101</v>
      </c>
      <c r="B33" s="81" t="s">
        <v>76</v>
      </c>
      <c r="C33" s="66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>
        <v>2.3333333333333321</v>
      </c>
      <c r="K33" s="81">
        <v>1.6666666666666661</v>
      </c>
      <c r="L33" s="81">
        <v>4.1999999999999993</v>
      </c>
      <c r="M33" s="81">
        <v>2.8928571428571432</v>
      </c>
      <c r="N33" s="81">
        <v>4.0000000000000018</v>
      </c>
      <c r="O33" s="81">
        <v>3.333333333333333</v>
      </c>
      <c r="P33" s="81">
        <v>14.291666666666654</v>
      </c>
      <c r="Q33" s="81">
        <v>10.499999999999996</v>
      </c>
      <c r="R33" s="81">
        <v>12.25</v>
      </c>
      <c r="S33" s="81">
        <v>17.25</v>
      </c>
      <c r="T33" s="86">
        <v>10.666666666666668</v>
      </c>
      <c r="U33" s="66">
        <v>83.384523809523799</v>
      </c>
    </row>
    <row r="34" spans="1:21" ht="15.95" customHeight="1">
      <c r="A34" s="89" t="s">
        <v>100</v>
      </c>
      <c r="B34" s="81" t="s">
        <v>76</v>
      </c>
      <c r="C34" s="66" t="s">
        <v>76</v>
      </c>
      <c r="D34" s="81">
        <v>1</v>
      </c>
      <c r="E34" s="81" t="s">
        <v>76</v>
      </c>
      <c r="F34" s="81">
        <v>3.75</v>
      </c>
      <c r="G34" s="81">
        <v>7.15</v>
      </c>
      <c r="H34" s="81">
        <v>13.270833333333329</v>
      </c>
      <c r="I34" s="81">
        <v>15.085858585858579</v>
      </c>
      <c r="J34" s="81">
        <v>15.033333333333331</v>
      </c>
      <c r="K34" s="81">
        <v>23.933333333333334</v>
      </c>
      <c r="L34" s="81">
        <v>29.187499999999996</v>
      </c>
      <c r="M34" s="81">
        <v>40.853021978022014</v>
      </c>
      <c r="N34" s="81">
        <v>44.127777777777801</v>
      </c>
      <c r="O34" s="81">
        <v>48.52196969696972</v>
      </c>
      <c r="P34" s="81">
        <v>67.983333333333363</v>
      </c>
      <c r="Q34" s="81">
        <v>85.386507936507996</v>
      </c>
      <c r="R34" s="81">
        <v>89.0833333333334</v>
      </c>
      <c r="S34" s="81">
        <v>100.52083333333324</v>
      </c>
      <c r="T34" s="86">
        <v>97.938888888888911</v>
      </c>
      <c r="U34" s="66">
        <v>682.82652486402503</v>
      </c>
    </row>
    <row r="35" spans="1:21" ht="15.95" customHeight="1">
      <c r="A35" s="218" t="s">
        <v>99</v>
      </c>
      <c r="B35" s="208" t="s">
        <v>76</v>
      </c>
      <c r="C35" s="208" t="s">
        <v>76</v>
      </c>
      <c r="D35" s="208" t="s">
        <v>76</v>
      </c>
      <c r="E35" s="208">
        <v>1.9999999999999991</v>
      </c>
      <c r="F35" s="208">
        <v>7.1666666666666652</v>
      </c>
      <c r="G35" s="208">
        <v>17</v>
      </c>
      <c r="H35" s="208">
        <v>16.333333333333332</v>
      </c>
      <c r="I35" s="208">
        <v>16.433333333333312</v>
      </c>
      <c r="J35" s="208">
        <v>25.273809523809508</v>
      </c>
      <c r="K35" s="208">
        <v>39.608333333333348</v>
      </c>
      <c r="L35" s="208">
        <v>46.814682539682565</v>
      </c>
      <c r="M35" s="208">
        <v>40.429761904761882</v>
      </c>
      <c r="N35" s="208">
        <v>56.026190476190457</v>
      </c>
      <c r="O35" s="208">
        <v>67.382936507936549</v>
      </c>
      <c r="P35" s="208">
        <v>125.64184704184687</v>
      </c>
      <c r="Q35" s="208">
        <v>153.15238095238104</v>
      </c>
      <c r="R35" s="208">
        <v>160.5174603174604</v>
      </c>
      <c r="S35" s="208">
        <v>205.47452380952282</v>
      </c>
      <c r="T35" s="209">
        <v>170.55714285714285</v>
      </c>
      <c r="U35" s="222">
        <v>1149.8124025974016</v>
      </c>
    </row>
    <row r="36" spans="1:21" ht="15.95" customHeight="1">
      <c r="A36" s="87" t="s">
        <v>97</v>
      </c>
      <c r="B36" s="81" t="s">
        <v>76</v>
      </c>
      <c r="C36" s="66" t="s">
        <v>76</v>
      </c>
      <c r="D36" s="81" t="s">
        <v>76</v>
      </c>
      <c r="E36" s="81" t="s">
        <v>76</v>
      </c>
      <c r="F36" s="81">
        <v>0.75</v>
      </c>
      <c r="G36" s="81" t="s">
        <v>76</v>
      </c>
      <c r="H36" s="81" t="s">
        <v>76</v>
      </c>
      <c r="I36" s="81">
        <v>4.2499999999999991</v>
      </c>
      <c r="J36" s="81">
        <v>3.3928571428571437</v>
      </c>
      <c r="K36" s="81">
        <v>8.6666666666666643</v>
      </c>
      <c r="L36" s="81">
        <v>14.249999999999993</v>
      </c>
      <c r="M36" s="81">
        <v>9.7500000000000053</v>
      </c>
      <c r="N36" s="81">
        <v>10.717171717171718</v>
      </c>
      <c r="O36" s="81">
        <v>15.238095238095234</v>
      </c>
      <c r="P36" s="81">
        <v>20.037301587301577</v>
      </c>
      <c r="Q36" s="81">
        <v>27.455677655677629</v>
      </c>
      <c r="R36" s="81">
        <v>40.602380952380962</v>
      </c>
      <c r="S36" s="81">
        <v>34.980952380952381</v>
      </c>
      <c r="T36" s="86">
        <v>40.080952380952361</v>
      </c>
      <c r="U36" s="88">
        <v>230.17205572205566</v>
      </c>
    </row>
    <row r="37" spans="1:21" ht="15.95" customHeight="1">
      <c r="A37" s="87" t="s">
        <v>96</v>
      </c>
      <c r="B37" s="81" t="s">
        <v>76</v>
      </c>
      <c r="C37" s="66" t="s">
        <v>76</v>
      </c>
      <c r="D37" s="81" t="s">
        <v>76</v>
      </c>
      <c r="E37" s="81" t="s">
        <v>76</v>
      </c>
      <c r="F37" s="81" t="s">
        <v>76</v>
      </c>
      <c r="G37" s="81">
        <v>0.32500000000000001</v>
      </c>
      <c r="H37" s="81">
        <v>0.79285714285714293</v>
      </c>
      <c r="I37" s="81">
        <v>2.8250000000000002</v>
      </c>
      <c r="J37" s="81">
        <v>3.4333333333333327</v>
      </c>
      <c r="K37" s="81">
        <v>15.485714285714273</v>
      </c>
      <c r="L37" s="81">
        <v>27.666666666666639</v>
      </c>
      <c r="M37" s="81">
        <v>17.099999999999998</v>
      </c>
      <c r="N37" s="81">
        <v>30.05488816738815</v>
      </c>
      <c r="O37" s="81">
        <v>28.445634920634923</v>
      </c>
      <c r="P37" s="81">
        <v>52.267338217338292</v>
      </c>
      <c r="Q37" s="81">
        <v>74.23419913419923</v>
      </c>
      <c r="R37" s="81">
        <v>99.623468928732095</v>
      </c>
      <c r="S37" s="81">
        <v>165.41279442779378</v>
      </c>
      <c r="T37" s="86">
        <v>179.23422556975214</v>
      </c>
      <c r="U37" s="66">
        <v>696.90112079440996</v>
      </c>
    </row>
    <row r="38" spans="1:21" ht="15.95" customHeight="1">
      <c r="A38" s="87" t="s">
        <v>95</v>
      </c>
      <c r="B38" s="81" t="s">
        <v>76</v>
      </c>
      <c r="C38" s="66" t="s">
        <v>76</v>
      </c>
      <c r="D38" s="81" t="s">
        <v>76</v>
      </c>
      <c r="E38" s="81" t="s">
        <v>76</v>
      </c>
      <c r="F38" s="81" t="s">
        <v>76</v>
      </c>
      <c r="G38" s="81">
        <v>1</v>
      </c>
      <c r="H38" s="81">
        <v>1.5000000000000009</v>
      </c>
      <c r="I38" s="81">
        <v>3.2500000000000018</v>
      </c>
      <c r="J38" s="81">
        <v>2.642857142857145</v>
      </c>
      <c r="K38" s="81">
        <v>8.125</v>
      </c>
      <c r="L38" s="81">
        <v>7.6178571428571447</v>
      </c>
      <c r="M38" s="81">
        <v>12.961904761904764</v>
      </c>
      <c r="N38" s="81">
        <v>10.75</v>
      </c>
      <c r="O38" s="81">
        <v>19.311147186147206</v>
      </c>
      <c r="P38" s="81">
        <v>20.857387057387065</v>
      </c>
      <c r="Q38" s="81">
        <v>20.069444444444436</v>
      </c>
      <c r="R38" s="81">
        <v>32.957341269841287</v>
      </c>
      <c r="S38" s="81">
        <v>39.672161172161204</v>
      </c>
      <c r="T38" s="86">
        <v>40.711976911976862</v>
      </c>
      <c r="U38" s="66">
        <v>221.4270770895771</v>
      </c>
    </row>
    <row r="39" spans="1:21" ht="15.95" customHeight="1">
      <c r="A39" s="87" t="s">
        <v>94</v>
      </c>
      <c r="B39" s="81" t="s">
        <v>76</v>
      </c>
      <c r="C39" s="66" t="s">
        <v>76</v>
      </c>
      <c r="D39" s="81" t="s">
        <v>76</v>
      </c>
      <c r="E39" s="81">
        <v>1</v>
      </c>
      <c r="F39" s="81">
        <v>3</v>
      </c>
      <c r="G39" s="81">
        <v>6.4666666666666659</v>
      </c>
      <c r="H39" s="81">
        <v>7.375</v>
      </c>
      <c r="I39" s="81">
        <v>5.9999999999999991</v>
      </c>
      <c r="J39" s="81">
        <v>6.2857142857142856</v>
      </c>
      <c r="K39" s="81">
        <v>12.017857142857142</v>
      </c>
      <c r="L39" s="81">
        <v>14.208333333333336</v>
      </c>
      <c r="M39" s="81">
        <v>14.625</v>
      </c>
      <c r="N39" s="81">
        <v>22.835714285714275</v>
      </c>
      <c r="O39" s="81">
        <v>22.214285714285698</v>
      </c>
      <c r="P39" s="81">
        <v>45.11666666666666</v>
      </c>
      <c r="Q39" s="81">
        <v>49.166666666666714</v>
      </c>
      <c r="R39" s="81">
        <v>59.658766233766272</v>
      </c>
      <c r="S39" s="81">
        <v>68.261111111111205</v>
      </c>
      <c r="T39" s="86">
        <v>61.999999999999972</v>
      </c>
      <c r="U39" s="66">
        <v>400.23178210678225</v>
      </c>
    </row>
    <row r="40" spans="1:21" ht="15.95" customHeight="1">
      <c r="A40" s="87" t="s">
        <v>93</v>
      </c>
      <c r="B40" s="81" t="s">
        <v>76</v>
      </c>
      <c r="C40" s="66" t="s">
        <v>76</v>
      </c>
      <c r="D40" s="81" t="s">
        <v>76</v>
      </c>
      <c r="E40" s="81">
        <v>4.6666666666666643</v>
      </c>
      <c r="F40" s="81">
        <v>8.3999999999999986</v>
      </c>
      <c r="G40" s="81">
        <v>21.571428571428559</v>
      </c>
      <c r="H40" s="81">
        <v>34.233766233766268</v>
      </c>
      <c r="I40" s="81">
        <v>41.321428571428577</v>
      </c>
      <c r="J40" s="81">
        <v>46.571428571428555</v>
      </c>
      <c r="K40" s="81">
        <v>86.096153846153925</v>
      </c>
      <c r="L40" s="81">
        <v>117.410515873016</v>
      </c>
      <c r="M40" s="81">
        <v>150.64309163059167</v>
      </c>
      <c r="N40" s="81">
        <v>145.61666666666673</v>
      </c>
      <c r="O40" s="81">
        <v>132.47777777777785</v>
      </c>
      <c r="P40" s="81">
        <v>236.07190952322478</v>
      </c>
      <c r="Q40" s="81">
        <v>321.87261904761783</v>
      </c>
      <c r="R40" s="81">
        <v>335.49626068375949</v>
      </c>
      <c r="S40" s="81">
        <v>424.7901703369082</v>
      </c>
      <c r="T40" s="86">
        <v>289.15340909090838</v>
      </c>
      <c r="U40" s="66">
        <v>2396.3932930913438</v>
      </c>
    </row>
    <row r="41" spans="1:21" ht="15.95" customHeight="1">
      <c r="A41" s="87" t="s">
        <v>92</v>
      </c>
      <c r="B41" s="81" t="s">
        <v>76</v>
      </c>
      <c r="C41" s="66" t="s">
        <v>76</v>
      </c>
      <c r="D41" s="81" t="s">
        <v>76</v>
      </c>
      <c r="E41" s="81">
        <v>0.99999999999999889</v>
      </c>
      <c r="F41" s="81">
        <v>4.1506410256410264</v>
      </c>
      <c r="G41" s="81">
        <v>6.3571428571428577</v>
      </c>
      <c r="H41" s="81">
        <v>14.130952380952378</v>
      </c>
      <c r="I41" s="81">
        <v>11.791666666666668</v>
      </c>
      <c r="J41" s="81">
        <v>10.333333333333332</v>
      </c>
      <c r="K41" s="81">
        <v>15.737922705314011</v>
      </c>
      <c r="L41" s="81">
        <v>22.190476190476172</v>
      </c>
      <c r="M41" s="81">
        <v>21.442261904761896</v>
      </c>
      <c r="N41" s="81">
        <v>26.858395989974913</v>
      </c>
      <c r="O41" s="81">
        <v>26.666666666666657</v>
      </c>
      <c r="P41" s="81">
        <v>49.232301006527145</v>
      </c>
      <c r="Q41" s="81">
        <v>50.610319255907562</v>
      </c>
      <c r="R41" s="81">
        <v>61.656662489557291</v>
      </c>
      <c r="S41" s="81">
        <v>89.635689310689415</v>
      </c>
      <c r="T41" s="86">
        <v>99.943681318681342</v>
      </c>
      <c r="U41" s="66">
        <v>511.73811310229263</v>
      </c>
    </row>
    <row r="42" spans="1:21" ht="15.95" customHeight="1">
      <c r="A42" s="87" t="s">
        <v>406</v>
      </c>
      <c r="B42" s="81" t="s">
        <v>76</v>
      </c>
      <c r="C42" s="66" t="s">
        <v>76</v>
      </c>
      <c r="D42" s="81" t="s">
        <v>76</v>
      </c>
      <c r="E42" s="81">
        <v>1</v>
      </c>
      <c r="F42" s="81" t="s">
        <v>76</v>
      </c>
      <c r="G42" s="81">
        <v>5</v>
      </c>
      <c r="H42" s="81">
        <v>1.5</v>
      </c>
      <c r="I42" s="81">
        <v>6.833333333333333</v>
      </c>
      <c r="J42" s="81">
        <v>13.666666666666661</v>
      </c>
      <c r="K42" s="81">
        <v>16.250000000000021</v>
      </c>
      <c r="L42" s="81">
        <v>33.199999999999974</v>
      </c>
      <c r="M42" s="81">
        <v>34.988888888888923</v>
      </c>
      <c r="N42" s="81">
        <v>28.749999999999975</v>
      </c>
      <c r="O42" s="81">
        <v>30.666666666666622</v>
      </c>
      <c r="P42" s="81">
        <v>59.05535714285719</v>
      </c>
      <c r="Q42" s="81">
        <v>95.341666666666782</v>
      </c>
      <c r="R42" s="81">
        <v>112.52619047619042</v>
      </c>
      <c r="S42" s="81">
        <v>116.80285714285711</v>
      </c>
      <c r="T42" s="86">
        <v>125.06666666666695</v>
      </c>
      <c r="U42" s="66">
        <v>680.64829365079402</v>
      </c>
    </row>
    <row r="43" spans="1:21" ht="15.95" customHeight="1">
      <c r="A43" s="87" t="s">
        <v>90</v>
      </c>
      <c r="B43" s="81" t="s">
        <v>76</v>
      </c>
      <c r="C43" s="66" t="s">
        <v>76</v>
      </c>
      <c r="D43" s="81" t="s">
        <v>76</v>
      </c>
      <c r="E43" s="81" t="s">
        <v>76</v>
      </c>
      <c r="F43" s="81">
        <v>2.7499999999999991</v>
      </c>
      <c r="G43" s="81">
        <v>2</v>
      </c>
      <c r="H43" s="81">
        <v>10.499999999999993</v>
      </c>
      <c r="I43" s="81">
        <v>3</v>
      </c>
      <c r="J43" s="81">
        <v>7.5</v>
      </c>
      <c r="K43" s="81">
        <v>4.5</v>
      </c>
      <c r="L43" s="81">
        <v>9.3999999999999968</v>
      </c>
      <c r="M43" s="81">
        <v>9.1666666666666661</v>
      </c>
      <c r="N43" s="81">
        <v>18.926190476190467</v>
      </c>
      <c r="O43" s="81">
        <v>11.899999999999999</v>
      </c>
      <c r="P43" s="81">
        <v>15.516666666666657</v>
      </c>
      <c r="Q43" s="81">
        <v>20.333333333333329</v>
      </c>
      <c r="R43" s="81">
        <v>23.166666666666654</v>
      </c>
      <c r="S43" s="81">
        <v>28.309523809523792</v>
      </c>
      <c r="T43" s="86">
        <v>30.247619047619025</v>
      </c>
      <c r="U43" s="66">
        <v>197.21666666666655</v>
      </c>
    </row>
    <row r="44" spans="1:21" ht="15.95" customHeight="1">
      <c r="A44" s="87" t="s">
        <v>407</v>
      </c>
      <c r="B44" s="81" t="s">
        <v>76</v>
      </c>
      <c r="C44" s="66" t="s">
        <v>76</v>
      </c>
      <c r="D44" s="81" t="s">
        <v>76</v>
      </c>
      <c r="E44" s="81" t="s">
        <v>76</v>
      </c>
      <c r="F44" s="81" t="s">
        <v>76</v>
      </c>
      <c r="G44" s="81" t="s">
        <v>76</v>
      </c>
      <c r="H44" s="81">
        <v>0.99999999999999889</v>
      </c>
      <c r="I44" s="81">
        <v>1.9999999999999991</v>
      </c>
      <c r="J44" s="81">
        <v>4.7499999999999982</v>
      </c>
      <c r="K44" s="81">
        <v>2.833333333333333</v>
      </c>
      <c r="L44" s="81">
        <v>1.9999999999999996</v>
      </c>
      <c r="M44" s="81">
        <v>3.6666666666666652</v>
      </c>
      <c r="N44" s="81">
        <v>11.041666666666661</v>
      </c>
      <c r="O44" s="81">
        <v>8.9190476190476247</v>
      </c>
      <c r="P44" s="81">
        <v>20.41666666666665</v>
      </c>
      <c r="Q44" s="81">
        <v>16.152380952380948</v>
      </c>
      <c r="R44" s="81">
        <v>31.228571428571399</v>
      </c>
      <c r="S44" s="81">
        <v>36.570833333333297</v>
      </c>
      <c r="T44" s="86">
        <v>35.560224089635838</v>
      </c>
      <c r="U44" s="66">
        <v>176.13939075630242</v>
      </c>
    </row>
    <row r="45" spans="1:21" ht="15.95" customHeight="1">
      <c r="A45" s="87" t="s">
        <v>408</v>
      </c>
      <c r="B45" s="66" t="s">
        <v>76</v>
      </c>
      <c r="C45" s="66" t="s">
        <v>76</v>
      </c>
      <c r="D45" s="66" t="s">
        <v>76</v>
      </c>
      <c r="E45" s="66" t="s">
        <v>76</v>
      </c>
      <c r="F45" s="66">
        <v>0.6</v>
      </c>
      <c r="G45" s="66">
        <v>0.42857142857142894</v>
      </c>
      <c r="H45" s="66" t="s">
        <v>76</v>
      </c>
      <c r="I45" s="66">
        <v>0.76190476190476186</v>
      </c>
      <c r="J45" s="81">
        <v>1.9999999999999984</v>
      </c>
      <c r="K45" s="81">
        <v>0.71428571428571497</v>
      </c>
      <c r="L45" s="81">
        <v>0.25</v>
      </c>
      <c r="M45" s="81">
        <v>2.4222222222222207</v>
      </c>
      <c r="N45" s="81">
        <v>2.7142857142857149</v>
      </c>
      <c r="O45" s="81">
        <v>4.4999999999999982</v>
      </c>
      <c r="P45" s="81">
        <v>5.5583333333333336</v>
      </c>
      <c r="Q45" s="81">
        <v>9.7499999999999964</v>
      </c>
      <c r="R45" s="81">
        <v>10.02857142857143</v>
      </c>
      <c r="S45" s="81">
        <v>12.285531135531128</v>
      </c>
      <c r="T45" s="86">
        <v>9.089682539682542</v>
      </c>
      <c r="U45" s="66">
        <v>61.103388278388273</v>
      </c>
    </row>
    <row r="46" spans="1:21" ht="15.95" customHeight="1">
      <c r="A46" s="87" t="s">
        <v>89</v>
      </c>
      <c r="B46" s="66" t="s">
        <v>76</v>
      </c>
      <c r="C46" s="66">
        <v>0.4</v>
      </c>
      <c r="D46" s="66" t="s">
        <v>76</v>
      </c>
      <c r="E46" s="66">
        <v>6.9761904761904763</v>
      </c>
      <c r="F46" s="66">
        <v>29.073626373626354</v>
      </c>
      <c r="G46" s="66">
        <v>40.931746031746087</v>
      </c>
      <c r="H46" s="66">
        <v>85.127110389610493</v>
      </c>
      <c r="I46" s="66">
        <v>112.77669552669563</v>
      </c>
      <c r="J46" s="81">
        <v>174.26978905597298</v>
      </c>
      <c r="K46" s="81">
        <v>247.06331919004586</v>
      </c>
      <c r="L46" s="81">
        <v>322.38511904761992</v>
      </c>
      <c r="M46" s="81">
        <v>443.80186618936443</v>
      </c>
      <c r="N46" s="81">
        <v>499.57511355603174</v>
      </c>
      <c r="O46" s="81">
        <v>554.5228410478378</v>
      </c>
      <c r="P46" s="81">
        <v>729.94238794831051</v>
      </c>
      <c r="Q46" s="81">
        <v>993.09590230032154</v>
      </c>
      <c r="R46" s="81">
        <v>1110.9419419048136</v>
      </c>
      <c r="S46" s="81">
        <v>1322.1656463464112</v>
      </c>
      <c r="T46" s="86">
        <v>1361.6541948978042</v>
      </c>
      <c r="U46" s="66">
        <v>8034.7034902824034</v>
      </c>
    </row>
    <row r="47" spans="1:21" ht="15.95" customHeight="1">
      <c r="A47" s="87" t="s">
        <v>88</v>
      </c>
      <c r="B47" s="66" t="s">
        <v>76</v>
      </c>
      <c r="C47" s="66" t="s">
        <v>76</v>
      </c>
      <c r="D47" s="66">
        <v>1</v>
      </c>
      <c r="E47" s="66">
        <v>4.4499999999999993</v>
      </c>
      <c r="F47" s="66">
        <v>23.799999999999997</v>
      </c>
      <c r="G47" s="66">
        <v>34.916666666666664</v>
      </c>
      <c r="H47" s="66">
        <v>49.574242424242449</v>
      </c>
      <c r="I47" s="66">
        <v>46.363492063492089</v>
      </c>
      <c r="J47" s="81">
        <v>57.177777777777855</v>
      </c>
      <c r="K47" s="81">
        <v>79.457847381376794</v>
      </c>
      <c r="L47" s="81">
        <v>87.446443833943789</v>
      </c>
      <c r="M47" s="81">
        <v>100.51323260073264</v>
      </c>
      <c r="N47" s="81">
        <v>108.51707181707167</v>
      </c>
      <c r="O47" s="81">
        <v>117.83323343323346</v>
      </c>
      <c r="P47" s="81">
        <v>183.37976190476161</v>
      </c>
      <c r="Q47" s="81">
        <v>251.75151515151549</v>
      </c>
      <c r="R47" s="81">
        <v>290.45694779077093</v>
      </c>
      <c r="S47" s="81">
        <v>265.36230436230488</v>
      </c>
      <c r="T47" s="86">
        <v>287.93224969474954</v>
      </c>
      <c r="U47" s="66">
        <v>1989.9327869026399</v>
      </c>
    </row>
    <row r="48" spans="1:21" ht="15.95" customHeight="1">
      <c r="A48" s="87" t="s">
        <v>87</v>
      </c>
      <c r="B48" s="66" t="s">
        <v>76</v>
      </c>
      <c r="C48" s="66" t="s">
        <v>76</v>
      </c>
      <c r="D48" s="66" t="s">
        <v>76</v>
      </c>
      <c r="E48" s="66" t="s">
        <v>76</v>
      </c>
      <c r="F48" s="66">
        <v>2</v>
      </c>
      <c r="G48" s="66" t="s">
        <v>76</v>
      </c>
      <c r="H48" s="66">
        <v>2</v>
      </c>
      <c r="I48" s="66">
        <v>1</v>
      </c>
      <c r="J48" s="81">
        <v>7.4999999999999982</v>
      </c>
      <c r="K48" s="81">
        <v>4.6666666666666643</v>
      </c>
      <c r="L48" s="81">
        <v>6.5357142857142847</v>
      </c>
      <c r="M48" s="81">
        <v>14.999999999999986</v>
      </c>
      <c r="N48" s="81">
        <v>12.749999999999993</v>
      </c>
      <c r="O48" s="81">
        <v>13.138095238095236</v>
      </c>
      <c r="P48" s="81">
        <v>11.527777777777777</v>
      </c>
      <c r="Q48" s="81">
        <v>21</v>
      </c>
      <c r="R48" s="81">
        <v>50.766666666666701</v>
      </c>
      <c r="S48" s="81">
        <v>33.735714285714273</v>
      </c>
      <c r="T48" s="86">
        <v>35.749999999999986</v>
      </c>
      <c r="U48" s="66">
        <v>217.37063492063487</v>
      </c>
    </row>
    <row r="49" spans="1:21" ht="15.95" customHeight="1">
      <c r="A49" s="85" t="s">
        <v>320</v>
      </c>
      <c r="B49" s="66" t="s">
        <v>76</v>
      </c>
      <c r="C49" s="66" t="s">
        <v>76</v>
      </c>
      <c r="D49" s="66" t="s">
        <v>76</v>
      </c>
      <c r="E49" s="66" t="s">
        <v>76</v>
      </c>
      <c r="F49" s="66" t="s">
        <v>76</v>
      </c>
      <c r="G49" s="66">
        <v>0.99999999999999889</v>
      </c>
      <c r="H49" s="66" t="s">
        <v>76</v>
      </c>
      <c r="I49" s="66" t="s">
        <v>76</v>
      </c>
      <c r="J49" s="66">
        <v>1</v>
      </c>
      <c r="K49" s="66">
        <v>1</v>
      </c>
      <c r="L49" s="66">
        <v>3.9999999999999991</v>
      </c>
      <c r="M49" s="66">
        <v>3.833333333333333</v>
      </c>
      <c r="N49" s="66">
        <v>5.1999999999999993</v>
      </c>
      <c r="O49" s="66">
        <v>5</v>
      </c>
      <c r="P49" s="66">
        <v>7.7499999999999982</v>
      </c>
      <c r="Q49" s="66">
        <v>10.099999999999996</v>
      </c>
      <c r="R49" s="66">
        <v>12.249999999999993</v>
      </c>
      <c r="S49" s="66">
        <v>27.436190476190458</v>
      </c>
      <c r="T49" s="86">
        <v>19.869047619047603</v>
      </c>
      <c r="U49" s="66">
        <v>98.438571428571379</v>
      </c>
    </row>
    <row r="50" spans="1:21" ht="15.95" customHeight="1">
      <c r="A50" s="85" t="s">
        <v>98</v>
      </c>
      <c r="B50" s="66" t="s">
        <v>76</v>
      </c>
      <c r="C50" s="66" t="s">
        <v>76</v>
      </c>
      <c r="D50" s="66" t="s">
        <v>76</v>
      </c>
      <c r="E50" s="66">
        <v>4.8</v>
      </c>
      <c r="F50" s="66">
        <v>8.3102564102564109</v>
      </c>
      <c r="G50" s="66">
        <v>25.999999999999989</v>
      </c>
      <c r="H50" s="66">
        <v>43.274999999999991</v>
      </c>
      <c r="I50" s="66">
        <v>36.075707625707629</v>
      </c>
      <c r="J50" s="66">
        <v>62.393253968254029</v>
      </c>
      <c r="K50" s="66">
        <v>62.818650793650868</v>
      </c>
      <c r="L50" s="66">
        <v>88.863095238095255</v>
      </c>
      <c r="M50" s="66">
        <v>109.68642191142186</v>
      </c>
      <c r="N50" s="66">
        <v>106.63745421245423</v>
      </c>
      <c r="O50" s="66">
        <v>157.47626262626306</v>
      </c>
      <c r="P50" s="66">
        <v>167.93017676767681</v>
      </c>
      <c r="Q50" s="66">
        <v>216.53827838827837</v>
      </c>
      <c r="R50" s="66">
        <v>285.22190905499718</v>
      </c>
      <c r="S50" s="66">
        <v>310.99790406961432</v>
      </c>
      <c r="T50" s="86">
        <v>301.27766108160864</v>
      </c>
      <c r="U50" s="66">
        <v>1988.3020321482786</v>
      </c>
    </row>
    <row r="51" spans="1:21" ht="15.95" customHeight="1">
      <c r="A51" s="335" t="s">
        <v>158</v>
      </c>
      <c r="B51" s="208" t="s">
        <v>76</v>
      </c>
      <c r="C51" s="208" t="s">
        <v>76</v>
      </c>
      <c r="D51" s="208" t="s">
        <v>76</v>
      </c>
      <c r="E51" s="208">
        <v>0.14285714285714299</v>
      </c>
      <c r="F51" s="208">
        <v>1</v>
      </c>
      <c r="G51" s="208">
        <v>1.825</v>
      </c>
      <c r="H51" s="208">
        <v>5.0333333333333341</v>
      </c>
      <c r="I51" s="208">
        <v>12.166666666666664</v>
      </c>
      <c r="J51" s="208">
        <v>7.1777777777777771</v>
      </c>
      <c r="K51" s="208">
        <v>18.145238095238096</v>
      </c>
      <c r="L51" s="208">
        <v>13.566666666666661</v>
      </c>
      <c r="M51" s="208">
        <v>14.588888888888885</v>
      </c>
      <c r="N51" s="208">
        <v>29.241666666666664</v>
      </c>
      <c r="O51" s="208">
        <v>33.459126984126975</v>
      </c>
      <c r="P51" s="208">
        <v>29.851190476190482</v>
      </c>
      <c r="Q51" s="208">
        <v>43.797569097569109</v>
      </c>
      <c r="R51" s="208">
        <v>67.679220779220785</v>
      </c>
      <c r="S51" s="208">
        <v>64.069444444444443</v>
      </c>
      <c r="T51" s="209">
        <v>55.149675324675329</v>
      </c>
      <c r="U51" s="208">
        <v>396.89432234432235</v>
      </c>
    </row>
    <row r="52" spans="1:21" s="211" customFormat="1" ht="15.95" customHeight="1" thickBot="1">
      <c r="A52" s="223" t="s">
        <v>221</v>
      </c>
      <c r="B52" s="207" t="s">
        <v>76</v>
      </c>
      <c r="C52" s="207" t="s">
        <v>76</v>
      </c>
      <c r="D52" s="207" t="s">
        <v>76</v>
      </c>
      <c r="E52" s="207" t="s">
        <v>76</v>
      </c>
      <c r="F52" s="207" t="s">
        <v>76</v>
      </c>
      <c r="G52" s="207" t="s">
        <v>76</v>
      </c>
      <c r="H52" s="207">
        <v>2.25</v>
      </c>
      <c r="I52" s="207">
        <v>8</v>
      </c>
      <c r="J52" s="207">
        <v>2.25</v>
      </c>
      <c r="K52" s="207">
        <v>5</v>
      </c>
      <c r="L52" s="207">
        <v>6.4761904761904763</v>
      </c>
      <c r="M52" s="207">
        <v>6.5</v>
      </c>
      <c r="N52" s="207">
        <v>8.125</v>
      </c>
      <c r="O52" s="207">
        <v>6.083333333333333</v>
      </c>
      <c r="P52" s="207">
        <v>9.3333333333333321</v>
      </c>
      <c r="Q52" s="207">
        <v>9</v>
      </c>
      <c r="R52" s="207">
        <v>8.5</v>
      </c>
      <c r="S52" s="207">
        <v>7.25</v>
      </c>
      <c r="T52" s="187">
        <v>25</v>
      </c>
      <c r="U52" s="207">
        <v>103.76785714285714</v>
      </c>
    </row>
    <row r="53" spans="1:21" ht="15.95" customHeight="1">
      <c r="A53" s="398" t="s">
        <v>409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</row>
    <row r="54" spans="1:21" ht="15.95" customHeight="1">
      <c r="A54" s="4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.95" customHeight="1"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</row>
    <row r="56" spans="1:21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</row>
    <row r="57" spans="1:21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</row>
  </sheetData>
  <mergeCells count="2">
    <mergeCell ref="A53:U53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8" tint="0.79998168889431442"/>
  </sheetPr>
  <dimension ref="A1:W23"/>
  <sheetViews>
    <sheetView showGridLines="0" zoomScale="85" zoomScaleNormal="85" workbookViewId="0">
      <selection sqref="A1:E1"/>
    </sheetView>
  </sheetViews>
  <sheetFormatPr defaultRowHeight="12.75"/>
  <cols>
    <col min="1" max="1" width="20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23" ht="20.100000000000001" customHeight="1">
      <c r="A1" s="399" t="s">
        <v>452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ht="15.95" customHeight="1">
      <c r="A2" s="152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6">
        <v>2002</v>
      </c>
      <c r="C5" s="76">
        <v>2003</v>
      </c>
      <c r="D5" s="74">
        <v>2004</v>
      </c>
      <c r="E5" s="74">
        <v>2005</v>
      </c>
      <c r="F5" s="74">
        <v>2006</v>
      </c>
      <c r="G5" s="76">
        <v>2007</v>
      </c>
      <c r="H5" s="74">
        <v>2008</v>
      </c>
      <c r="I5" s="76">
        <v>2009</v>
      </c>
      <c r="J5" s="76">
        <v>2010</v>
      </c>
      <c r="K5" s="76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212" customFormat="1" ht="15.95" customHeight="1">
      <c r="A6" s="228" t="s">
        <v>84</v>
      </c>
      <c r="B6" s="229">
        <v>2</v>
      </c>
      <c r="C6" s="229">
        <v>8.6</v>
      </c>
      <c r="D6" s="229">
        <v>12.857142857142879</v>
      </c>
      <c r="E6" s="229">
        <v>31.999999999999993</v>
      </c>
      <c r="F6" s="229">
        <v>28.333333333333343</v>
      </c>
      <c r="G6" s="229">
        <v>27.190476190476176</v>
      </c>
      <c r="H6" s="229">
        <v>41.400000000000013</v>
      </c>
      <c r="I6" s="229">
        <v>64.964285714285836</v>
      </c>
      <c r="J6" s="229">
        <v>62.247076023391848</v>
      </c>
      <c r="K6" s="229">
        <v>97.148717948717831</v>
      </c>
      <c r="L6" s="229">
        <v>151.22619047619051</v>
      </c>
      <c r="M6" s="229">
        <v>168.73611111111117</v>
      </c>
      <c r="N6" s="229">
        <v>254.12873376623327</v>
      </c>
      <c r="O6" s="229">
        <v>369.86626984126923</v>
      </c>
      <c r="P6" s="229">
        <v>462.62380952380539</v>
      </c>
      <c r="Q6" s="229">
        <v>458.29711399711221</v>
      </c>
      <c r="R6" s="229">
        <v>430.87651515151248</v>
      </c>
      <c r="S6" s="229">
        <v>489.18618603618449</v>
      </c>
      <c r="T6" s="262">
        <v>538.29624819624917</v>
      </c>
      <c r="U6" s="256">
        <v>3699.9782101670162</v>
      </c>
    </row>
    <row r="7" spans="1:23" ht="15.95" customHeight="1">
      <c r="A7" s="91" t="s">
        <v>258</v>
      </c>
      <c r="B7" s="66" t="s">
        <v>76</v>
      </c>
      <c r="C7" s="66">
        <v>4.333333333333333</v>
      </c>
      <c r="D7" s="66">
        <v>1.9642857142857126</v>
      </c>
      <c r="E7" s="66">
        <v>5.2166666666666668</v>
      </c>
      <c r="F7" s="66">
        <v>9.1666666666666679</v>
      </c>
      <c r="G7" s="66">
        <v>4.6714285714285726</v>
      </c>
      <c r="H7" s="66">
        <v>7.4999999999999973</v>
      </c>
      <c r="I7" s="66">
        <v>12.04404761904761</v>
      </c>
      <c r="J7" s="66">
        <v>13.25238095238095</v>
      </c>
      <c r="K7" s="66">
        <v>18.814102564102562</v>
      </c>
      <c r="L7" s="66">
        <v>25.879545454545447</v>
      </c>
      <c r="M7" s="66">
        <v>35.757575757575758</v>
      </c>
      <c r="N7" s="66">
        <v>60.154599567099623</v>
      </c>
      <c r="O7" s="66">
        <v>81.696428571428584</v>
      </c>
      <c r="P7" s="66">
        <v>85.230158730158848</v>
      </c>
      <c r="Q7" s="66">
        <v>102.7902597402599</v>
      </c>
      <c r="R7" s="66">
        <v>78.558913308913461</v>
      </c>
      <c r="S7" s="66">
        <v>106.48419913419916</v>
      </c>
      <c r="T7" s="90">
        <v>107.44365079365092</v>
      </c>
      <c r="U7" s="124">
        <v>760.95824314574372</v>
      </c>
    </row>
    <row r="8" spans="1:23" ht="15.95" customHeight="1">
      <c r="A8" s="91" t="s">
        <v>259</v>
      </c>
      <c r="B8" s="66" t="s">
        <v>76</v>
      </c>
      <c r="C8" s="66">
        <v>0.66666666666666596</v>
      </c>
      <c r="D8" s="66">
        <v>1.6428571428571423</v>
      </c>
      <c r="E8" s="66">
        <v>6.6833333333333336</v>
      </c>
      <c r="F8" s="66">
        <v>3</v>
      </c>
      <c r="G8" s="66">
        <v>4.7095238095238097</v>
      </c>
      <c r="H8" s="66">
        <v>3.7333333333333334</v>
      </c>
      <c r="I8" s="66">
        <v>12.550396825396822</v>
      </c>
      <c r="J8" s="66">
        <v>13.176190476190477</v>
      </c>
      <c r="K8" s="66">
        <v>7.8252747252747259</v>
      </c>
      <c r="L8" s="66">
        <v>18.770779220779218</v>
      </c>
      <c r="M8" s="66">
        <v>12.142857142857139</v>
      </c>
      <c r="N8" s="66">
        <v>19.996428571428556</v>
      </c>
      <c r="O8" s="66">
        <v>30.434920634920623</v>
      </c>
      <c r="P8" s="66">
        <v>44.946825396825453</v>
      </c>
      <c r="Q8" s="66">
        <v>44.661507936507974</v>
      </c>
      <c r="R8" s="66">
        <v>50.465109890109893</v>
      </c>
      <c r="S8" s="66">
        <v>58.382972582972634</v>
      </c>
      <c r="T8" s="90">
        <v>69.662734487734525</v>
      </c>
      <c r="U8" s="124">
        <v>403.45171217671236</v>
      </c>
    </row>
    <row r="9" spans="1:23" ht="15.95" customHeight="1">
      <c r="A9" s="91" t="s">
        <v>260</v>
      </c>
      <c r="B9" s="66" t="s">
        <v>76</v>
      </c>
      <c r="C9" s="66" t="s">
        <v>76</v>
      </c>
      <c r="D9" s="66">
        <v>3.5714285714285698E-2</v>
      </c>
      <c r="E9" s="66">
        <v>1.25</v>
      </c>
      <c r="F9" s="66">
        <v>1.1666666666666661</v>
      </c>
      <c r="G9" s="66" t="s">
        <v>76</v>
      </c>
      <c r="H9" s="66">
        <v>1.3</v>
      </c>
      <c r="I9" s="66">
        <v>1.3611111111111109</v>
      </c>
      <c r="J9" s="66">
        <v>4</v>
      </c>
      <c r="K9" s="66">
        <v>4.909523809523809</v>
      </c>
      <c r="L9" s="66">
        <v>5.3095238095238111</v>
      </c>
      <c r="M9" s="66">
        <v>6.7416666666666654</v>
      </c>
      <c r="N9" s="66">
        <v>8.9791666666666661</v>
      </c>
      <c r="O9" s="66">
        <v>9.0039682539682548</v>
      </c>
      <c r="P9" s="66">
        <v>19.038888888888888</v>
      </c>
      <c r="Q9" s="66">
        <v>16.06071428571429</v>
      </c>
      <c r="R9" s="66">
        <v>24.466178266178254</v>
      </c>
      <c r="S9" s="66">
        <v>14.652380952380948</v>
      </c>
      <c r="T9" s="90">
        <v>21.510750360750343</v>
      </c>
      <c r="U9" s="124">
        <v>139.78625402375397</v>
      </c>
    </row>
    <row r="10" spans="1:23" ht="15.95" customHeight="1">
      <c r="A10" s="91" t="s">
        <v>261</v>
      </c>
      <c r="B10" s="66">
        <v>1</v>
      </c>
      <c r="C10" s="66" t="s">
        <v>76</v>
      </c>
      <c r="D10" s="66" t="s">
        <v>76</v>
      </c>
      <c r="E10" s="66">
        <v>0.5</v>
      </c>
      <c r="F10" s="66">
        <v>3</v>
      </c>
      <c r="G10" s="66">
        <v>5.3333333333333313</v>
      </c>
      <c r="H10" s="66">
        <v>6.9999999999999991</v>
      </c>
      <c r="I10" s="66">
        <v>2.3571428571428581</v>
      </c>
      <c r="J10" s="66">
        <v>3</v>
      </c>
      <c r="K10" s="66">
        <v>4.8499999999999979</v>
      </c>
      <c r="L10" s="66">
        <v>10.466666666666663</v>
      </c>
      <c r="M10" s="66">
        <v>8.3916666666666675</v>
      </c>
      <c r="N10" s="66">
        <v>11.158333333333331</v>
      </c>
      <c r="O10" s="66">
        <v>17.833333333333332</v>
      </c>
      <c r="P10" s="66">
        <v>9.4956349206349149</v>
      </c>
      <c r="Q10" s="66">
        <v>17.042857142857144</v>
      </c>
      <c r="R10" s="66">
        <v>16.599999999999994</v>
      </c>
      <c r="S10" s="66">
        <v>14.300000000000004</v>
      </c>
      <c r="T10" s="90">
        <v>32.266450216450224</v>
      </c>
      <c r="U10" s="124">
        <v>164.59541847041845</v>
      </c>
    </row>
    <row r="11" spans="1:23" ht="15.95" customHeight="1">
      <c r="A11" s="91" t="s">
        <v>262</v>
      </c>
      <c r="B11" s="66" t="s">
        <v>76</v>
      </c>
      <c r="C11" s="66" t="s">
        <v>76</v>
      </c>
      <c r="D11" s="66" t="s">
        <v>76</v>
      </c>
      <c r="E11" s="66">
        <v>1.4</v>
      </c>
      <c r="F11" s="66">
        <v>2</v>
      </c>
      <c r="G11" s="66" t="s">
        <v>76</v>
      </c>
      <c r="H11" s="66">
        <v>4</v>
      </c>
      <c r="I11" s="66">
        <v>1</v>
      </c>
      <c r="J11" s="66">
        <v>1</v>
      </c>
      <c r="K11" s="66" t="s">
        <v>76</v>
      </c>
      <c r="L11" s="66" t="s">
        <v>76</v>
      </c>
      <c r="M11" s="66">
        <v>0.67619047619047601</v>
      </c>
      <c r="N11" s="66">
        <v>5.1166666666666663</v>
      </c>
      <c r="O11" s="66">
        <v>1.833333333333333</v>
      </c>
      <c r="P11" s="66">
        <v>3.75</v>
      </c>
      <c r="Q11" s="66">
        <v>3.7666666666666657</v>
      </c>
      <c r="R11" s="66">
        <v>3.7967032967032974</v>
      </c>
      <c r="S11" s="66">
        <v>2.3547619047619044</v>
      </c>
      <c r="T11" s="90">
        <v>2.1</v>
      </c>
      <c r="U11" s="124">
        <v>32.794322344322339</v>
      </c>
    </row>
    <row r="12" spans="1:23" ht="15.95" customHeight="1">
      <c r="A12" s="91" t="s">
        <v>263</v>
      </c>
      <c r="B12" s="66" t="s">
        <v>76</v>
      </c>
      <c r="C12" s="66" t="s">
        <v>76</v>
      </c>
      <c r="D12" s="66">
        <v>0.20238095238095269</v>
      </c>
      <c r="E12" s="66">
        <v>1.9999999999999991</v>
      </c>
      <c r="F12" s="66">
        <v>1</v>
      </c>
      <c r="G12" s="66">
        <v>0.33333333333333298</v>
      </c>
      <c r="H12" s="66">
        <v>1.333333333333333</v>
      </c>
      <c r="I12" s="66" t="s">
        <v>76</v>
      </c>
      <c r="J12" s="66">
        <v>2.7</v>
      </c>
      <c r="K12" s="66">
        <v>0.1</v>
      </c>
      <c r="L12" s="66">
        <v>5.3880952380952376</v>
      </c>
      <c r="M12" s="66">
        <v>3.3969696969696965</v>
      </c>
      <c r="N12" s="66">
        <v>6.3190476190476188</v>
      </c>
      <c r="O12" s="66">
        <v>9.6166666666666654</v>
      </c>
      <c r="P12" s="66">
        <v>16.482539682539674</v>
      </c>
      <c r="Q12" s="66">
        <v>18.749999999999993</v>
      </c>
      <c r="R12" s="66">
        <v>19.699999999999982</v>
      </c>
      <c r="S12" s="66">
        <v>10.194047619047613</v>
      </c>
      <c r="T12" s="90">
        <v>20.619047619047606</v>
      </c>
      <c r="U12" s="124">
        <v>118.13546176046169</v>
      </c>
    </row>
    <row r="13" spans="1:23" ht="15.95" customHeight="1">
      <c r="A13" s="91" t="s">
        <v>264</v>
      </c>
      <c r="B13" s="66" t="s">
        <v>76</v>
      </c>
      <c r="C13" s="66">
        <v>2</v>
      </c>
      <c r="D13" s="66">
        <v>1.8333333333333348</v>
      </c>
      <c r="E13" s="66">
        <v>2.833333333333333</v>
      </c>
      <c r="F13" s="66">
        <v>2</v>
      </c>
      <c r="G13" s="66">
        <v>2.6666666666666661</v>
      </c>
      <c r="H13" s="66">
        <v>2.5999999999999996</v>
      </c>
      <c r="I13" s="66">
        <v>6.3944444444444413</v>
      </c>
      <c r="J13" s="66">
        <v>5.3333333333333321</v>
      </c>
      <c r="K13" s="66">
        <v>10.747435897435896</v>
      </c>
      <c r="L13" s="66">
        <v>9.4857142857142858</v>
      </c>
      <c r="M13" s="66">
        <v>9.9880952380952337</v>
      </c>
      <c r="N13" s="66">
        <v>11.547619047619044</v>
      </c>
      <c r="O13" s="66">
        <v>29.773809523809501</v>
      </c>
      <c r="P13" s="66">
        <v>33.992857142857147</v>
      </c>
      <c r="Q13" s="66">
        <v>22.964285714285694</v>
      </c>
      <c r="R13" s="66">
        <v>23.011111111111106</v>
      </c>
      <c r="S13" s="66">
        <v>29.102164502164474</v>
      </c>
      <c r="T13" s="90">
        <v>31.659523809523783</v>
      </c>
      <c r="U13" s="124">
        <v>237.93372738372727</v>
      </c>
    </row>
    <row r="14" spans="1:23" ht="15.95" customHeight="1">
      <c r="A14" s="91" t="s">
        <v>265</v>
      </c>
      <c r="B14" s="66" t="s">
        <v>76</v>
      </c>
      <c r="C14" s="66" t="s">
        <v>76</v>
      </c>
      <c r="D14" s="66">
        <v>1.0357142857142847</v>
      </c>
      <c r="E14" s="66">
        <v>2.2999999999999998</v>
      </c>
      <c r="F14" s="66">
        <v>1</v>
      </c>
      <c r="G14" s="66">
        <v>2</v>
      </c>
      <c r="H14" s="66">
        <v>1.5</v>
      </c>
      <c r="I14" s="66">
        <v>1.833333333333333</v>
      </c>
      <c r="J14" s="66">
        <v>6.2261904761904763</v>
      </c>
      <c r="K14" s="66">
        <v>7.1428571428571423</v>
      </c>
      <c r="L14" s="66">
        <v>12.72619047619048</v>
      </c>
      <c r="M14" s="66">
        <v>12.30952380952381</v>
      </c>
      <c r="N14" s="66">
        <v>18.955790043290037</v>
      </c>
      <c r="O14" s="66">
        <v>28.580952380952382</v>
      </c>
      <c r="P14" s="66">
        <v>28.470634920634911</v>
      </c>
      <c r="Q14" s="66">
        <v>21.517063492063489</v>
      </c>
      <c r="R14" s="66">
        <v>26.862337662337655</v>
      </c>
      <c r="S14" s="66">
        <v>29.908993783993761</v>
      </c>
      <c r="T14" s="90">
        <v>38.227380952380962</v>
      </c>
      <c r="U14" s="124">
        <v>240.59696275946274</v>
      </c>
    </row>
    <row r="15" spans="1:23" ht="15.95" customHeight="1">
      <c r="A15" s="91" t="s">
        <v>266</v>
      </c>
      <c r="B15" s="66" t="s">
        <v>76</v>
      </c>
      <c r="C15" s="66" t="s">
        <v>76</v>
      </c>
      <c r="D15" s="66">
        <v>1.1071428571428568</v>
      </c>
      <c r="E15" s="66">
        <v>0.94999999999999984</v>
      </c>
      <c r="F15" s="66" t="s">
        <v>76</v>
      </c>
      <c r="G15" s="66">
        <v>0.83333333333333492</v>
      </c>
      <c r="H15" s="66">
        <v>1.333333333333333</v>
      </c>
      <c r="I15" s="66">
        <v>4.9285714285714297</v>
      </c>
      <c r="J15" s="66">
        <v>2</v>
      </c>
      <c r="K15" s="66">
        <v>2.4000000000000008</v>
      </c>
      <c r="L15" s="66">
        <v>9.3071428571428552</v>
      </c>
      <c r="M15" s="66">
        <v>10.72023809523809</v>
      </c>
      <c r="N15" s="66">
        <v>23.570454545454531</v>
      </c>
      <c r="O15" s="66">
        <v>21.634523809523806</v>
      </c>
      <c r="P15" s="66">
        <v>31.19285714285714</v>
      </c>
      <c r="Q15" s="66">
        <v>31.981349206349183</v>
      </c>
      <c r="R15" s="66">
        <v>31.567748917748887</v>
      </c>
      <c r="S15" s="66">
        <v>29.898656898656878</v>
      </c>
      <c r="T15" s="90">
        <v>23.318614718614704</v>
      </c>
      <c r="U15" s="124">
        <v>226.74396714396701</v>
      </c>
    </row>
    <row r="16" spans="1:23" ht="15.95" customHeight="1">
      <c r="A16" s="91" t="s">
        <v>267</v>
      </c>
      <c r="B16" s="66">
        <v>1</v>
      </c>
      <c r="C16" s="66" t="s">
        <v>76</v>
      </c>
      <c r="D16" s="66">
        <v>3.5714285714285698E-2</v>
      </c>
      <c r="E16" s="66">
        <v>0.5</v>
      </c>
      <c r="F16" s="66">
        <v>0.25</v>
      </c>
      <c r="G16" s="66">
        <v>1.142857142857143</v>
      </c>
      <c r="H16" s="66">
        <v>2</v>
      </c>
      <c r="I16" s="66">
        <v>1.9166666666666661</v>
      </c>
      <c r="J16" s="66">
        <v>2.285714285714286</v>
      </c>
      <c r="K16" s="66">
        <v>2.7</v>
      </c>
      <c r="L16" s="66">
        <v>3.6666666666666661</v>
      </c>
      <c r="M16" s="66">
        <v>6.2261904761904754</v>
      </c>
      <c r="N16" s="66">
        <v>7.2333333333333316</v>
      </c>
      <c r="O16" s="66">
        <v>15.245238095238099</v>
      </c>
      <c r="P16" s="66">
        <v>15.734126984126977</v>
      </c>
      <c r="Q16" s="66">
        <v>13.342857142857136</v>
      </c>
      <c r="R16" s="66">
        <v>6.8418803418803407</v>
      </c>
      <c r="S16" s="66">
        <v>14.15</v>
      </c>
      <c r="T16" s="90">
        <v>15.393686868686865</v>
      </c>
      <c r="U16" s="66">
        <v>109.6649322899323</v>
      </c>
    </row>
    <row r="17" spans="1:21" ht="15.95" customHeight="1">
      <c r="A17" s="91" t="s">
        <v>268</v>
      </c>
      <c r="B17" s="66" t="s">
        <v>76</v>
      </c>
      <c r="C17" s="66">
        <v>1</v>
      </c>
      <c r="D17" s="66">
        <v>2.0714285714285712</v>
      </c>
      <c r="E17" s="66">
        <v>1.25</v>
      </c>
      <c r="F17" s="66">
        <v>2.5000000000000018</v>
      </c>
      <c r="G17" s="66" t="s">
        <v>76</v>
      </c>
      <c r="H17" s="66">
        <v>6</v>
      </c>
      <c r="I17" s="66">
        <v>11.690476190476183</v>
      </c>
      <c r="J17" s="66">
        <v>2.9954887218045121</v>
      </c>
      <c r="K17" s="66">
        <v>17.43333333333333</v>
      </c>
      <c r="L17" s="66">
        <v>23.219047619047608</v>
      </c>
      <c r="M17" s="66">
        <v>29.383333333333304</v>
      </c>
      <c r="N17" s="66">
        <v>32.283333333333317</v>
      </c>
      <c r="O17" s="66">
        <v>51.736904761904789</v>
      </c>
      <c r="P17" s="66">
        <v>66.342857142857198</v>
      </c>
      <c r="Q17" s="66">
        <v>64.085028860028928</v>
      </c>
      <c r="R17" s="66">
        <v>49.164713064713098</v>
      </c>
      <c r="S17" s="66">
        <v>71.934632034632074</v>
      </c>
      <c r="T17" s="90">
        <v>62.207611832611896</v>
      </c>
      <c r="U17" s="66">
        <v>495.29818879950489</v>
      </c>
    </row>
    <row r="18" spans="1:21" ht="15.95" customHeight="1">
      <c r="A18" s="91" t="s">
        <v>269</v>
      </c>
      <c r="B18" s="66" t="s">
        <v>76</v>
      </c>
      <c r="C18" s="66" t="s">
        <v>76</v>
      </c>
      <c r="D18" s="66">
        <v>2.7857142857142851</v>
      </c>
      <c r="E18" s="66">
        <v>2.8499999999999996</v>
      </c>
      <c r="F18" s="66">
        <v>2.25</v>
      </c>
      <c r="G18" s="66">
        <v>2.5999999999999996</v>
      </c>
      <c r="H18" s="66" t="s">
        <v>76</v>
      </c>
      <c r="I18" s="66">
        <v>3.7380952380952381</v>
      </c>
      <c r="J18" s="66">
        <v>2.916666666666667</v>
      </c>
      <c r="K18" s="66">
        <v>2.259523809523809</v>
      </c>
      <c r="L18" s="66">
        <v>6.6075757575757574</v>
      </c>
      <c r="M18" s="66">
        <v>5.3833333333333302</v>
      </c>
      <c r="N18" s="66">
        <v>6.2266233766233761</v>
      </c>
      <c r="O18" s="66">
        <v>18.841666666666654</v>
      </c>
      <c r="P18" s="66">
        <v>25.98571428571428</v>
      </c>
      <c r="Q18" s="66">
        <v>22.392857142857139</v>
      </c>
      <c r="R18" s="66">
        <v>18.872832722832712</v>
      </c>
      <c r="S18" s="66">
        <v>27.45869408369407</v>
      </c>
      <c r="T18" s="90">
        <v>20.670887445887438</v>
      </c>
      <c r="U18" s="66">
        <v>171.84018481518478</v>
      </c>
    </row>
    <row r="19" spans="1:21" ht="15.95" customHeight="1">
      <c r="A19" s="103" t="s">
        <v>270</v>
      </c>
      <c r="B19" s="66" t="s">
        <v>76</v>
      </c>
      <c r="C19" s="66">
        <v>0.60000000000000009</v>
      </c>
      <c r="D19" s="66">
        <v>0.14285714285714299</v>
      </c>
      <c r="E19" s="66">
        <v>1.2</v>
      </c>
      <c r="F19" s="66" t="s">
        <v>76</v>
      </c>
      <c r="G19" s="66" t="s">
        <v>76</v>
      </c>
      <c r="H19" s="66">
        <v>1</v>
      </c>
      <c r="I19" s="66">
        <v>0.9</v>
      </c>
      <c r="J19" s="66">
        <v>1.5</v>
      </c>
      <c r="K19" s="66">
        <v>6.8</v>
      </c>
      <c r="L19" s="66">
        <v>9.466666666666665</v>
      </c>
      <c r="M19" s="66">
        <v>9.928571428571427</v>
      </c>
      <c r="N19" s="66">
        <v>12.999999999999993</v>
      </c>
      <c r="O19" s="66">
        <v>19.921031746031737</v>
      </c>
      <c r="P19" s="66">
        <v>25.798809523809513</v>
      </c>
      <c r="Q19" s="66">
        <v>30.691666666666659</v>
      </c>
      <c r="R19" s="66">
        <v>32.962637362637345</v>
      </c>
      <c r="S19" s="66">
        <v>22.966666666666661</v>
      </c>
      <c r="T19" s="90">
        <v>32.924999999999997</v>
      </c>
      <c r="U19" s="66">
        <v>209.80390720390716</v>
      </c>
    </row>
    <row r="20" spans="1:21" ht="15.95" customHeight="1" thickBot="1">
      <c r="A20" s="103" t="s">
        <v>271</v>
      </c>
      <c r="B20" s="66" t="s">
        <v>76</v>
      </c>
      <c r="C20" s="66" t="s">
        <v>76</v>
      </c>
      <c r="D20" s="66" t="s">
        <v>76</v>
      </c>
      <c r="E20" s="66">
        <v>3.066666666666666</v>
      </c>
      <c r="F20" s="66">
        <v>1</v>
      </c>
      <c r="G20" s="66">
        <v>2.9000000000000008</v>
      </c>
      <c r="H20" s="66">
        <v>2.1</v>
      </c>
      <c r="I20" s="66">
        <v>4.25</v>
      </c>
      <c r="J20" s="66">
        <v>1.8611111111111098</v>
      </c>
      <c r="K20" s="66">
        <v>11.166666666666664</v>
      </c>
      <c r="L20" s="66">
        <v>10.932575757575751</v>
      </c>
      <c r="M20" s="66">
        <v>17.689898989898992</v>
      </c>
      <c r="N20" s="66">
        <v>29.587337662337639</v>
      </c>
      <c r="O20" s="66">
        <v>33.713492063492062</v>
      </c>
      <c r="P20" s="66">
        <v>56.161904761904822</v>
      </c>
      <c r="Q20" s="66">
        <v>48.250000000000007</v>
      </c>
      <c r="R20" s="66">
        <v>48.006349206349164</v>
      </c>
      <c r="S20" s="66">
        <v>57.398015873015886</v>
      </c>
      <c r="T20" s="63">
        <v>60.290909090909118</v>
      </c>
      <c r="U20" s="66">
        <v>388.37492784992787</v>
      </c>
    </row>
    <row r="21" spans="1:21" ht="15.95" customHeight="1">
      <c r="A21" s="398" t="s">
        <v>409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</row>
    <row r="22" spans="1:21" ht="15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0"/>
  </sheetPr>
  <dimension ref="A1:AD38"/>
  <sheetViews>
    <sheetView showGridLines="0" zoomScale="85" zoomScaleNormal="85" workbookViewId="0">
      <selection sqref="A1:E1"/>
    </sheetView>
  </sheetViews>
  <sheetFormatPr defaultRowHeight="12.75"/>
  <cols>
    <col min="1" max="1" width="28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30" ht="20.100000000000001" customHeight="1">
      <c r="A1" s="399" t="s">
        <v>451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  <c r="X1" s="45"/>
      <c r="Y1" s="45"/>
      <c r="Z1" s="45"/>
      <c r="AA1" s="45"/>
      <c r="AB1" s="45"/>
      <c r="AC1" s="45"/>
      <c r="AD1" s="45"/>
    </row>
    <row r="2" spans="1:30" ht="15.95" customHeight="1">
      <c r="A2" s="152" t="s">
        <v>86</v>
      </c>
      <c r="B2" s="152"/>
      <c r="C2" s="152"/>
      <c r="D2" s="152"/>
      <c r="E2" s="152"/>
      <c r="F2" s="152"/>
      <c r="G2" s="152"/>
      <c r="H2" s="152"/>
      <c r="I2" s="83"/>
      <c r="J2" s="83"/>
      <c r="K2" s="83"/>
      <c r="L2" s="83"/>
      <c r="M2" s="83"/>
      <c r="N2" s="83"/>
      <c r="O2" s="83"/>
      <c r="P2" s="83"/>
      <c r="Q2" s="83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95" customHeight="1">
      <c r="A3" s="82"/>
      <c r="B3" s="82"/>
      <c r="C3" s="82"/>
      <c r="D3" s="82"/>
      <c r="E3" s="82"/>
      <c r="F3" s="82"/>
      <c r="G3" s="82"/>
      <c r="H3" s="8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0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30" ht="15.95" customHeight="1" thickBot="1">
      <c r="A5" s="77"/>
      <c r="B5" s="76">
        <v>2002</v>
      </c>
      <c r="C5" s="76">
        <v>2003</v>
      </c>
      <c r="D5" s="76">
        <v>2004</v>
      </c>
      <c r="E5" s="76">
        <v>2005</v>
      </c>
      <c r="F5" s="76">
        <v>2006</v>
      </c>
      <c r="G5" s="76">
        <v>2007</v>
      </c>
      <c r="H5" s="74">
        <v>2008</v>
      </c>
      <c r="I5" s="76">
        <v>2009</v>
      </c>
      <c r="J5" s="76">
        <v>2010</v>
      </c>
      <c r="K5" s="76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30" ht="15.95" customHeight="1">
      <c r="A6" s="95" t="s">
        <v>84</v>
      </c>
      <c r="B6" s="73">
        <v>2</v>
      </c>
      <c r="C6" s="73">
        <v>8.5999999999999979</v>
      </c>
      <c r="D6" s="73">
        <v>12.857142857142851</v>
      </c>
      <c r="E6" s="73">
        <v>31.999999999999996</v>
      </c>
      <c r="F6" s="73">
        <v>28.333333333333339</v>
      </c>
      <c r="G6" s="73">
        <v>27.190476190476172</v>
      </c>
      <c r="H6" s="73">
        <v>41.399999999999963</v>
      </c>
      <c r="I6" s="70">
        <v>64.964285714285822</v>
      </c>
      <c r="J6" s="70">
        <v>62.247076023391841</v>
      </c>
      <c r="K6" s="70">
        <v>97.148717948717831</v>
      </c>
      <c r="L6" s="70">
        <v>151.22619047619037</v>
      </c>
      <c r="M6" s="70">
        <v>168.73611111111134</v>
      </c>
      <c r="N6" s="70">
        <v>254.12873376623355</v>
      </c>
      <c r="O6" s="70">
        <v>369.86626984126866</v>
      </c>
      <c r="P6" s="70">
        <v>462.6238095238084</v>
      </c>
      <c r="Q6" s="70">
        <v>458.29711399711243</v>
      </c>
      <c r="R6" s="70">
        <v>430.87651515151413</v>
      </c>
      <c r="S6" s="70">
        <v>489.18618603618756</v>
      </c>
      <c r="T6" s="71">
        <v>538.29624819624371</v>
      </c>
      <c r="U6" s="70">
        <v>3699.9782101670176</v>
      </c>
    </row>
    <row r="7" spans="1:30" ht="15.95" customHeight="1">
      <c r="A7" s="213" t="s">
        <v>224</v>
      </c>
      <c r="B7" s="226" t="s">
        <v>76</v>
      </c>
      <c r="C7" s="226" t="s">
        <v>76</v>
      </c>
      <c r="D7" s="226">
        <v>0.56666666666666698</v>
      </c>
      <c r="E7" s="226">
        <v>2.833333333333333</v>
      </c>
      <c r="F7" s="226">
        <v>0.500000000000001</v>
      </c>
      <c r="G7" s="226">
        <v>1.5666666666666671</v>
      </c>
      <c r="H7" s="226">
        <v>1.966666666666665</v>
      </c>
      <c r="I7" s="53">
        <v>1.6761904761904769</v>
      </c>
      <c r="J7" s="53">
        <v>2.7888888888888883</v>
      </c>
      <c r="K7" s="53">
        <v>9.3124542124542042</v>
      </c>
      <c r="L7" s="53">
        <v>13.173160173160174</v>
      </c>
      <c r="M7" s="53">
        <v>17.326226551226533</v>
      </c>
      <c r="N7" s="53">
        <v>23.278950216450212</v>
      </c>
      <c r="O7" s="53">
        <v>31.675396825396888</v>
      </c>
      <c r="P7" s="53">
        <v>41.547222222222274</v>
      </c>
      <c r="Q7" s="53">
        <v>43.339430014430064</v>
      </c>
      <c r="R7" s="53">
        <v>46.859515484515612</v>
      </c>
      <c r="S7" s="53">
        <v>54.925957375957395</v>
      </c>
      <c r="T7" s="219">
        <v>53.469408369408441</v>
      </c>
      <c r="U7" s="118">
        <v>346.80613414363449</v>
      </c>
    </row>
    <row r="8" spans="1:30" ht="15.95" customHeight="1">
      <c r="A8" s="213" t="s">
        <v>223</v>
      </c>
      <c r="B8" s="226">
        <v>2</v>
      </c>
      <c r="C8" s="226">
        <v>8.5999999999999979</v>
      </c>
      <c r="D8" s="226">
        <v>12.290476190476184</v>
      </c>
      <c r="E8" s="226">
        <v>29.166666666666664</v>
      </c>
      <c r="F8" s="226">
        <v>27.833333333333339</v>
      </c>
      <c r="G8" s="226">
        <v>25.623809523809506</v>
      </c>
      <c r="H8" s="226">
        <v>39.433333333333294</v>
      </c>
      <c r="I8" s="53">
        <v>63.288095238095345</v>
      </c>
      <c r="J8" s="53">
        <v>59.45818713450295</v>
      </c>
      <c r="K8" s="53">
        <v>87.836263736263632</v>
      </c>
      <c r="L8" s="53">
        <v>138.0530303030302</v>
      </c>
      <c r="M8" s="53">
        <v>151.4098845598848</v>
      </c>
      <c r="N8" s="53">
        <v>230.84978354978333</v>
      </c>
      <c r="O8" s="53">
        <v>338.19087301587177</v>
      </c>
      <c r="P8" s="53">
        <v>420.74325396825282</v>
      </c>
      <c r="Q8" s="53">
        <v>413.95768398268234</v>
      </c>
      <c r="R8" s="53">
        <v>382.51699966699852</v>
      </c>
      <c r="S8" s="53">
        <v>433.76022866023015</v>
      </c>
      <c r="T8" s="219">
        <v>484.82683982683523</v>
      </c>
      <c r="U8" s="333">
        <v>3349.8387426900495</v>
      </c>
    </row>
    <row r="9" spans="1:30" s="211" customFormat="1" ht="15.95" customHeight="1">
      <c r="A9" s="336" t="s">
        <v>321</v>
      </c>
      <c r="B9" s="337" t="s">
        <v>76</v>
      </c>
      <c r="C9" s="337" t="s">
        <v>76</v>
      </c>
      <c r="D9" s="337" t="s">
        <v>76</v>
      </c>
      <c r="E9" s="337" t="s">
        <v>76</v>
      </c>
      <c r="F9" s="337" t="s">
        <v>76</v>
      </c>
      <c r="G9" s="337" t="s">
        <v>76</v>
      </c>
      <c r="H9" s="337" t="s">
        <v>76</v>
      </c>
      <c r="I9" s="338" t="s">
        <v>76</v>
      </c>
      <c r="J9" s="338" t="s">
        <v>76</v>
      </c>
      <c r="K9" s="338" t="s">
        <v>76</v>
      </c>
      <c r="L9" s="338" t="s">
        <v>76</v>
      </c>
      <c r="M9" s="338" t="s">
        <v>76</v>
      </c>
      <c r="N9" s="338" t="s">
        <v>76</v>
      </c>
      <c r="O9" s="338" t="s">
        <v>76</v>
      </c>
      <c r="P9" s="338">
        <v>0.33333333333333298</v>
      </c>
      <c r="Q9" s="338">
        <v>1</v>
      </c>
      <c r="R9" s="338">
        <v>1.5</v>
      </c>
      <c r="S9" s="338">
        <v>0.5</v>
      </c>
      <c r="T9" s="339" t="s">
        <v>76</v>
      </c>
      <c r="U9" s="340">
        <v>3.333333333333333</v>
      </c>
      <c r="W9" s="341"/>
    </row>
    <row r="10" spans="1:30" ht="15.95" customHeight="1">
      <c r="A10" s="214" t="s">
        <v>25</v>
      </c>
      <c r="B10" s="73" t="s">
        <v>76</v>
      </c>
      <c r="C10" s="73" t="s">
        <v>76</v>
      </c>
      <c r="D10" s="73">
        <v>1.000000000000002</v>
      </c>
      <c r="E10" s="73">
        <v>0.5</v>
      </c>
      <c r="F10" s="73">
        <v>0.24999999999999961</v>
      </c>
      <c r="G10" s="73" t="s">
        <v>76</v>
      </c>
      <c r="H10" s="73">
        <v>1</v>
      </c>
      <c r="I10" s="72">
        <v>5.8809523809523823</v>
      </c>
      <c r="J10" s="72">
        <v>6.5</v>
      </c>
      <c r="K10" s="72">
        <v>18.979487179487172</v>
      </c>
      <c r="L10" s="72">
        <v>28.955357142857117</v>
      </c>
      <c r="M10" s="72">
        <v>45.583333333333286</v>
      </c>
      <c r="N10" s="72">
        <v>70.770238095238156</v>
      </c>
      <c r="O10" s="72">
        <v>129.05899470899482</v>
      </c>
      <c r="P10" s="72">
        <v>148.91388888888864</v>
      </c>
      <c r="Q10" s="72">
        <v>132.22723665223654</v>
      </c>
      <c r="R10" s="72">
        <v>117.35185185185166</v>
      </c>
      <c r="S10" s="72">
        <v>124.23005050505074</v>
      </c>
      <c r="T10" s="150">
        <v>149.09595358345368</v>
      </c>
      <c r="U10" s="125">
        <v>980.2973443223442</v>
      </c>
    </row>
    <row r="11" spans="1:30" ht="15.95" customHeight="1">
      <c r="A11" s="213" t="s">
        <v>224</v>
      </c>
      <c r="B11" s="226" t="s">
        <v>76</v>
      </c>
      <c r="C11" s="226" t="s">
        <v>76</v>
      </c>
      <c r="D11" s="226">
        <v>0.16666666666666699</v>
      </c>
      <c r="E11" s="226" t="s">
        <v>76</v>
      </c>
      <c r="F11" s="226" t="s">
        <v>76</v>
      </c>
      <c r="G11" s="226" t="s">
        <v>76</v>
      </c>
      <c r="H11" s="226" t="s">
        <v>76</v>
      </c>
      <c r="I11" s="53">
        <v>0.30952380952380998</v>
      </c>
      <c r="J11" s="53">
        <v>0.5</v>
      </c>
      <c r="K11" s="53">
        <v>3.6742673992673991</v>
      </c>
      <c r="L11" s="53">
        <v>4.3083333333333336</v>
      </c>
      <c r="M11" s="53">
        <v>9.9029220779220779</v>
      </c>
      <c r="N11" s="53">
        <v>8.5061507936507912</v>
      </c>
      <c r="O11" s="53">
        <v>15.962301587301582</v>
      </c>
      <c r="P11" s="53">
        <v>21.756547619047609</v>
      </c>
      <c r="Q11" s="53">
        <v>15.049610389610375</v>
      </c>
      <c r="R11" s="53">
        <v>11.97322954822954</v>
      </c>
      <c r="S11" s="53">
        <v>15.462698412698421</v>
      </c>
      <c r="T11" s="219">
        <v>19.322970177970173</v>
      </c>
      <c r="U11" s="118">
        <v>126.89522181522177</v>
      </c>
    </row>
    <row r="12" spans="1:30" ht="15.95" customHeight="1">
      <c r="A12" s="318" t="s">
        <v>223</v>
      </c>
      <c r="B12" s="319" t="s">
        <v>76</v>
      </c>
      <c r="C12" s="319" t="s">
        <v>76</v>
      </c>
      <c r="D12" s="319">
        <v>0.83333333333333492</v>
      </c>
      <c r="E12" s="319">
        <v>0.5</v>
      </c>
      <c r="F12" s="319">
        <v>0.24999999999999961</v>
      </c>
      <c r="G12" s="319" t="s">
        <v>76</v>
      </c>
      <c r="H12" s="319">
        <v>1</v>
      </c>
      <c r="I12" s="320">
        <v>5.5714285714285721</v>
      </c>
      <c r="J12" s="320">
        <v>6</v>
      </c>
      <c r="K12" s="320">
        <v>15.305219780219772</v>
      </c>
      <c r="L12" s="320">
        <v>24.647023809523784</v>
      </c>
      <c r="M12" s="320">
        <v>35.680411255411208</v>
      </c>
      <c r="N12" s="320">
        <v>62.264087301587367</v>
      </c>
      <c r="O12" s="320">
        <v>113.09669312169322</v>
      </c>
      <c r="P12" s="320">
        <v>127.15734126984103</v>
      </c>
      <c r="Q12" s="320">
        <v>117.17762626262618</v>
      </c>
      <c r="R12" s="320">
        <v>105.37862230362212</v>
      </c>
      <c r="S12" s="320">
        <v>108.76735209235233</v>
      </c>
      <c r="T12" s="321">
        <v>129.7729834054835</v>
      </c>
      <c r="U12" s="322">
        <v>853.40212250712239</v>
      </c>
    </row>
    <row r="13" spans="1:30" ht="15.95" customHeight="1">
      <c r="A13" s="214" t="s">
        <v>32</v>
      </c>
      <c r="B13" s="73" t="s">
        <v>76</v>
      </c>
      <c r="C13" s="73" t="s">
        <v>76</v>
      </c>
      <c r="D13" s="73">
        <v>0.85714285714285798</v>
      </c>
      <c r="E13" s="73">
        <v>1</v>
      </c>
      <c r="F13" s="73">
        <v>0.16666666666666599</v>
      </c>
      <c r="G13" s="73">
        <v>1</v>
      </c>
      <c r="H13" s="73">
        <v>2.6749999999999989</v>
      </c>
      <c r="I13" s="72">
        <v>4.4999999999999991</v>
      </c>
      <c r="J13" s="72">
        <v>3.4999999999999991</v>
      </c>
      <c r="K13" s="72">
        <v>5.3730769230769218</v>
      </c>
      <c r="L13" s="72">
        <v>14.223214285714278</v>
      </c>
      <c r="M13" s="72">
        <v>11.749999999999995</v>
      </c>
      <c r="N13" s="72">
        <v>21.124999999999975</v>
      </c>
      <c r="O13" s="72">
        <v>32.55416666666666</v>
      </c>
      <c r="P13" s="72">
        <v>38.754365079365165</v>
      </c>
      <c r="Q13" s="72">
        <v>35.155375180375195</v>
      </c>
      <c r="R13" s="72">
        <v>27.448148148148142</v>
      </c>
      <c r="S13" s="72">
        <v>54.355952380952395</v>
      </c>
      <c r="T13" s="150">
        <v>46.764417989418085</v>
      </c>
      <c r="U13" s="125">
        <v>301.20252617752635</v>
      </c>
    </row>
    <row r="14" spans="1:30" ht="15.95" customHeight="1">
      <c r="A14" s="213" t="s">
        <v>224</v>
      </c>
      <c r="B14" s="226" t="s">
        <v>76</v>
      </c>
      <c r="C14" s="226" t="s">
        <v>76</v>
      </c>
      <c r="D14" s="226" t="s">
        <v>76</v>
      </c>
      <c r="E14" s="226" t="s">
        <v>76</v>
      </c>
      <c r="F14" s="226" t="s">
        <v>76</v>
      </c>
      <c r="G14" s="226" t="s">
        <v>76</v>
      </c>
      <c r="H14" s="226">
        <v>0.55833333333333313</v>
      </c>
      <c r="I14" s="53">
        <v>0.25</v>
      </c>
      <c r="J14" s="53">
        <v>0.86666666666666603</v>
      </c>
      <c r="K14" s="53">
        <v>0.3865384615384615</v>
      </c>
      <c r="L14" s="53">
        <v>1.3436147186147185</v>
      </c>
      <c r="M14" s="53">
        <v>1.3035714285714282</v>
      </c>
      <c r="N14" s="53">
        <v>3.2706349206349188</v>
      </c>
      <c r="O14" s="53">
        <v>3.6494047619047594</v>
      </c>
      <c r="P14" s="53">
        <v>4.2607142857142861</v>
      </c>
      <c r="Q14" s="53">
        <v>7.2351082251082213</v>
      </c>
      <c r="R14" s="53">
        <v>8.7095238095238106</v>
      </c>
      <c r="S14" s="53">
        <v>16.702380952380949</v>
      </c>
      <c r="T14" s="219">
        <v>6.8234259259259291</v>
      </c>
      <c r="U14" s="118">
        <v>55.359917489917486</v>
      </c>
    </row>
    <row r="15" spans="1:30" ht="15.95" customHeight="1">
      <c r="A15" s="213" t="s">
        <v>223</v>
      </c>
      <c r="B15" s="226" t="s">
        <v>76</v>
      </c>
      <c r="C15" s="226" t="s">
        <v>76</v>
      </c>
      <c r="D15" s="226">
        <v>0.85714285714285798</v>
      </c>
      <c r="E15" s="226">
        <v>1</v>
      </c>
      <c r="F15" s="226">
        <v>0.16666666666666599</v>
      </c>
      <c r="G15" s="226">
        <v>1</v>
      </c>
      <c r="H15" s="226">
        <v>2.1166666666666658</v>
      </c>
      <c r="I15" s="53">
        <v>4.2499999999999991</v>
      </c>
      <c r="J15" s="53">
        <v>2.6333333333333329</v>
      </c>
      <c r="K15" s="53">
        <v>4.9865384615384603</v>
      </c>
      <c r="L15" s="53">
        <v>12.879599567099559</v>
      </c>
      <c r="M15" s="53">
        <v>10.446428571428566</v>
      </c>
      <c r="N15" s="53">
        <v>17.854365079365056</v>
      </c>
      <c r="O15" s="53">
        <v>28.904761904761902</v>
      </c>
      <c r="P15" s="53">
        <v>34.493650793650879</v>
      </c>
      <c r="Q15" s="53">
        <v>27.920266955266971</v>
      </c>
      <c r="R15" s="53">
        <v>18.73862433862433</v>
      </c>
      <c r="S15" s="53">
        <v>37.153571428571446</v>
      </c>
      <c r="T15" s="219">
        <v>39.940992063492153</v>
      </c>
      <c r="U15" s="118">
        <v>245.34260868760884</v>
      </c>
    </row>
    <row r="16" spans="1:30" ht="15.95" customHeight="1">
      <c r="A16" s="336" t="s">
        <v>321</v>
      </c>
      <c r="B16" s="337" t="s">
        <v>76</v>
      </c>
      <c r="C16" s="337" t="s">
        <v>76</v>
      </c>
      <c r="D16" s="337" t="s">
        <v>76</v>
      </c>
      <c r="E16" s="337" t="s">
        <v>76</v>
      </c>
      <c r="F16" s="337" t="s">
        <v>76</v>
      </c>
      <c r="G16" s="337" t="s">
        <v>76</v>
      </c>
      <c r="H16" s="337" t="s">
        <v>76</v>
      </c>
      <c r="I16" s="338" t="s">
        <v>76</v>
      </c>
      <c r="J16" s="338" t="s">
        <v>76</v>
      </c>
      <c r="K16" s="338" t="s">
        <v>76</v>
      </c>
      <c r="L16" s="338" t="s">
        <v>76</v>
      </c>
      <c r="M16" s="338" t="s">
        <v>76</v>
      </c>
      <c r="N16" s="338" t="s">
        <v>76</v>
      </c>
      <c r="O16" s="338" t="s">
        <v>76</v>
      </c>
      <c r="P16" s="338" t="s">
        <v>76</v>
      </c>
      <c r="Q16" s="338" t="s">
        <v>76</v>
      </c>
      <c r="R16" s="338" t="s">
        <v>76</v>
      </c>
      <c r="S16" s="338">
        <v>0.5</v>
      </c>
      <c r="T16" s="339" t="s">
        <v>76</v>
      </c>
      <c r="U16" s="340">
        <v>0.5</v>
      </c>
    </row>
    <row r="17" spans="1:21" ht="15.95" customHeight="1">
      <c r="A17" s="214" t="s">
        <v>41</v>
      </c>
      <c r="B17" s="73">
        <v>1</v>
      </c>
      <c r="C17" s="73">
        <v>7.6</v>
      </c>
      <c r="D17" s="73">
        <v>7.9999999999999973</v>
      </c>
      <c r="E17" s="73">
        <v>25</v>
      </c>
      <c r="F17" s="73">
        <v>21.500000000000011</v>
      </c>
      <c r="G17" s="73">
        <v>21.357142857142843</v>
      </c>
      <c r="H17" s="73">
        <v>29.499999999999989</v>
      </c>
      <c r="I17" s="72">
        <v>46.750000000000021</v>
      </c>
      <c r="J17" s="72">
        <v>38.499999999999986</v>
      </c>
      <c r="K17" s="72">
        <v>48.329487179487181</v>
      </c>
      <c r="L17" s="72">
        <v>86.666666666666657</v>
      </c>
      <c r="M17" s="72">
        <v>88.125</v>
      </c>
      <c r="N17" s="72">
        <v>130.6001623376622</v>
      </c>
      <c r="O17" s="72">
        <v>158.85773809523832</v>
      </c>
      <c r="P17" s="72">
        <v>205.09722222222149</v>
      </c>
      <c r="Q17" s="72">
        <v>216.93116883116826</v>
      </c>
      <c r="R17" s="72">
        <v>206.07373737373663</v>
      </c>
      <c r="S17" s="72">
        <v>222.58589743589718</v>
      </c>
      <c r="T17" s="150">
        <v>254.19063852813821</v>
      </c>
      <c r="U17" s="125">
        <v>1816.6648615273589</v>
      </c>
    </row>
    <row r="18" spans="1:21" ht="15.95" customHeight="1">
      <c r="A18" s="213" t="s">
        <v>224</v>
      </c>
      <c r="B18" s="226" t="s">
        <v>76</v>
      </c>
      <c r="C18" s="226" t="s">
        <v>76</v>
      </c>
      <c r="D18" s="226">
        <v>0.4</v>
      </c>
      <c r="E18" s="226">
        <v>2.833333333333333</v>
      </c>
      <c r="F18" s="226">
        <v>0.500000000000001</v>
      </c>
      <c r="G18" s="226">
        <v>1.5666666666666671</v>
      </c>
      <c r="H18" s="226">
        <v>1.333333333333333</v>
      </c>
      <c r="I18" s="53">
        <v>0.16666666666666699</v>
      </c>
      <c r="J18" s="53">
        <v>0.7</v>
      </c>
      <c r="K18" s="53">
        <v>4.2814102564102523</v>
      </c>
      <c r="L18" s="53">
        <v>5.3999999999999986</v>
      </c>
      <c r="M18" s="53">
        <v>5.0641774891774878</v>
      </c>
      <c r="N18" s="53">
        <v>7.6688311688311686</v>
      </c>
      <c r="O18" s="53">
        <v>9.530357142857147</v>
      </c>
      <c r="P18" s="53">
        <v>11.564682539682538</v>
      </c>
      <c r="Q18" s="53">
        <v>17.588044733044708</v>
      </c>
      <c r="R18" s="53">
        <v>20.195412920412899</v>
      </c>
      <c r="S18" s="53">
        <v>16.458028083028069</v>
      </c>
      <c r="T18" s="219">
        <v>19.900393217893221</v>
      </c>
      <c r="U18" s="118">
        <v>125.15133755133749</v>
      </c>
    </row>
    <row r="19" spans="1:21" ht="15.95" customHeight="1">
      <c r="A19" s="213" t="s">
        <v>223</v>
      </c>
      <c r="B19" s="226">
        <v>1</v>
      </c>
      <c r="C19" s="226">
        <v>7.6</v>
      </c>
      <c r="D19" s="226">
        <v>7.599999999999997</v>
      </c>
      <c r="E19" s="226">
        <v>22.166666666666668</v>
      </c>
      <c r="F19" s="226">
        <v>21.000000000000011</v>
      </c>
      <c r="G19" s="226">
        <v>19.790476190476177</v>
      </c>
      <c r="H19" s="226">
        <v>28.166666666666657</v>
      </c>
      <c r="I19" s="53">
        <v>46.583333333333357</v>
      </c>
      <c r="J19" s="53">
        <v>37.799999999999983</v>
      </c>
      <c r="K19" s="53">
        <v>44.048076923076927</v>
      </c>
      <c r="L19" s="53">
        <v>81.266666666666666</v>
      </c>
      <c r="M19" s="53">
        <v>83.060822510822518</v>
      </c>
      <c r="N19" s="53">
        <v>122.93133116883104</v>
      </c>
      <c r="O19" s="53">
        <v>149.32738095238116</v>
      </c>
      <c r="P19" s="53">
        <v>193.19920634920561</v>
      </c>
      <c r="Q19" s="53">
        <v>198.34312409812355</v>
      </c>
      <c r="R19" s="53">
        <v>185.37832445332373</v>
      </c>
      <c r="S19" s="53">
        <v>206.12786935286911</v>
      </c>
      <c r="T19" s="219">
        <v>234.29024531024498</v>
      </c>
      <c r="U19" s="118">
        <v>1689.6801906426881</v>
      </c>
    </row>
    <row r="20" spans="1:21" ht="15.95" customHeight="1">
      <c r="A20" s="336" t="s">
        <v>321</v>
      </c>
      <c r="B20" s="337" t="s">
        <v>76</v>
      </c>
      <c r="C20" s="337" t="s">
        <v>76</v>
      </c>
      <c r="D20" s="337" t="s">
        <v>76</v>
      </c>
      <c r="E20" s="337" t="s">
        <v>76</v>
      </c>
      <c r="F20" s="337" t="s">
        <v>76</v>
      </c>
      <c r="G20" s="337" t="s">
        <v>76</v>
      </c>
      <c r="H20" s="337" t="s">
        <v>76</v>
      </c>
      <c r="I20" s="338" t="s">
        <v>76</v>
      </c>
      <c r="J20" s="338" t="s">
        <v>76</v>
      </c>
      <c r="K20" s="338" t="s">
        <v>76</v>
      </c>
      <c r="L20" s="338" t="s">
        <v>76</v>
      </c>
      <c r="M20" s="338" t="s">
        <v>76</v>
      </c>
      <c r="N20" s="338" t="s">
        <v>76</v>
      </c>
      <c r="O20" s="338" t="s">
        <v>76</v>
      </c>
      <c r="P20" s="338">
        <v>0.33333333333333298</v>
      </c>
      <c r="Q20" s="338">
        <v>1</v>
      </c>
      <c r="R20" s="338">
        <v>0.5</v>
      </c>
      <c r="S20" s="338" t="s">
        <v>76</v>
      </c>
      <c r="T20" s="339" t="s">
        <v>76</v>
      </c>
      <c r="U20" s="340">
        <v>1.833333333333333</v>
      </c>
    </row>
    <row r="21" spans="1:21" ht="15.95" customHeight="1">
      <c r="A21" s="214" t="s">
        <v>18</v>
      </c>
      <c r="B21" s="73">
        <v>1</v>
      </c>
      <c r="C21" s="73">
        <v>1</v>
      </c>
      <c r="D21" s="73">
        <v>3</v>
      </c>
      <c r="E21" s="73">
        <v>4.5</v>
      </c>
      <c r="F21" s="73">
        <v>4.2499999999999991</v>
      </c>
      <c r="G21" s="73">
        <v>4.5</v>
      </c>
      <c r="H21" s="73">
        <v>6</v>
      </c>
      <c r="I21" s="72">
        <v>2.1111111111111107</v>
      </c>
      <c r="J21" s="72">
        <v>9.5</v>
      </c>
      <c r="K21" s="72">
        <v>11.527777777777777</v>
      </c>
      <c r="L21" s="72">
        <v>14.5</v>
      </c>
      <c r="M21" s="72">
        <v>19.166666666666654</v>
      </c>
      <c r="N21" s="72">
        <v>20.723333333333329</v>
      </c>
      <c r="O21" s="72">
        <v>33.449999999999989</v>
      </c>
      <c r="P21" s="72">
        <v>45.916666666666686</v>
      </c>
      <c r="Q21" s="72">
        <v>47.400000000000034</v>
      </c>
      <c r="R21" s="72">
        <v>45.986458333333331</v>
      </c>
      <c r="S21" s="72">
        <v>55.400000000000027</v>
      </c>
      <c r="T21" s="150">
        <v>50.277777777777843</v>
      </c>
      <c r="U21" s="72">
        <v>380.20979166666672</v>
      </c>
    </row>
    <row r="22" spans="1:21" ht="15.95" customHeight="1">
      <c r="A22" s="213" t="s">
        <v>224</v>
      </c>
      <c r="B22" s="226" t="s">
        <v>76</v>
      </c>
      <c r="C22" s="226" t="s">
        <v>76</v>
      </c>
      <c r="D22" s="226" t="s">
        <v>76</v>
      </c>
      <c r="E22" s="226" t="s">
        <v>76</v>
      </c>
      <c r="F22" s="226" t="s">
        <v>76</v>
      </c>
      <c r="G22" s="226" t="s">
        <v>76</v>
      </c>
      <c r="H22" s="226" t="s">
        <v>76</v>
      </c>
      <c r="I22" s="53" t="s">
        <v>76</v>
      </c>
      <c r="J22" s="53" t="s">
        <v>76</v>
      </c>
      <c r="K22" s="53">
        <v>0.16666666666666641</v>
      </c>
      <c r="L22" s="53">
        <v>2</v>
      </c>
      <c r="M22" s="53">
        <v>0.83333333333333193</v>
      </c>
      <c r="N22" s="53">
        <v>3.5</v>
      </c>
      <c r="O22" s="53">
        <v>2</v>
      </c>
      <c r="P22" s="53">
        <v>3.5277777777777777</v>
      </c>
      <c r="Q22" s="53">
        <v>3.0833333333333321</v>
      </c>
      <c r="R22" s="53">
        <v>4.7400297619047569</v>
      </c>
      <c r="S22" s="53">
        <v>4.2166666666666668</v>
      </c>
      <c r="T22" s="219">
        <v>4.5</v>
      </c>
      <c r="U22" s="53">
        <v>28.567807539682534</v>
      </c>
    </row>
    <row r="23" spans="1:21" ht="15.95" customHeight="1">
      <c r="A23" s="213" t="s">
        <v>223</v>
      </c>
      <c r="B23" s="226">
        <v>1</v>
      </c>
      <c r="C23" s="226">
        <v>1</v>
      </c>
      <c r="D23" s="226">
        <v>3</v>
      </c>
      <c r="E23" s="226">
        <v>4.5</v>
      </c>
      <c r="F23" s="226">
        <v>4.2499999999999991</v>
      </c>
      <c r="G23" s="226">
        <v>4.5</v>
      </c>
      <c r="H23" s="226">
        <v>6</v>
      </c>
      <c r="I23" s="53">
        <v>2.1111111111111107</v>
      </c>
      <c r="J23" s="53">
        <v>9.5</v>
      </c>
      <c r="K23" s="53">
        <v>11.361111111111111</v>
      </c>
      <c r="L23" s="53">
        <v>12.5</v>
      </c>
      <c r="M23" s="53">
        <v>18.333333333333321</v>
      </c>
      <c r="N23" s="53">
        <v>17.223333333333329</v>
      </c>
      <c r="O23" s="53">
        <v>31.449999999999992</v>
      </c>
      <c r="P23" s="53">
        <v>42.388888888888907</v>
      </c>
      <c r="Q23" s="53">
        <v>44.316666666666698</v>
      </c>
      <c r="R23" s="53">
        <v>40.246428571428574</v>
      </c>
      <c r="S23" s="53">
        <v>51.183333333333358</v>
      </c>
      <c r="T23" s="219">
        <v>45.777777777777843</v>
      </c>
      <c r="U23" s="53">
        <v>350.6419841269842</v>
      </c>
    </row>
    <row r="24" spans="1:21" ht="15.95" customHeight="1">
      <c r="A24" s="336" t="s">
        <v>321</v>
      </c>
      <c r="B24" s="337" t="s">
        <v>76</v>
      </c>
      <c r="C24" s="337" t="s">
        <v>76</v>
      </c>
      <c r="D24" s="337" t="s">
        <v>76</v>
      </c>
      <c r="E24" s="337" t="s">
        <v>76</v>
      </c>
      <c r="F24" s="337" t="s">
        <v>76</v>
      </c>
      <c r="G24" s="337" t="s">
        <v>76</v>
      </c>
      <c r="H24" s="337" t="s">
        <v>76</v>
      </c>
      <c r="I24" s="338" t="s">
        <v>76</v>
      </c>
      <c r="J24" s="338" t="s">
        <v>76</v>
      </c>
      <c r="K24" s="338" t="s">
        <v>76</v>
      </c>
      <c r="L24" s="338" t="s">
        <v>76</v>
      </c>
      <c r="M24" s="338" t="s">
        <v>76</v>
      </c>
      <c r="N24" s="338" t="s">
        <v>76</v>
      </c>
      <c r="O24" s="338" t="s">
        <v>76</v>
      </c>
      <c r="P24" s="338" t="s">
        <v>76</v>
      </c>
      <c r="Q24" s="338" t="s">
        <v>76</v>
      </c>
      <c r="R24" s="338">
        <v>1</v>
      </c>
      <c r="S24" s="338" t="s">
        <v>76</v>
      </c>
      <c r="T24" s="339" t="s">
        <v>76</v>
      </c>
      <c r="U24" s="340">
        <v>1</v>
      </c>
    </row>
    <row r="25" spans="1:21" ht="15.95" customHeight="1">
      <c r="A25" s="214" t="s">
        <v>158</v>
      </c>
      <c r="B25" s="73" t="s">
        <v>76</v>
      </c>
      <c r="C25" s="73" t="s">
        <v>76</v>
      </c>
      <c r="D25" s="73" t="s">
        <v>76</v>
      </c>
      <c r="E25" s="73" t="s">
        <v>76</v>
      </c>
      <c r="F25" s="73" t="s">
        <v>76</v>
      </c>
      <c r="G25" s="73" t="s">
        <v>76</v>
      </c>
      <c r="H25" s="73">
        <v>0.22500000000000001</v>
      </c>
      <c r="I25" s="72">
        <v>2.0000000000000009</v>
      </c>
      <c r="J25" s="72">
        <v>1.5</v>
      </c>
      <c r="K25" s="72">
        <v>4</v>
      </c>
      <c r="L25" s="72">
        <v>2.9047619047619042</v>
      </c>
      <c r="M25" s="72">
        <v>1.333333333333333</v>
      </c>
      <c r="N25" s="72">
        <v>2.9999999999999956</v>
      </c>
      <c r="O25" s="72">
        <v>4.3851851851851862</v>
      </c>
      <c r="P25" s="72">
        <v>3.7499999999999991</v>
      </c>
      <c r="Q25" s="72">
        <v>3.6166666666666658</v>
      </c>
      <c r="R25" s="72">
        <v>4.1666666666666599</v>
      </c>
      <c r="S25" s="72">
        <v>10.449999999999994</v>
      </c>
      <c r="T25" s="150">
        <v>6.75</v>
      </c>
      <c r="U25" s="72">
        <v>48.081613756613741</v>
      </c>
    </row>
    <row r="26" spans="1:21" ht="15.95" customHeight="1">
      <c r="A26" s="213" t="s">
        <v>224</v>
      </c>
      <c r="B26" s="226" t="s">
        <v>76</v>
      </c>
      <c r="C26" s="226" t="s">
        <v>76</v>
      </c>
      <c r="D26" s="226" t="s">
        <v>76</v>
      </c>
      <c r="E26" s="226" t="s">
        <v>76</v>
      </c>
      <c r="F26" s="226" t="s">
        <v>76</v>
      </c>
      <c r="G26" s="226" t="s">
        <v>76</v>
      </c>
      <c r="H26" s="226">
        <v>7.5000000000000011E-2</v>
      </c>
      <c r="I26" s="53">
        <v>0.5</v>
      </c>
      <c r="J26" s="53">
        <v>0.5</v>
      </c>
      <c r="K26" s="53">
        <v>0.42857142857142894</v>
      </c>
      <c r="L26" s="53">
        <v>0.1212121212121212</v>
      </c>
      <c r="M26" s="53" t="s">
        <v>76</v>
      </c>
      <c r="N26" s="53">
        <v>0.33333333333333198</v>
      </c>
      <c r="O26" s="53">
        <v>0.53333333333333388</v>
      </c>
      <c r="P26" s="53">
        <v>0.3125</v>
      </c>
      <c r="Q26" s="53">
        <v>5.00000000000001E-2</v>
      </c>
      <c r="R26" s="53">
        <v>0.83333333333333193</v>
      </c>
      <c r="S26" s="53">
        <v>1.5028499278499274</v>
      </c>
      <c r="T26" s="219">
        <v>2.1547619047619047</v>
      </c>
      <c r="U26" s="53">
        <v>7.3448953823953804</v>
      </c>
    </row>
    <row r="27" spans="1:21" ht="15.95" customHeight="1">
      <c r="A27" s="318" t="s">
        <v>223</v>
      </c>
      <c r="B27" s="319" t="s">
        <v>76</v>
      </c>
      <c r="C27" s="319" t="s">
        <v>76</v>
      </c>
      <c r="D27" s="319" t="s">
        <v>76</v>
      </c>
      <c r="E27" s="319" t="s">
        <v>76</v>
      </c>
      <c r="F27" s="319" t="s">
        <v>76</v>
      </c>
      <c r="G27" s="319" t="s">
        <v>76</v>
      </c>
      <c r="H27" s="319">
        <v>0.15</v>
      </c>
      <c r="I27" s="320">
        <v>1.5000000000000009</v>
      </c>
      <c r="J27" s="320">
        <v>1</v>
      </c>
      <c r="K27" s="320">
        <v>3.5714285714285712</v>
      </c>
      <c r="L27" s="320">
        <v>2.7835497835497831</v>
      </c>
      <c r="M27" s="320">
        <v>1.333333333333333</v>
      </c>
      <c r="N27" s="320">
        <v>2.6666666666666634</v>
      </c>
      <c r="O27" s="320">
        <v>3.8518518518518525</v>
      </c>
      <c r="P27" s="320">
        <v>3.4374999999999991</v>
      </c>
      <c r="Q27" s="320">
        <v>3.5666666666666655</v>
      </c>
      <c r="R27" s="320">
        <v>3.3333333333333282</v>
      </c>
      <c r="S27" s="320">
        <v>8.9471500721500661</v>
      </c>
      <c r="T27" s="321">
        <v>4.5952380952380949</v>
      </c>
      <c r="U27" s="320">
        <v>40.736718374218363</v>
      </c>
    </row>
    <row r="28" spans="1:21" ht="15.95" customHeight="1">
      <c r="A28" s="214" t="s">
        <v>225</v>
      </c>
      <c r="B28" s="73" t="s">
        <v>76</v>
      </c>
      <c r="C28" s="73" t="s">
        <v>76</v>
      </c>
      <c r="D28" s="73" t="s">
        <v>76</v>
      </c>
      <c r="E28" s="73">
        <v>1</v>
      </c>
      <c r="F28" s="73">
        <v>2.1666666666666661</v>
      </c>
      <c r="G28" s="73">
        <v>0.33333333333333298</v>
      </c>
      <c r="H28" s="73">
        <v>2</v>
      </c>
      <c r="I28" s="72">
        <v>3.7222222222222228</v>
      </c>
      <c r="J28" s="72">
        <v>2.7470760233918119</v>
      </c>
      <c r="K28" s="72">
        <v>8.9388888888888918</v>
      </c>
      <c r="L28" s="72">
        <v>3.9761904761904763</v>
      </c>
      <c r="M28" s="72">
        <v>2.7777777777777759</v>
      </c>
      <c r="N28" s="72">
        <v>7.91</v>
      </c>
      <c r="O28" s="72">
        <v>11.560185185185178</v>
      </c>
      <c r="P28" s="72">
        <v>20.191666666666652</v>
      </c>
      <c r="Q28" s="72">
        <v>22.966666666666644</v>
      </c>
      <c r="R28" s="72">
        <v>29.849652777777777</v>
      </c>
      <c r="S28" s="72">
        <v>22.164285714285715</v>
      </c>
      <c r="T28" s="150">
        <v>31.217460317460294</v>
      </c>
      <c r="U28" s="72">
        <v>173.52207271651343</v>
      </c>
    </row>
    <row r="29" spans="1:21" ht="15.95" customHeight="1">
      <c r="A29" s="227" t="s">
        <v>224</v>
      </c>
      <c r="B29" s="226" t="s">
        <v>76</v>
      </c>
      <c r="C29" s="226" t="s">
        <v>76</v>
      </c>
      <c r="D29" s="226" t="s">
        <v>76</v>
      </c>
      <c r="E29" s="226" t="s">
        <v>76</v>
      </c>
      <c r="F29" s="226" t="s">
        <v>76</v>
      </c>
      <c r="G29" s="226" t="s">
        <v>76</v>
      </c>
      <c r="H29" s="226" t="s">
        <v>76</v>
      </c>
      <c r="I29" s="53">
        <v>0.45</v>
      </c>
      <c r="J29" s="53">
        <v>0.22222222222222199</v>
      </c>
      <c r="K29" s="53">
        <v>0.375</v>
      </c>
      <c r="L29" s="53" t="s">
        <v>76</v>
      </c>
      <c r="M29" s="53">
        <v>0.22222222222222199</v>
      </c>
      <c r="N29" s="53" t="s">
        <v>76</v>
      </c>
      <c r="O29" s="53" t="s">
        <v>76</v>
      </c>
      <c r="P29" s="53">
        <v>0.125</v>
      </c>
      <c r="Q29" s="53">
        <v>0.33333333333333298</v>
      </c>
      <c r="R29" s="53">
        <v>0.40798611111111088</v>
      </c>
      <c r="S29" s="53">
        <v>0.5833333333333327</v>
      </c>
      <c r="T29" s="219">
        <v>0.76785714285714302</v>
      </c>
      <c r="U29" s="118">
        <v>3.4869543650793631</v>
      </c>
    </row>
    <row r="30" spans="1:21" ht="15.95" customHeight="1" thickBot="1">
      <c r="A30" s="318" t="s">
        <v>223</v>
      </c>
      <c r="B30" s="319" t="s">
        <v>76</v>
      </c>
      <c r="C30" s="319" t="s">
        <v>76</v>
      </c>
      <c r="D30" s="319" t="s">
        <v>76</v>
      </c>
      <c r="E30" s="319">
        <v>1</v>
      </c>
      <c r="F30" s="319">
        <v>2.1666666666666661</v>
      </c>
      <c r="G30" s="319">
        <v>0.33333333333333298</v>
      </c>
      <c r="H30" s="319">
        <v>2</v>
      </c>
      <c r="I30" s="320">
        <v>3.2722222222222226</v>
      </c>
      <c r="J30" s="320">
        <v>2.52485380116959</v>
      </c>
      <c r="K30" s="320">
        <v>8.5638888888888918</v>
      </c>
      <c r="L30" s="320">
        <v>3.9761904761904763</v>
      </c>
      <c r="M30" s="320">
        <v>2.555555555555554</v>
      </c>
      <c r="N30" s="320">
        <v>7.91</v>
      </c>
      <c r="O30" s="320">
        <v>11.560185185185178</v>
      </c>
      <c r="P30" s="320">
        <v>20.066666666666652</v>
      </c>
      <c r="Q30" s="320">
        <v>22.633333333333312</v>
      </c>
      <c r="R30" s="320">
        <v>29.441666666666666</v>
      </c>
      <c r="S30" s="320">
        <v>21.580952380952382</v>
      </c>
      <c r="T30" s="321">
        <v>30.449603174603151</v>
      </c>
      <c r="U30" s="322">
        <v>170.03511835143408</v>
      </c>
    </row>
    <row r="31" spans="1:21" ht="15.95" customHeight="1">
      <c r="A31" s="398" t="s">
        <v>409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</row>
    <row r="32" spans="1:21" ht="15.95" customHeight="1">
      <c r="A32" s="31" t="s">
        <v>340</v>
      </c>
    </row>
    <row r="33" spans="21:21" ht="15.95" customHeight="1"/>
    <row r="37" spans="21:21">
      <c r="U37" s="206"/>
    </row>
    <row r="38" spans="21:21">
      <c r="U38" s="206"/>
    </row>
  </sheetData>
  <mergeCells count="2">
    <mergeCell ref="A31:U3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/>
  </sheetPr>
  <dimension ref="A1:W20"/>
  <sheetViews>
    <sheetView showGridLines="0" zoomScale="85" zoomScaleNormal="85" workbookViewId="0">
      <selection sqref="A1:E1"/>
    </sheetView>
  </sheetViews>
  <sheetFormatPr defaultRowHeight="12.75"/>
  <cols>
    <col min="1" max="1" width="52.42578125" style="45" customWidth="1"/>
    <col min="2" max="19" width="7.28515625" style="45" customWidth="1"/>
    <col min="20" max="20" width="7.28515625" style="97" customWidth="1"/>
    <col min="21" max="21" width="8.7109375" style="45" customWidth="1"/>
    <col min="22" max="16384" width="9.140625" style="45"/>
  </cols>
  <sheetData>
    <row r="1" spans="1:23" ht="20.100000000000001" customHeight="1">
      <c r="A1" s="399" t="s">
        <v>447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ht="15.95" customHeight="1">
      <c r="A2" s="82" t="s">
        <v>86</v>
      </c>
    </row>
    <row r="3" spans="1:23" ht="15.95" customHeight="1">
      <c r="A3" s="82"/>
    </row>
    <row r="4" spans="1:23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373" t="s">
        <v>84</v>
      </c>
      <c r="V5" s="105"/>
    </row>
    <row r="6" spans="1:23" ht="15.95" customHeight="1">
      <c r="A6" s="228" t="s">
        <v>84</v>
      </c>
      <c r="B6" s="230">
        <v>2</v>
      </c>
      <c r="C6" s="230">
        <v>11</v>
      </c>
      <c r="D6" s="230">
        <v>20</v>
      </c>
      <c r="E6" s="230">
        <v>158</v>
      </c>
      <c r="F6" s="230">
        <v>445</v>
      </c>
      <c r="G6" s="230">
        <v>607</v>
      </c>
      <c r="H6" s="230">
        <v>929</v>
      </c>
      <c r="I6" s="230">
        <v>1051</v>
      </c>
      <c r="J6" s="230">
        <v>1372</v>
      </c>
      <c r="K6" s="230">
        <v>1805.9999999999995</v>
      </c>
      <c r="L6" s="230">
        <v>2204</v>
      </c>
      <c r="M6" s="230">
        <v>2552</v>
      </c>
      <c r="N6" s="230">
        <v>2901</v>
      </c>
      <c r="O6" s="230">
        <v>3505.0000000000014</v>
      </c>
      <c r="P6" s="230">
        <v>4874.0000000000009</v>
      </c>
      <c r="Q6" s="230">
        <v>6013</v>
      </c>
      <c r="R6" s="230">
        <v>6669.9999999999991</v>
      </c>
      <c r="S6" s="230">
        <v>7741</v>
      </c>
      <c r="T6" s="231">
        <v>7426.9999999999964</v>
      </c>
      <c r="U6" s="239">
        <v>50288</v>
      </c>
      <c r="V6" s="49"/>
      <c r="W6" s="49"/>
    </row>
    <row r="7" spans="1:23" ht="15.95" customHeight="1">
      <c r="A7" s="103" t="s">
        <v>132</v>
      </c>
      <c r="B7" s="68" t="s">
        <v>76</v>
      </c>
      <c r="C7" s="68" t="s">
        <v>76</v>
      </c>
      <c r="D7" s="68">
        <v>2</v>
      </c>
      <c r="E7" s="68">
        <v>30</v>
      </c>
      <c r="F7" s="68">
        <v>80</v>
      </c>
      <c r="G7" s="68">
        <v>111</v>
      </c>
      <c r="H7" s="68">
        <v>185.00000000000003</v>
      </c>
      <c r="I7" s="68">
        <v>244.00000000000003</v>
      </c>
      <c r="J7" s="68">
        <v>277</v>
      </c>
      <c r="K7" s="68">
        <v>331</v>
      </c>
      <c r="L7" s="68">
        <v>484</v>
      </c>
      <c r="M7" s="68">
        <v>554</v>
      </c>
      <c r="N7" s="68">
        <v>641.00000000000011</v>
      </c>
      <c r="O7" s="68">
        <v>733.00000000000057</v>
      </c>
      <c r="P7" s="68">
        <v>1062.0000000000005</v>
      </c>
      <c r="Q7" s="68">
        <v>1232.9999999999995</v>
      </c>
      <c r="R7" s="68">
        <v>1481.9999999999995</v>
      </c>
      <c r="S7" s="68">
        <v>1732.0000000000009</v>
      </c>
      <c r="T7" s="90">
        <v>1564.9999999999995</v>
      </c>
      <c r="U7" s="101">
        <v>10746</v>
      </c>
      <c r="V7" s="104"/>
      <c r="W7" s="49"/>
    </row>
    <row r="8" spans="1:23" ht="15.95" customHeight="1">
      <c r="A8" s="103" t="s">
        <v>379</v>
      </c>
      <c r="B8" s="68">
        <v>2</v>
      </c>
      <c r="C8" s="68">
        <v>5</v>
      </c>
      <c r="D8" s="68">
        <v>3</v>
      </c>
      <c r="E8" s="68">
        <v>54</v>
      </c>
      <c r="F8" s="68">
        <v>144</v>
      </c>
      <c r="G8" s="68">
        <v>176</v>
      </c>
      <c r="H8" s="68">
        <v>308</v>
      </c>
      <c r="I8" s="68">
        <v>268</v>
      </c>
      <c r="J8" s="68">
        <v>357</v>
      </c>
      <c r="K8" s="68">
        <v>475.99999999999977</v>
      </c>
      <c r="L8" s="68">
        <v>535</v>
      </c>
      <c r="M8" s="68">
        <v>624.00000000000023</v>
      </c>
      <c r="N8" s="68">
        <v>689</v>
      </c>
      <c r="O8" s="68">
        <v>767.99999999999989</v>
      </c>
      <c r="P8" s="68">
        <v>1064.0000000000005</v>
      </c>
      <c r="Q8" s="68">
        <v>1237</v>
      </c>
      <c r="R8" s="68">
        <v>1335.0000000000002</v>
      </c>
      <c r="S8" s="68">
        <v>1576</v>
      </c>
      <c r="T8" s="90">
        <v>1626.9999999999984</v>
      </c>
      <c r="U8" s="68">
        <v>11247.999999999998</v>
      </c>
      <c r="V8" s="104"/>
      <c r="W8" s="49"/>
    </row>
    <row r="9" spans="1:23" ht="15.95" customHeight="1">
      <c r="A9" s="103" t="s">
        <v>130</v>
      </c>
      <c r="B9" s="68" t="s">
        <v>76</v>
      </c>
      <c r="C9" s="68">
        <v>1</v>
      </c>
      <c r="D9" s="68">
        <v>3</v>
      </c>
      <c r="E9" s="68">
        <v>26</v>
      </c>
      <c r="F9" s="68">
        <v>68</v>
      </c>
      <c r="G9" s="68">
        <v>122</v>
      </c>
      <c r="H9" s="68">
        <v>167</v>
      </c>
      <c r="I9" s="68">
        <v>211</v>
      </c>
      <c r="J9" s="68">
        <v>302.00000000000011</v>
      </c>
      <c r="K9" s="68">
        <v>422.99999999999983</v>
      </c>
      <c r="L9" s="68">
        <v>487.99999999999983</v>
      </c>
      <c r="M9" s="68">
        <v>582</v>
      </c>
      <c r="N9" s="68">
        <v>710.99999999999977</v>
      </c>
      <c r="O9" s="68">
        <v>901.00000000000102</v>
      </c>
      <c r="P9" s="68">
        <v>1180.0000000000002</v>
      </c>
      <c r="Q9" s="68">
        <v>1503.0000000000005</v>
      </c>
      <c r="R9" s="68">
        <v>1563.9999999999991</v>
      </c>
      <c r="S9" s="68">
        <v>1758.9999999999995</v>
      </c>
      <c r="T9" s="90">
        <v>1617.9999999999982</v>
      </c>
      <c r="U9" s="68">
        <v>11628.999999999998</v>
      </c>
      <c r="V9" s="104"/>
      <c r="W9" s="49"/>
    </row>
    <row r="10" spans="1:23" ht="15.95" customHeight="1">
      <c r="A10" s="103" t="s">
        <v>129</v>
      </c>
      <c r="B10" s="68" t="s">
        <v>76</v>
      </c>
      <c r="C10" s="68" t="s">
        <v>76</v>
      </c>
      <c r="D10" s="68">
        <v>1</v>
      </c>
      <c r="E10" s="68">
        <v>4</v>
      </c>
      <c r="F10" s="68">
        <v>16</v>
      </c>
      <c r="G10" s="68">
        <v>17</v>
      </c>
      <c r="H10" s="68">
        <v>23</v>
      </c>
      <c r="I10" s="68">
        <v>32</v>
      </c>
      <c r="J10" s="68">
        <v>44</v>
      </c>
      <c r="K10" s="68">
        <v>50</v>
      </c>
      <c r="L10" s="68">
        <v>61</v>
      </c>
      <c r="M10" s="68">
        <v>66</v>
      </c>
      <c r="N10" s="68">
        <v>87</v>
      </c>
      <c r="O10" s="68">
        <v>80</v>
      </c>
      <c r="P10" s="68">
        <v>124</v>
      </c>
      <c r="Q10" s="68">
        <v>120</v>
      </c>
      <c r="R10" s="68">
        <v>116</v>
      </c>
      <c r="S10" s="68">
        <v>155</v>
      </c>
      <c r="T10" s="90">
        <v>113.99999999999999</v>
      </c>
      <c r="U10" s="101">
        <v>1110</v>
      </c>
      <c r="V10" s="104"/>
      <c r="W10" s="49"/>
    </row>
    <row r="11" spans="1:23" ht="15.95" customHeight="1">
      <c r="A11" s="103" t="s">
        <v>283</v>
      </c>
      <c r="B11" s="68" t="s">
        <v>76</v>
      </c>
      <c r="C11" s="68">
        <v>3</v>
      </c>
      <c r="D11" s="68">
        <v>3</v>
      </c>
      <c r="E11" s="68">
        <v>5</v>
      </c>
      <c r="F11" s="68">
        <v>37</v>
      </c>
      <c r="G11" s="68">
        <v>28</v>
      </c>
      <c r="H11" s="68">
        <v>49</v>
      </c>
      <c r="I11" s="68">
        <v>85.999999999999986</v>
      </c>
      <c r="J11" s="68">
        <v>96</v>
      </c>
      <c r="K11" s="68">
        <v>102</v>
      </c>
      <c r="L11" s="68">
        <v>113</v>
      </c>
      <c r="M11" s="68">
        <v>117</v>
      </c>
      <c r="N11" s="68">
        <v>153</v>
      </c>
      <c r="O11" s="68">
        <v>243.00000000000003</v>
      </c>
      <c r="P11" s="68">
        <v>306</v>
      </c>
      <c r="Q11" s="68">
        <v>399</v>
      </c>
      <c r="R11" s="68">
        <v>441.99999999999977</v>
      </c>
      <c r="S11" s="68">
        <v>452.99999999999994</v>
      </c>
      <c r="T11" s="90">
        <v>435.99999999999983</v>
      </c>
      <c r="U11" s="101">
        <v>3071</v>
      </c>
      <c r="V11" s="104"/>
      <c r="W11" s="49"/>
    </row>
    <row r="12" spans="1:23" ht="15.95" customHeight="1">
      <c r="A12" s="103" t="s">
        <v>128</v>
      </c>
      <c r="B12" s="68" t="s">
        <v>76</v>
      </c>
      <c r="C12" s="68">
        <v>2</v>
      </c>
      <c r="D12" s="68">
        <v>4</v>
      </c>
      <c r="E12" s="68">
        <v>17</v>
      </c>
      <c r="F12" s="68">
        <v>58</v>
      </c>
      <c r="G12" s="68">
        <v>72</v>
      </c>
      <c r="H12" s="68">
        <v>87</v>
      </c>
      <c r="I12" s="68">
        <v>85</v>
      </c>
      <c r="J12" s="68">
        <v>116</v>
      </c>
      <c r="K12" s="68">
        <v>153</v>
      </c>
      <c r="L12" s="68">
        <v>152</v>
      </c>
      <c r="M12" s="68">
        <v>208</v>
      </c>
      <c r="N12" s="68">
        <v>236</v>
      </c>
      <c r="O12" s="68">
        <v>327</v>
      </c>
      <c r="P12" s="68">
        <v>475.99999999999994</v>
      </c>
      <c r="Q12" s="68">
        <v>614.00000000000011</v>
      </c>
      <c r="R12" s="68">
        <v>701</v>
      </c>
      <c r="S12" s="68">
        <v>804.99999999999989</v>
      </c>
      <c r="T12" s="90">
        <v>848.00000000000034</v>
      </c>
      <c r="U12" s="81">
        <v>4961</v>
      </c>
      <c r="V12" s="104"/>
      <c r="W12" s="49"/>
    </row>
    <row r="13" spans="1:23" ht="15.95" customHeight="1">
      <c r="A13" s="103" t="s">
        <v>127</v>
      </c>
      <c r="B13" s="68" t="s">
        <v>76</v>
      </c>
      <c r="C13" s="68" t="s">
        <v>76</v>
      </c>
      <c r="D13" s="68">
        <v>2</v>
      </c>
      <c r="E13" s="68">
        <v>7</v>
      </c>
      <c r="F13" s="68">
        <v>22</v>
      </c>
      <c r="G13" s="68">
        <v>36</v>
      </c>
      <c r="H13" s="68">
        <v>60.000000000000014</v>
      </c>
      <c r="I13" s="68">
        <v>48</v>
      </c>
      <c r="J13" s="68">
        <v>77</v>
      </c>
      <c r="K13" s="68">
        <v>85</v>
      </c>
      <c r="L13" s="68">
        <v>142</v>
      </c>
      <c r="M13" s="68">
        <v>182.00000000000003</v>
      </c>
      <c r="N13" s="68">
        <v>174</v>
      </c>
      <c r="O13" s="68">
        <v>199.00000000000003</v>
      </c>
      <c r="P13" s="68">
        <v>295</v>
      </c>
      <c r="Q13" s="68">
        <v>367.00000000000006</v>
      </c>
      <c r="R13" s="68">
        <v>412</v>
      </c>
      <c r="S13" s="68">
        <v>567.99999999999977</v>
      </c>
      <c r="T13" s="102">
        <v>568.99999999999966</v>
      </c>
      <c r="U13" s="101">
        <v>3244.9999999999995</v>
      </c>
      <c r="V13" s="104"/>
      <c r="W13" s="49"/>
    </row>
    <row r="14" spans="1:23" ht="15.95" customHeight="1" thickBot="1">
      <c r="A14" s="100" t="s">
        <v>284</v>
      </c>
      <c r="B14" s="64" t="s">
        <v>76</v>
      </c>
      <c r="C14" s="64" t="s">
        <v>76</v>
      </c>
      <c r="D14" s="64">
        <v>2</v>
      </c>
      <c r="E14" s="64">
        <v>15</v>
      </c>
      <c r="F14" s="64">
        <v>19.999999999999996</v>
      </c>
      <c r="G14" s="64">
        <v>45</v>
      </c>
      <c r="H14" s="64">
        <v>50</v>
      </c>
      <c r="I14" s="64">
        <v>77</v>
      </c>
      <c r="J14" s="64">
        <v>103</v>
      </c>
      <c r="K14" s="64">
        <v>186.00000000000003</v>
      </c>
      <c r="L14" s="64">
        <v>229</v>
      </c>
      <c r="M14" s="64">
        <v>219</v>
      </c>
      <c r="N14" s="64">
        <v>210</v>
      </c>
      <c r="O14" s="64">
        <v>254</v>
      </c>
      <c r="P14" s="64">
        <v>367</v>
      </c>
      <c r="Q14" s="64">
        <v>540</v>
      </c>
      <c r="R14" s="64">
        <v>618</v>
      </c>
      <c r="S14" s="64">
        <v>693.00000000000011</v>
      </c>
      <c r="T14" s="99">
        <v>649.99999999999989</v>
      </c>
      <c r="U14" s="64">
        <v>4278</v>
      </c>
      <c r="V14" s="104"/>
      <c r="W14" s="49"/>
    </row>
    <row r="15" spans="1:23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</row>
    <row r="16" spans="1:23" ht="15.95" customHeight="1"/>
    <row r="17" ht="15.95" customHeight="1"/>
    <row r="18" ht="15.95" customHeight="1"/>
    <row r="19" ht="15.95" customHeight="1"/>
    <row r="20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/>
  </sheetPr>
  <dimension ref="A1:W53"/>
  <sheetViews>
    <sheetView showGridLines="0" zoomScale="85" zoomScaleNormal="85" workbookViewId="0">
      <selection sqref="A1:E1"/>
    </sheetView>
  </sheetViews>
  <sheetFormatPr defaultColWidth="61.85546875" defaultRowHeight="12.75"/>
  <cols>
    <col min="1" max="1" width="43.7109375" style="46" customWidth="1"/>
    <col min="2" max="20" width="7.28515625" style="46" customWidth="1"/>
    <col min="21" max="21" width="8.7109375" style="46" customWidth="1"/>
    <col min="22" max="22" width="15.28515625" style="46" customWidth="1"/>
    <col min="23" max="16384" width="61.85546875" style="46"/>
  </cols>
  <sheetData>
    <row r="1" spans="1:23" s="45" customFormat="1" ht="20.100000000000001" customHeight="1">
      <c r="A1" s="399" t="s">
        <v>446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09" customFormat="1" ht="15.95" customHeight="1">
      <c r="A6" s="240" t="s">
        <v>84</v>
      </c>
      <c r="B6" s="241">
        <v>2</v>
      </c>
      <c r="C6" s="241">
        <v>11</v>
      </c>
      <c r="D6" s="241">
        <v>20</v>
      </c>
      <c r="E6" s="230">
        <v>158</v>
      </c>
      <c r="F6" s="230">
        <v>445</v>
      </c>
      <c r="G6" s="230">
        <v>607</v>
      </c>
      <c r="H6" s="241">
        <v>929</v>
      </c>
      <c r="I6" s="230">
        <v>1051</v>
      </c>
      <c r="J6" s="241">
        <v>1372</v>
      </c>
      <c r="K6" s="241">
        <v>1805.9999999999995</v>
      </c>
      <c r="L6" s="241">
        <v>2204</v>
      </c>
      <c r="M6" s="230">
        <v>2552</v>
      </c>
      <c r="N6" s="230">
        <v>2901</v>
      </c>
      <c r="O6" s="230">
        <v>3505.0000000000014</v>
      </c>
      <c r="P6" s="230">
        <v>4874.0000000000009</v>
      </c>
      <c r="Q6" s="230">
        <v>6013</v>
      </c>
      <c r="R6" s="230">
        <v>6669.9999999999991</v>
      </c>
      <c r="S6" s="230">
        <v>7741</v>
      </c>
      <c r="T6" s="231">
        <v>7426.9999999999964</v>
      </c>
      <c r="U6" s="230">
        <v>50288</v>
      </c>
      <c r="V6" s="108"/>
    </row>
    <row r="7" spans="1:23" s="45" customFormat="1" ht="15.95" customHeight="1">
      <c r="A7" s="107" t="s">
        <v>226</v>
      </c>
      <c r="B7" s="66" t="s">
        <v>76</v>
      </c>
      <c r="C7" s="66" t="s">
        <v>76</v>
      </c>
      <c r="D7" s="66" t="s">
        <v>76</v>
      </c>
      <c r="E7" s="66" t="s">
        <v>76</v>
      </c>
      <c r="F7" s="66">
        <v>5</v>
      </c>
      <c r="G7" s="66">
        <v>5</v>
      </c>
      <c r="H7" s="66">
        <v>11</v>
      </c>
      <c r="I7" s="66">
        <v>9</v>
      </c>
      <c r="J7" s="66">
        <v>18</v>
      </c>
      <c r="K7" s="66">
        <v>10</v>
      </c>
      <c r="L7" s="66">
        <v>23</v>
      </c>
      <c r="M7" s="66">
        <v>33</v>
      </c>
      <c r="N7" s="66">
        <v>35</v>
      </c>
      <c r="O7" s="66">
        <v>50</v>
      </c>
      <c r="P7" s="66">
        <v>74</v>
      </c>
      <c r="Q7" s="66">
        <v>115</v>
      </c>
      <c r="R7" s="66">
        <v>123.99999999999997</v>
      </c>
      <c r="S7" s="66">
        <v>136</v>
      </c>
      <c r="T7" s="90">
        <v>140</v>
      </c>
      <c r="U7" s="101">
        <v>788</v>
      </c>
    </row>
    <row r="8" spans="1:23" s="45" customFormat="1" ht="15.95" customHeight="1">
      <c r="A8" s="107" t="s">
        <v>227</v>
      </c>
      <c r="B8" s="66" t="s">
        <v>76</v>
      </c>
      <c r="C8" s="66" t="s">
        <v>76</v>
      </c>
      <c r="D8" s="66">
        <v>1</v>
      </c>
      <c r="E8" s="66">
        <v>4</v>
      </c>
      <c r="F8" s="66">
        <v>13</v>
      </c>
      <c r="G8" s="66">
        <v>17</v>
      </c>
      <c r="H8" s="66">
        <v>21</v>
      </c>
      <c r="I8" s="66">
        <v>26</v>
      </c>
      <c r="J8" s="66">
        <v>29</v>
      </c>
      <c r="K8" s="66">
        <v>27</v>
      </c>
      <c r="L8" s="66">
        <v>46</v>
      </c>
      <c r="M8" s="66">
        <v>60.999999999999993</v>
      </c>
      <c r="N8" s="66">
        <v>51</v>
      </c>
      <c r="O8" s="66">
        <v>71</v>
      </c>
      <c r="P8" s="66">
        <v>127</v>
      </c>
      <c r="Q8" s="66">
        <v>149</v>
      </c>
      <c r="R8" s="66">
        <v>177</v>
      </c>
      <c r="S8" s="66">
        <v>197.99999999999994</v>
      </c>
      <c r="T8" s="90">
        <v>163</v>
      </c>
      <c r="U8" s="101">
        <v>1181</v>
      </c>
    </row>
    <row r="9" spans="1:23" s="45" customFormat="1" ht="15.95" customHeight="1">
      <c r="A9" s="107" t="s">
        <v>228</v>
      </c>
      <c r="B9" s="66" t="s">
        <v>76</v>
      </c>
      <c r="C9" s="66" t="s">
        <v>76</v>
      </c>
      <c r="D9" s="66" t="s">
        <v>76</v>
      </c>
      <c r="E9" s="66">
        <v>1</v>
      </c>
      <c r="F9" s="66">
        <v>14</v>
      </c>
      <c r="G9" s="66">
        <v>15</v>
      </c>
      <c r="H9" s="66">
        <v>16</v>
      </c>
      <c r="I9" s="66">
        <v>22</v>
      </c>
      <c r="J9" s="66">
        <v>34</v>
      </c>
      <c r="K9" s="66">
        <v>31</v>
      </c>
      <c r="L9" s="66">
        <v>49</v>
      </c>
      <c r="M9" s="66">
        <v>56</v>
      </c>
      <c r="N9" s="66">
        <v>72</v>
      </c>
      <c r="O9" s="66">
        <v>68</v>
      </c>
      <c r="P9" s="66">
        <v>112</v>
      </c>
      <c r="Q9" s="66">
        <v>107</v>
      </c>
      <c r="R9" s="66">
        <v>125</v>
      </c>
      <c r="S9" s="66">
        <v>159</v>
      </c>
      <c r="T9" s="90">
        <v>142</v>
      </c>
      <c r="U9" s="101">
        <v>1023</v>
      </c>
    </row>
    <row r="10" spans="1:23" s="45" customFormat="1" ht="15.95" customHeight="1">
      <c r="A10" s="107" t="s">
        <v>229</v>
      </c>
      <c r="B10" s="66" t="s">
        <v>76</v>
      </c>
      <c r="C10" s="66" t="s">
        <v>76</v>
      </c>
      <c r="D10" s="66" t="s">
        <v>76</v>
      </c>
      <c r="E10" s="66">
        <v>7</v>
      </c>
      <c r="F10" s="66">
        <v>10</v>
      </c>
      <c r="G10" s="66">
        <v>18</v>
      </c>
      <c r="H10" s="66">
        <v>28</v>
      </c>
      <c r="I10" s="66">
        <v>59.000000000000007</v>
      </c>
      <c r="J10" s="66">
        <v>57</v>
      </c>
      <c r="K10" s="66">
        <v>70</v>
      </c>
      <c r="L10" s="66">
        <v>111</v>
      </c>
      <c r="M10" s="66">
        <v>133</v>
      </c>
      <c r="N10" s="66">
        <v>157</v>
      </c>
      <c r="O10" s="66">
        <v>184.99999999999994</v>
      </c>
      <c r="P10" s="66">
        <v>239</v>
      </c>
      <c r="Q10" s="66">
        <v>280</v>
      </c>
      <c r="R10" s="66">
        <v>333</v>
      </c>
      <c r="S10" s="66">
        <v>421.99999999999994</v>
      </c>
      <c r="T10" s="90">
        <v>421</v>
      </c>
      <c r="U10" s="101">
        <v>2530</v>
      </c>
    </row>
    <row r="11" spans="1:23" s="45" customFormat="1" ht="15.95" customHeight="1">
      <c r="A11" s="107" t="s">
        <v>230</v>
      </c>
      <c r="B11" s="66" t="s">
        <v>76</v>
      </c>
      <c r="C11" s="66" t="s">
        <v>76</v>
      </c>
      <c r="D11" s="66">
        <v>1</v>
      </c>
      <c r="E11" s="66">
        <v>13</v>
      </c>
      <c r="F11" s="66">
        <v>27</v>
      </c>
      <c r="G11" s="66">
        <v>48</v>
      </c>
      <c r="H11" s="66">
        <v>91.999999999999986</v>
      </c>
      <c r="I11" s="66">
        <v>108</v>
      </c>
      <c r="J11" s="66">
        <v>118</v>
      </c>
      <c r="K11" s="66">
        <v>168</v>
      </c>
      <c r="L11" s="66">
        <v>206</v>
      </c>
      <c r="M11" s="66">
        <v>229</v>
      </c>
      <c r="N11" s="66">
        <v>288.99999999999994</v>
      </c>
      <c r="O11" s="66">
        <v>308</v>
      </c>
      <c r="P11" s="66">
        <v>444.99999999999989</v>
      </c>
      <c r="Q11" s="66">
        <v>500.99999999999989</v>
      </c>
      <c r="R11" s="66">
        <v>630.00000000000034</v>
      </c>
      <c r="S11" s="66">
        <v>720.00000000000045</v>
      </c>
      <c r="T11" s="90">
        <v>641.00000000000011</v>
      </c>
      <c r="U11" s="101">
        <v>4544.0000000000009</v>
      </c>
    </row>
    <row r="12" spans="1:23" s="45" customFormat="1" ht="15.95" customHeight="1">
      <c r="A12" s="107" t="s">
        <v>231</v>
      </c>
      <c r="B12" s="66" t="s">
        <v>76</v>
      </c>
      <c r="C12" s="66" t="s">
        <v>76</v>
      </c>
      <c r="D12" s="66" t="s">
        <v>76</v>
      </c>
      <c r="E12" s="66">
        <v>8</v>
      </c>
      <c r="F12" s="66">
        <v>15</v>
      </c>
      <c r="G12" s="66">
        <v>17</v>
      </c>
      <c r="H12" s="66">
        <v>34</v>
      </c>
      <c r="I12" s="66">
        <v>31</v>
      </c>
      <c r="J12" s="66">
        <v>48</v>
      </c>
      <c r="K12" s="66">
        <v>68.000000000000028</v>
      </c>
      <c r="L12" s="66">
        <v>69</v>
      </c>
      <c r="M12" s="66">
        <v>100</v>
      </c>
      <c r="N12" s="66">
        <v>95</v>
      </c>
      <c r="O12" s="66">
        <v>105</v>
      </c>
      <c r="P12" s="66">
        <v>162.00000000000003</v>
      </c>
      <c r="Q12" s="66">
        <v>186</v>
      </c>
      <c r="R12" s="66">
        <v>207</v>
      </c>
      <c r="S12" s="66">
        <v>277</v>
      </c>
      <c r="T12" s="90">
        <v>275</v>
      </c>
      <c r="U12" s="101">
        <v>1697</v>
      </c>
    </row>
    <row r="13" spans="1:23" s="45" customFormat="1" ht="15.95" customHeight="1">
      <c r="A13" s="107" t="s">
        <v>232</v>
      </c>
      <c r="B13" s="66">
        <v>1</v>
      </c>
      <c r="C13" s="66" t="s">
        <v>76</v>
      </c>
      <c r="D13" s="66">
        <v>1</v>
      </c>
      <c r="E13" s="66">
        <v>9</v>
      </c>
      <c r="F13" s="66">
        <v>36</v>
      </c>
      <c r="G13" s="66">
        <v>40</v>
      </c>
      <c r="H13" s="66">
        <v>66</v>
      </c>
      <c r="I13" s="66">
        <v>54</v>
      </c>
      <c r="J13" s="66">
        <v>57</v>
      </c>
      <c r="K13" s="66">
        <v>92</v>
      </c>
      <c r="L13" s="66">
        <v>105</v>
      </c>
      <c r="M13" s="66">
        <v>93.999999999999986</v>
      </c>
      <c r="N13" s="66">
        <v>110</v>
      </c>
      <c r="O13" s="66">
        <v>120</v>
      </c>
      <c r="P13" s="66">
        <v>187.99999999999994</v>
      </c>
      <c r="Q13" s="66">
        <v>252</v>
      </c>
      <c r="R13" s="66">
        <v>241</v>
      </c>
      <c r="S13" s="66">
        <v>270</v>
      </c>
      <c r="T13" s="90">
        <v>271.00000000000006</v>
      </c>
      <c r="U13" s="101">
        <v>2007</v>
      </c>
    </row>
    <row r="14" spans="1:23" s="45" customFormat="1" ht="15.95" customHeight="1">
      <c r="A14" s="107" t="s">
        <v>233</v>
      </c>
      <c r="B14" s="66" t="s">
        <v>76</v>
      </c>
      <c r="C14" s="66" t="s">
        <v>76</v>
      </c>
      <c r="D14" s="66">
        <v>1</v>
      </c>
      <c r="E14" s="66">
        <v>11</v>
      </c>
      <c r="F14" s="66">
        <v>21</v>
      </c>
      <c r="G14" s="66">
        <v>17</v>
      </c>
      <c r="H14" s="66">
        <v>45</v>
      </c>
      <c r="I14" s="66">
        <v>47</v>
      </c>
      <c r="J14" s="66">
        <v>71</v>
      </c>
      <c r="K14" s="66">
        <v>102</v>
      </c>
      <c r="L14" s="66">
        <v>93</v>
      </c>
      <c r="M14" s="66">
        <v>110</v>
      </c>
      <c r="N14" s="66">
        <v>136</v>
      </c>
      <c r="O14" s="66">
        <v>156</v>
      </c>
      <c r="P14" s="66">
        <v>224</v>
      </c>
      <c r="Q14" s="66">
        <v>243</v>
      </c>
      <c r="R14" s="66">
        <v>282</v>
      </c>
      <c r="S14" s="66">
        <v>287</v>
      </c>
      <c r="T14" s="90">
        <v>331.99999999999994</v>
      </c>
      <c r="U14" s="101">
        <v>2178</v>
      </c>
    </row>
    <row r="15" spans="1:23" s="45" customFormat="1" ht="15.95" customHeight="1">
      <c r="A15" s="107" t="s">
        <v>234</v>
      </c>
      <c r="B15" s="66" t="s">
        <v>76</v>
      </c>
      <c r="C15" s="66" t="s">
        <v>76</v>
      </c>
      <c r="D15" s="66" t="s">
        <v>76</v>
      </c>
      <c r="E15" s="66">
        <v>3</v>
      </c>
      <c r="F15" s="66">
        <v>7</v>
      </c>
      <c r="G15" s="66">
        <v>4</v>
      </c>
      <c r="H15" s="66">
        <v>17</v>
      </c>
      <c r="I15" s="66">
        <v>11</v>
      </c>
      <c r="J15" s="66">
        <v>19</v>
      </c>
      <c r="K15" s="66">
        <v>23</v>
      </c>
      <c r="L15" s="66">
        <v>25</v>
      </c>
      <c r="M15" s="66">
        <v>45.000000000000007</v>
      </c>
      <c r="N15" s="66">
        <v>50</v>
      </c>
      <c r="O15" s="66">
        <v>51</v>
      </c>
      <c r="P15" s="66">
        <v>30</v>
      </c>
      <c r="Q15" s="66">
        <v>39</v>
      </c>
      <c r="R15" s="66">
        <v>58</v>
      </c>
      <c r="S15" s="66">
        <v>49.999999999999993</v>
      </c>
      <c r="T15" s="90">
        <v>54.000000000000007</v>
      </c>
      <c r="U15" s="101">
        <v>486</v>
      </c>
    </row>
    <row r="16" spans="1:23" s="45" customFormat="1" ht="15.95" customHeight="1">
      <c r="A16" s="107" t="s">
        <v>235</v>
      </c>
      <c r="B16" s="66">
        <v>1</v>
      </c>
      <c r="C16" s="66">
        <v>5</v>
      </c>
      <c r="D16" s="66">
        <v>1</v>
      </c>
      <c r="E16" s="66">
        <v>23</v>
      </c>
      <c r="F16" s="66">
        <v>65</v>
      </c>
      <c r="G16" s="66">
        <v>97</v>
      </c>
      <c r="H16" s="66">
        <v>145</v>
      </c>
      <c r="I16" s="66">
        <v>123</v>
      </c>
      <c r="J16" s="66">
        <v>160</v>
      </c>
      <c r="K16" s="66">
        <v>188</v>
      </c>
      <c r="L16" s="66">
        <v>239</v>
      </c>
      <c r="M16" s="66">
        <v>269</v>
      </c>
      <c r="N16" s="66">
        <v>293</v>
      </c>
      <c r="O16" s="66">
        <v>326</v>
      </c>
      <c r="P16" s="66">
        <v>448.99999999999989</v>
      </c>
      <c r="Q16" s="66">
        <v>504</v>
      </c>
      <c r="R16" s="66">
        <v>535.99999999999989</v>
      </c>
      <c r="S16" s="66">
        <v>679.99999999999989</v>
      </c>
      <c r="T16" s="90">
        <v>682</v>
      </c>
      <c r="U16" s="101">
        <v>4786</v>
      </c>
    </row>
    <row r="17" spans="1:21" s="45" customFormat="1" ht="15.95" customHeight="1">
      <c r="A17" s="107" t="s">
        <v>236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>
        <v>1</v>
      </c>
      <c r="H17" s="66" t="s">
        <v>76</v>
      </c>
      <c r="I17" s="66">
        <v>2</v>
      </c>
      <c r="J17" s="66">
        <v>1</v>
      </c>
      <c r="K17" s="66">
        <v>1</v>
      </c>
      <c r="L17" s="66">
        <v>2</v>
      </c>
      <c r="M17" s="66">
        <v>2</v>
      </c>
      <c r="N17" s="66">
        <v>1</v>
      </c>
      <c r="O17" s="66">
        <v>4</v>
      </c>
      <c r="P17" s="66">
        <v>1</v>
      </c>
      <c r="Q17" s="66">
        <v>4</v>
      </c>
      <c r="R17" s="66">
        <v>1</v>
      </c>
      <c r="S17" s="66">
        <v>2</v>
      </c>
      <c r="T17" s="90">
        <v>3</v>
      </c>
      <c r="U17" s="66">
        <v>25</v>
      </c>
    </row>
    <row r="18" spans="1:21" s="45" customFormat="1" ht="15.95" customHeight="1">
      <c r="A18" s="107" t="s">
        <v>237</v>
      </c>
      <c r="B18" s="66" t="s">
        <v>76</v>
      </c>
      <c r="C18" s="66" t="s">
        <v>76</v>
      </c>
      <c r="D18" s="66">
        <v>1</v>
      </c>
      <c r="E18" s="66">
        <v>5</v>
      </c>
      <c r="F18" s="66">
        <v>15</v>
      </c>
      <c r="G18" s="66">
        <v>11</v>
      </c>
      <c r="H18" s="66">
        <v>15</v>
      </c>
      <c r="I18" s="66">
        <v>28</v>
      </c>
      <c r="J18" s="66">
        <v>26.999999999999996</v>
      </c>
      <c r="K18" s="66">
        <v>46.000000000000007</v>
      </c>
      <c r="L18" s="66">
        <v>46</v>
      </c>
      <c r="M18" s="66">
        <v>62</v>
      </c>
      <c r="N18" s="66">
        <v>66</v>
      </c>
      <c r="O18" s="66">
        <v>89</v>
      </c>
      <c r="P18" s="66">
        <v>124.99999999999994</v>
      </c>
      <c r="Q18" s="66">
        <v>172</v>
      </c>
      <c r="R18" s="66">
        <v>198.00000000000003</v>
      </c>
      <c r="S18" s="66">
        <v>251</v>
      </c>
      <c r="T18" s="90">
        <v>231.00000000000014</v>
      </c>
      <c r="U18" s="66">
        <v>1388.0000000000002</v>
      </c>
    </row>
    <row r="19" spans="1:21" s="45" customFormat="1" ht="15.95" customHeight="1">
      <c r="A19" s="107" t="s">
        <v>238</v>
      </c>
      <c r="B19" s="66" t="s">
        <v>76</v>
      </c>
      <c r="C19" s="66" t="s">
        <v>76</v>
      </c>
      <c r="D19" s="66">
        <v>2</v>
      </c>
      <c r="E19" s="66">
        <v>13</v>
      </c>
      <c r="F19" s="66">
        <v>33</v>
      </c>
      <c r="G19" s="66">
        <v>51</v>
      </c>
      <c r="H19" s="66">
        <v>84.999999999999986</v>
      </c>
      <c r="I19" s="66">
        <v>114</v>
      </c>
      <c r="J19" s="66">
        <v>173.99999999999997</v>
      </c>
      <c r="K19" s="66">
        <v>221.00000000000003</v>
      </c>
      <c r="L19" s="66">
        <v>296.99999999999994</v>
      </c>
      <c r="M19" s="66">
        <v>349.99999999999994</v>
      </c>
      <c r="N19" s="66">
        <v>401</v>
      </c>
      <c r="O19" s="66">
        <v>494.99999999999989</v>
      </c>
      <c r="P19" s="66">
        <v>663.00000000000011</v>
      </c>
      <c r="Q19" s="66">
        <v>706.00000000000011</v>
      </c>
      <c r="R19" s="66">
        <v>747.00000000000011</v>
      </c>
      <c r="S19" s="66">
        <v>773</v>
      </c>
      <c r="T19" s="90">
        <v>717.00000000000034</v>
      </c>
      <c r="U19" s="66">
        <v>5842</v>
      </c>
    </row>
    <row r="20" spans="1:21" s="45" customFormat="1" ht="15.95" customHeight="1">
      <c r="A20" s="107" t="s">
        <v>239</v>
      </c>
      <c r="B20" s="66" t="s">
        <v>76</v>
      </c>
      <c r="C20" s="66" t="s">
        <v>76</v>
      </c>
      <c r="D20" s="66" t="s">
        <v>76</v>
      </c>
      <c r="E20" s="66">
        <v>1</v>
      </c>
      <c r="F20" s="66">
        <v>11</v>
      </c>
      <c r="G20" s="66">
        <v>21</v>
      </c>
      <c r="H20" s="66">
        <v>17</v>
      </c>
      <c r="I20" s="66">
        <v>21</v>
      </c>
      <c r="J20" s="66">
        <v>33</v>
      </c>
      <c r="K20" s="66">
        <v>39</v>
      </c>
      <c r="L20" s="66">
        <v>38</v>
      </c>
      <c r="M20" s="66">
        <v>45</v>
      </c>
      <c r="N20" s="66">
        <v>68</v>
      </c>
      <c r="O20" s="66">
        <v>92</v>
      </c>
      <c r="P20" s="66">
        <v>138</v>
      </c>
      <c r="Q20" s="66">
        <v>214</v>
      </c>
      <c r="R20" s="66">
        <v>174</v>
      </c>
      <c r="S20" s="66">
        <v>183.00000000000003</v>
      </c>
      <c r="T20" s="90">
        <v>162</v>
      </c>
      <c r="U20" s="66">
        <v>1257</v>
      </c>
    </row>
    <row r="21" spans="1:21" s="45" customFormat="1" ht="15.95" customHeight="1">
      <c r="A21" s="107" t="s">
        <v>240</v>
      </c>
      <c r="B21" s="66" t="s">
        <v>76</v>
      </c>
      <c r="C21" s="66" t="s">
        <v>76</v>
      </c>
      <c r="D21" s="66" t="s">
        <v>76</v>
      </c>
      <c r="E21" s="66">
        <v>5</v>
      </c>
      <c r="F21" s="66">
        <v>3</v>
      </c>
      <c r="G21" s="66">
        <v>9</v>
      </c>
      <c r="H21" s="66">
        <v>12</v>
      </c>
      <c r="I21" s="66">
        <v>14</v>
      </c>
      <c r="J21" s="66">
        <v>14</v>
      </c>
      <c r="K21" s="66">
        <v>33</v>
      </c>
      <c r="L21" s="66">
        <v>44</v>
      </c>
      <c r="M21" s="66">
        <v>49</v>
      </c>
      <c r="N21" s="66">
        <v>47</v>
      </c>
      <c r="O21" s="66">
        <v>64</v>
      </c>
      <c r="P21" s="66">
        <v>105</v>
      </c>
      <c r="Q21" s="66">
        <v>126.99999999999999</v>
      </c>
      <c r="R21" s="66">
        <v>149</v>
      </c>
      <c r="S21" s="66">
        <v>168</v>
      </c>
      <c r="T21" s="90">
        <v>133</v>
      </c>
      <c r="U21" s="66">
        <v>976</v>
      </c>
    </row>
    <row r="22" spans="1:21" s="45" customFormat="1" ht="15.95" customHeight="1">
      <c r="A22" s="107" t="s">
        <v>241</v>
      </c>
      <c r="B22" s="66" t="s">
        <v>76</v>
      </c>
      <c r="C22" s="66" t="s">
        <v>76</v>
      </c>
      <c r="D22" s="66" t="s">
        <v>76</v>
      </c>
      <c r="E22" s="66" t="s">
        <v>76</v>
      </c>
      <c r="F22" s="66">
        <v>6</v>
      </c>
      <c r="G22" s="66">
        <v>15</v>
      </c>
      <c r="H22" s="66">
        <v>22</v>
      </c>
      <c r="I22" s="66">
        <v>29</v>
      </c>
      <c r="J22" s="66">
        <v>34</v>
      </c>
      <c r="K22" s="66">
        <v>62</v>
      </c>
      <c r="L22" s="66">
        <v>65</v>
      </c>
      <c r="M22" s="66">
        <v>72.000000000000014</v>
      </c>
      <c r="N22" s="66">
        <v>102</v>
      </c>
      <c r="O22" s="66">
        <v>125.99999999999999</v>
      </c>
      <c r="P22" s="66">
        <v>119.99999999999999</v>
      </c>
      <c r="Q22" s="66">
        <v>213.99999999999997</v>
      </c>
      <c r="R22" s="66">
        <v>209</v>
      </c>
      <c r="S22" s="66">
        <v>235</v>
      </c>
      <c r="T22" s="90">
        <v>228.00000000000009</v>
      </c>
      <c r="U22" s="66">
        <v>1539</v>
      </c>
    </row>
    <row r="23" spans="1:21" s="45" customFormat="1" ht="15.95" customHeight="1">
      <c r="A23" s="107" t="s">
        <v>242</v>
      </c>
      <c r="B23" s="66" t="s">
        <v>76</v>
      </c>
      <c r="C23" s="66">
        <v>1</v>
      </c>
      <c r="D23" s="66" t="s">
        <v>76</v>
      </c>
      <c r="E23" s="66">
        <v>7</v>
      </c>
      <c r="F23" s="66">
        <v>11</v>
      </c>
      <c r="G23" s="66">
        <v>23</v>
      </c>
      <c r="H23" s="66">
        <v>33</v>
      </c>
      <c r="I23" s="66">
        <v>24</v>
      </c>
      <c r="J23" s="66">
        <v>39</v>
      </c>
      <c r="K23" s="66">
        <v>43</v>
      </c>
      <c r="L23" s="66">
        <v>46</v>
      </c>
      <c r="M23" s="66">
        <v>44</v>
      </c>
      <c r="N23" s="66">
        <v>61.000000000000014</v>
      </c>
      <c r="O23" s="66">
        <v>84</v>
      </c>
      <c r="P23" s="66">
        <v>90</v>
      </c>
      <c r="Q23" s="66">
        <v>145</v>
      </c>
      <c r="R23" s="66">
        <v>170</v>
      </c>
      <c r="S23" s="66">
        <v>238</v>
      </c>
      <c r="T23" s="90">
        <v>199</v>
      </c>
      <c r="U23" s="66">
        <v>1258</v>
      </c>
    </row>
    <row r="24" spans="1:21" s="45" customFormat="1" ht="15.95" customHeight="1">
      <c r="A24" s="107" t="s">
        <v>243</v>
      </c>
      <c r="B24" s="66" t="s">
        <v>76</v>
      </c>
      <c r="C24" s="66" t="s">
        <v>76</v>
      </c>
      <c r="D24" s="66">
        <v>1</v>
      </c>
      <c r="E24" s="66">
        <v>4</v>
      </c>
      <c r="F24" s="66">
        <v>13</v>
      </c>
      <c r="G24" s="66">
        <v>15</v>
      </c>
      <c r="H24" s="66">
        <v>21</v>
      </c>
      <c r="I24" s="66">
        <v>30</v>
      </c>
      <c r="J24" s="66">
        <v>41</v>
      </c>
      <c r="K24" s="66">
        <v>44</v>
      </c>
      <c r="L24" s="66">
        <v>50</v>
      </c>
      <c r="M24" s="66">
        <v>58</v>
      </c>
      <c r="N24" s="66">
        <v>76</v>
      </c>
      <c r="O24" s="66">
        <v>69</v>
      </c>
      <c r="P24" s="66">
        <v>99</v>
      </c>
      <c r="Q24" s="66">
        <v>88</v>
      </c>
      <c r="R24" s="66">
        <v>89</v>
      </c>
      <c r="S24" s="66">
        <v>123</v>
      </c>
      <c r="T24" s="90">
        <v>92.999999999999986</v>
      </c>
      <c r="U24" s="66">
        <v>914</v>
      </c>
    </row>
    <row r="25" spans="1:21" s="45" customFormat="1" ht="15.95" customHeight="1">
      <c r="A25" s="107" t="s">
        <v>244</v>
      </c>
      <c r="B25" s="66" t="s">
        <v>76</v>
      </c>
      <c r="C25" s="66" t="s">
        <v>76</v>
      </c>
      <c r="D25" s="66" t="s">
        <v>76</v>
      </c>
      <c r="E25" s="66" t="s">
        <v>76</v>
      </c>
      <c r="F25" s="66">
        <v>3</v>
      </c>
      <c r="G25" s="66">
        <v>2</v>
      </c>
      <c r="H25" s="66">
        <v>3</v>
      </c>
      <c r="I25" s="66">
        <v>2</v>
      </c>
      <c r="J25" s="66">
        <v>4</v>
      </c>
      <c r="K25" s="66">
        <v>8</v>
      </c>
      <c r="L25" s="66">
        <v>13</v>
      </c>
      <c r="M25" s="66">
        <v>12</v>
      </c>
      <c r="N25" s="66">
        <v>15</v>
      </c>
      <c r="O25" s="66">
        <v>17</v>
      </c>
      <c r="P25" s="66">
        <v>35</v>
      </c>
      <c r="Q25" s="66">
        <v>41</v>
      </c>
      <c r="R25" s="66">
        <v>37</v>
      </c>
      <c r="S25" s="66">
        <v>42</v>
      </c>
      <c r="T25" s="90">
        <v>31</v>
      </c>
      <c r="U25" s="66">
        <v>265</v>
      </c>
    </row>
    <row r="26" spans="1:21" s="45" customFormat="1" ht="15.95" customHeight="1">
      <c r="A26" s="107" t="s">
        <v>245</v>
      </c>
      <c r="B26" s="66" t="s">
        <v>76</v>
      </c>
      <c r="C26" s="66">
        <v>3</v>
      </c>
      <c r="D26" s="66">
        <v>2</v>
      </c>
      <c r="E26" s="66">
        <v>5</v>
      </c>
      <c r="F26" s="66">
        <v>36</v>
      </c>
      <c r="G26" s="66">
        <v>27</v>
      </c>
      <c r="H26" s="66">
        <v>48</v>
      </c>
      <c r="I26" s="66">
        <v>84.999999999999986</v>
      </c>
      <c r="J26" s="66">
        <v>93</v>
      </c>
      <c r="K26" s="66">
        <v>95</v>
      </c>
      <c r="L26" s="66">
        <v>111</v>
      </c>
      <c r="M26" s="66">
        <v>110</v>
      </c>
      <c r="N26" s="66">
        <v>147</v>
      </c>
      <c r="O26" s="66">
        <v>241.00000000000003</v>
      </c>
      <c r="P26" s="66">
        <v>299</v>
      </c>
      <c r="Q26" s="66">
        <v>387</v>
      </c>
      <c r="R26" s="66">
        <v>431.99999999999977</v>
      </c>
      <c r="S26" s="66">
        <v>438</v>
      </c>
      <c r="T26" s="90">
        <v>411.99999999999983</v>
      </c>
      <c r="U26" s="66">
        <v>2971</v>
      </c>
    </row>
    <row r="27" spans="1:21" s="45" customFormat="1" ht="15.95" customHeight="1">
      <c r="A27" s="107" t="s">
        <v>246</v>
      </c>
      <c r="B27" s="66" t="s">
        <v>76</v>
      </c>
      <c r="C27" s="66" t="s">
        <v>76</v>
      </c>
      <c r="D27" s="66">
        <v>1</v>
      </c>
      <c r="E27" s="66" t="s">
        <v>76</v>
      </c>
      <c r="F27" s="66">
        <v>1</v>
      </c>
      <c r="G27" s="66">
        <v>1</v>
      </c>
      <c r="H27" s="66">
        <v>1</v>
      </c>
      <c r="I27" s="66">
        <v>1</v>
      </c>
      <c r="J27" s="66">
        <v>3</v>
      </c>
      <c r="K27" s="66">
        <v>7</v>
      </c>
      <c r="L27" s="66">
        <v>2</v>
      </c>
      <c r="M27" s="66">
        <v>7</v>
      </c>
      <c r="N27" s="66">
        <v>6</v>
      </c>
      <c r="O27" s="66">
        <v>2</v>
      </c>
      <c r="P27" s="66">
        <v>7</v>
      </c>
      <c r="Q27" s="66">
        <v>12</v>
      </c>
      <c r="R27" s="66">
        <v>10</v>
      </c>
      <c r="S27" s="66">
        <v>15.000000000000007</v>
      </c>
      <c r="T27" s="90">
        <v>24</v>
      </c>
      <c r="U27" s="66">
        <v>100</v>
      </c>
    </row>
    <row r="28" spans="1:21" s="45" customFormat="1" ht="15.95" customHeight="1">
      <c r="A28" s="107" t="s">
        <v>247</v>
      </c>
      <c r="B28" s="66" t="s">
        <v>76</v>
      </c>
      <c r="C28" s="66">
        <v>1</v>
      </c>
      <c r="D28" s="66">
        <v>2</v>
      </c>
      <c r="E28" s="66">
        <v>4</v>
      </c>
      <c r="F28" s="66">
        <v>8</v>
      </c>
      <c r="G28" s="66">
        <v>17</v>
      </c>
      <c r="H28" s="66">
        <v>13</v>
      </c>
      <c r="I28" s="66">
        <v>12</v>
      </c>
      <c r="J28" s="66">
        <v>20</v>
      </c>
      <c r="K28" s="66">
        <v>30</v>
      </c>
      <c r="L28" s="66">
        <v>38</v>
      </c>
      <c r="M28" s="66">
        <v>40</v>
      </c>
      <c r="N28" s="66">
        <v>60</v>
      </c>
      <c r="O28" s="66">
        <v>65</v>
      </c>
      <c r="P28" s="66">
        <v>139</v>
      </c>
      <c r="Q28" s="66">
        <v>151</v>
      </c>
      <c r="R28" s="66">
        <v>201</v>
      </c>
      <c r="S28" s="66">
        <v>212</v>
      </c>
      <c r="T28" s="90">
        <v>286</v>
      </c>
      <c r="U28" s="66">
        <v>1299</v>
      </c>
    </row>
    <row r="29" spans="1:21" s="45" customFormat="1" ht="15.95" customHeight="1">
      <c r="A29" s="107" t="s">
        <v>248</v>
      </c>
      <c r="B29" s="66" t="s">
        <v>76</v>
      </c>
      <c r="C29" s="66" t="s">
        <v>76</v>
      </c>
      <c r="D29" s="66">
        <v>1</v>
      </c>
      <c r="E29" s="66">
        <v>9</v>
      </c>
      <c r="F29" s="66">
        <v>28</v>
      </c>
      <c r="G29" s="66">
        <v>36</v>
      </c>
      <c r="H29" s="66">
        <v>40</v>
      </c>
      <c r="I29" s="66">
        <v>38</v>
      </c>
      <c r="J29" s="66">
        <v>54</v>
      </c>
      <c r="K29" s="66">
        <v>66</v>
      </c>
      <c r="L29" s="66">
        <v>64</v>
      </c>
      <c r="M29" s="66">
        <v>108</v>
      </c>
      <c r="N29" s="66">
        <v>103</v>
      </c>
      <c r="O29" s="66">
        <v>127</v>
      </c>
      <c r="P29" s="66">
        <v>157</v>
      </c>
      <c r="Q29" s="66">
        <v>215.00000000000003</v>
      </c>
      <c r="R29" s="66">
        <v>206.00000000000003</v>
      </c>
      <c r="S29" s="66">
        <v>262</v>
      </c>
      <c r="T29" s="90">
        <v>252.00000000000003</v>
      </c>
      <c r="U29" s="66">
        <v>1766</v>
      </c>
    </row>
    <row r="30" spans="1:21" s="45" customFormat="1" ht="15.95" customHeight="1">
      <c r="A30" s="107" t="s">
        <v>249</v>
      </c>
      <c r="B30" s="66" t="s">
        <v>76</v>
      </c>
      <c r="C30" s="66" t="s">
        <v>76</v>
      </c>
      <c r="D30" s="66">
        <v>1</v>
      </c>
      <c r="E30" s="66">
        <v>4</v>
      </c>
      <c r="F30" s="66">
        <v>18</v>
      </c>
      <c r="G30" s="66">
        <v>17</v>
      </c>
      <c r="H30" s="66">
        <v>27</v>
      </c>
      <c r="I30" s="66">
        <v>26</v>
      </c>
      <c r="J30" s="66">
        <v>31</v>
      </c>
      <c r="K30" s="66">
        <v>48</v>
      </c>
      <c r="L30" s="66">
        <v>36</v>
      </c>
      <c r="M30" s="66">
        <v>47</v>
      </c>
      <c r="N30" s="66">
        <v>57</v>
      </c>
      <c r="O30" s="66">
        <v>113</v>
      </c>
      <c r="P30" s="66">
        <v>150</v>
      </c>
      <c r="Q30" s="66">
        <v>189</v>
      </c>
      <c r="R30" s="66">
        <v>199</v>
      </c>
      <c r="S30" s="66">
        <v>278.99999999999994</v>
      </c>
      <c r="T30" s="90">
        <v>246.00000000000003</v>
      </c>
      <c r="U30" s="66">
        <v>1488</v>
      </c>
    </row>
    <row r="31" spans="1:21" s="45" customFormat="1" ht="15.95" customHeight="1">
      <c r="A31" s="107" t="s">
        <v>250</v>
      </c>
      <c r="B31" s="66" t="s">
        <v>76</v>
      </c>
      <c r="C31" s="66">
        <v>1</v>
      </c>
      <c r="D31" s="66" t="s">
        <v>76</v>
      </c>
      <c r="E31" s="66" t="s">
        <v>76</v>
      </c>
      <c r="F31" s="66">
        <v>4</v>
      </c>
      <c r="G31" s="66">
        <v>2</v>
      </c>
      <c r="H31" s="66">
        <v>7</v>
      </c>
      <c r="I31" s="66">
        <v>10</v>
      </c>
      <c r="J31" s="66">
        <v>13</v>
      </c>
      <c r="K31" s="66">
        <v>13</v>
      </c>
      <c r="L31" s="66">
        <v>15</v>
      </c>
      <c r="M31" s="66">
        <v>14</v>
      </c>
      <c r="N31" s="66">
        <v>19</v>
      </c>
      <c r="O31" s="66">
        <v>24</v>
      </c>
      <c r="P31" s="66">
        <v>33</v>
      </c>
      <c r="Q31" s="66">
        <v>65</v>
      </c>
      <c r="R31" s="66">
        <v>105</v>
      </c>
      <c r="S31" s="66">
        <v>59</v>
      </c>
      <c r="T31" s="90">
        <v>68</v>
      </c>
      <c r="U31" s="66">
        <v>452</v>
      </c>
    </row>
    <row r="32" spans="1:21" s="45" customFormat="1" ht="15.95" customHeight="1">
      <c r="A32" s="107" t="s">
        <v>251</v>
      </c>
      <c r="B32" s="66" t="s">
        <v>76</v>
      </c>
      <c r="C32" s="66" t="s">
        <v>76</v>
      </c>
      <c r="D32" s="66" t="s">
        <v>76</v>
      </c>
      <c r="E32" s="66">
        <v>3</v>
      </c>
      <c r="F32" s="66">
        <v>10</v>
      </c>
      <c r="G32" s="66">
        <v>17</v>
      </c>
      <c r="H32" s="66">
        <v>27.999999999999996</v>
      </c>
      <c r="I32" s="66">
        <v>19</v>
      </c>
      <c r="J32" s="66">
        <v>43</v>
      </c>
      <c r="K32" s="66">
        <v>36</v>
      </c>
      <c r="L32" s="66">
        <v>75</v>
      </c>
      <c r="M32" s="66">
        <v>107.99999999999997</v>
      </c>
      <c r="N32" s="66">
        <v>102</v>
      </c>
      <c r="O32" s="66">
        <v>126.99999999999999</v>
      </c>
      <c r="P32" s="66">
        <v>187</v>
      </c>
      <c r="Q32" s="66">
        <v>214</v>
      </c>
      <c r="R32" s="66">
        <v>234</v>
      </c>
      <c r="S32" s="66">
        <v>332.00000000000011</v>
      </c>
      <c r="T32" s="90">
        <v>315.00000000000006</v>
      </c>
      <c r="U32" s="101">
        <v>1850</v>
      </c>
    </row>
    <row r="33" spans="1:21" s="45" customFormat="1" ht="15.95" customHeight="1">
      <c r="A33" s="107" t="s">
        <v>252</v>
      </c>
      <c r="B33" s="66" t="s">
        <v>76</v>
      </c>
      <c r="C33" s="66" t="s">
        <v>76</v>
      </c>
      <c r="D33" s="66">
        <v>2</v>
      </c>
      <c r="E33" s="66">
        <v>2</v>
      </c>
      <c r="F33" s="66">
        <v>6</v>
      </c>
      <c r="G33" s="66">
        <v>9</v>
      </c>
      <c r="H33" s="66">
        <v>21</v>
      </c>
      <c r="I33" s="66">
        <v>17</v>
      </c>
      <c r="J33" s="66">
        <v>16</v>
      </c>
      <c r="K33" s="66">
        <v>29</v>
      </c>
      <c r="L33" s="66">
        <v>47</v>
      </c>
      <c r="M33" s="66">
        <v>54</v>
      </c>
      <c r="N33" s="66">
        <v>38</v>
      </c>
      <c r="O33" s="66">
        <v>42</v>
      </c>
      <c r="P33" s="66">
        <v>68</v>
      </c>
      <c r="Q33" s="66">
        <v>97</v>
      </c>
      <c r="R33" s="66">
        <v>114</v>
      </c>
      <c r="S33" s="66">
        <v>145</v>
      </c>
      <c r="T33" s="90">
        <v>151</v>
      </c>
      <c r="U33" s="101">
        <v>858</v>
      </c>
    </row>
    <row r="34" spans="1:21" s="45" customFormat="1" ht="15.95" customHeight="1">
      <c r="A34" s="107" t="s">
        <v>253</v>
      </c>
      <c r="B34" s="66" t="s">
        <v>76</v>
      </c>
      <c r="C34" s="66" t="s">
        <v>76</v>
      </c>
      <c r="D34" s="66" t="s">
        <v>76</v>
      </c>
      <c r="E34" s="66">
        <v>2</v>
      </c>
      <c r="F34" s="66">
        <v>5</v>
      </c>
      <c r="G34" s="66">
        <v>10</v>
      </c>
      <c r="H34" s="66">
        <v>7.9999999999999991</v>
      </c>
      <c r="I34" s="66">
        <v>10</v>
      </c>
      <c r="J34" s="66">
        <v>12</v>
      </c>
      <c r="K34" s="66">
        <v>11</v>
      </c>
      <c r="L34" s="66">
        <v>11</v>
      </c>
      <c r="M34" s="66">
        <v>10</v>
      </c>
      <c r="N34" s="66">
        <v>15</v>
      </c>
      <c r="O34" s="66">
        <v>11</v>
      </c>
      <c r="P34" s="66">
        <v>12</v>
      </c>
      <c r="Q34" s="66">
        <v>30</v>
      </c>
      <c r="R34" s="66">
        <v>36</v>
      </c>
      <c r="S34" s="66">
        <v>45</v>
      </c>
      <c r="T34" s="90">
        <v>26</v>
      </c>
      <c r="U34" s="101">
        <v>254</v>
      </c>
    </row>
    <row r="35" spans="1:21" s="45" customFormat="1" ht="15.95" customHeight="1">
      <c r="A35" s="107" t="s">
        <v>254</v>
      </c>
      <c r="B35" s="66" t="s">
        <v>76</v>
      </c>
      <c r="C35" s="66" t="s">
        <v>76</v>
      </c>
      <c r="D35" s="66" t="s">
        <v>76</v>
      </c>
      <c r="E35" s="66" t="s">
        <v>76</v>
      </c>
      <c r="F35" s="66">
        <v>1</v>
      </c>
      <c r="G35" s="66" t="s">
        <v>76</v>
      </c>
      <c r="H35" s="66">
        <v>3</v>
      </c>
      <c r="I35" s="66">
        <v>2</v>
      </c>
      <c r="J35" s="66">
        <v>5.9999999999999991</v>
      </c>
      <c r="K35" s="66">
        <v>9</v>
      </c>
      <c r="L35" s="66">
        <v>9</v>
      </c>
      <c r="M35" s="66">
        <v>10</v>
      </c>
      <c r="N35" s="66">
        <v>18.999999999999996</v>
      </c>
      <c r="O35" s="66">
        <v>19</v>
      </c>
      <c r="P35" s="66">
        <v>28</v>
      </c>
      <c r="Q35" s="66">
        <v>25.999999999999996</v>
      </c>
      <c r="R35" s="66">
        <v>28</v>
      </c>
      <c r="S35" s="66">
        <v>36</v>
      </c>
      <c r="T35" s="90">
        <v>62.000000000000007</v>
      </c>
      <c r="U35" s="101">
        <v>258</v>
      </c>
    </row>
    <row r="36" spans="1:21" s="45" customFormat="1" ht="15.95" customHeight="1">
      <c r="A36" s="107" t="s">
        <v>255</v>
      </c>
      <c r="B36" s="66" t="s">
        <v>76</v>
      </c>
      <c r="C36" s="66" t="s">
        <v>76</v>
      </c>
      <c r="D36" s="66">
        <v>1</v>
      </c>
      <c r="E36" s="66">
        <v>11</v>
      </c>
      <c r="F36" s="66">
        <v>10</v>
      </c>
      <c r="G36" s="66">
        <v>26</v>
      </c>
      <c r="H36" s="66">
        <v>24</v>
      </c>
      <c r="I36" s="66">
        <v>40</v>
      </c>
      <c r="J36" s="66">
        <v>48</v>
      </c>
      <c r="K36" s="66">
        <v>80</v>
      </c>
      <c r="L36" s="66">
        <v>88</v>
      </c>
      <c r="M36" s="66">
        <v>110</v>
      </c>
      <c r="N36" s="66">
        <v>123</v>
      </c>
      <c r="O36" s="66">
        <v>143</v>
      </c>
      <c r="P36" s="66">
        <v>206</v>
      </c>
      <c r="Q36" s="66">
        <v>289</v>
      </c>
      <c r="R36" s="66">
        <v>317</v>
      </c>
      <c r="S36" s="66">
        <v>343.99999999999994</v>
      </c>
      <c r="T36" s="90">
        <v>393.99999999999966</v>
      </c>
      <c r="U36" s="101">
        <v>2253.9999999999995</v>
      </c>
    </row>
    <row r="37" spans="1:21" s="45" customFormat="1" ht="15.95" customHeight="1">
      <c r="A37" s="107" t="s">
        <v>256</v>
      </c>
      <c r="B37" s="66" t="s">
        <v>76</v>
      </c>
      <c r="C37" s="66" t="s">
        <v>76</v>
      </c>
      <c r="D37" s="66">
        <v>1</v>
      </c>
      <c r="E37" s="66">
        <v>4</v>
      </c>
      <c r="F37" s="66">
        <v>10</v>
      </c>
      <c r="G37" s="66">
        <v>19</v>
      </c>
      <c r="H37" s="66">
        <v>26</v>
      </c>
      <c r="I37" s="66">
        <v>37</v>
      </c>
      <c r="J37" s="66">
        <v>55</v>
      </c>
      <c r="K37" s="66">
        <v>105.99999999999999</v>
      </c>
      <c r="L37" s="66">
        <v>141</v>
      </c>
      <c r="M37" s="66">
        <v>109</v>
      </c>
      <c r="N37" s="66">
        <v>87</v>
      </c>
      <c r="O37" s="66">
        <v>111</v>
      </c>
      <c r="P37" s="66">
        <v>161</v>
      </c>
      <c r="Q37" s="66">
        <v>251</v>
      </c>
      <c r="R37" s="66">
        <v>301</v>
      </c>
      <c r="S37" s="66">
        <v>349</v>
      </c>
      <c r="T37" s="90">
        <v>256</v>
      </c>
      <c r="U37" s="101">
        <v>2024</v>
      </c>
    </row>
    <row r="38" spans="1:21" s="243" customFormat="1" ht="15.95" customHeight="1" thickBot="1">
      <c r="A38" s="189" t="s">
        <v>257</v>
      </c>
      <c r="B38" s="207" t="s">
        <v>76</v>
      </c>
      <c r="C38" s="207" t="s">
        <v>76</v>
      </c>
      <c r="D38" s="207" t="s">
        <v>76</v>
      </c>
      <c r="E38" s="207" t="s">
        <v>76</v>
      </c>
      <c r="F38" s="207" t="s">
        <v>76</v>
      </c>
      <c r="G38" s="207" t="s">
        <v>76</v>
      </c>
      <c r="H38" s="207" t="s">
        <v>76</v>
      </c>
      <c r="I38" s="207" t="s">
        <v>76</v>
      </c>
      <c r="J38" s="207" t="s">
        <v>76</v>
      </c>
      <c r="K38" s="207" t="s">
        <v>76</v>
      </c>
      <c r="L38" s="207" t="s">
        <v>76</v>
      </c>
      <c r="M38" s="207">
        <v>1</v>
      </c>
      <c r="N38" s="207" t="s">
        <v>76</v>
      </c>
      <c r="O38" s="207" t="s">
        <v>76</v>
      </c>
      <c r="P38" s="207">
        <v>1</v>
      </c>
      <c r="Q38" s="207" t="s">
        <v>76</v>
      </c>
      <c r="R38" s="207" t="s">
        <v>76</v>
      </c>
      <c r="S38" s="207">
        <v>11</v>
      </c>
      <c r="T38" s="190">
        <v>17</v>
      </c>
      <c r="U38" s="242">
        <v>30</v>
      </c>
    </row>
    <row r="39" spans="1:21" s="45" customFormat="1" ht="15.95" customHeight="1">
      <c r="A39" s="398" t="s">
        <v>409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</row>
    <row r="40" spans="1:21" ht="15.9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15.95" customHeight="1"/>
    <row r="42" spans="1:21" ht="15.95" customHeight="1"/>
    <row r="53" spans="1:1">
      <c r="A53" s="106"/>
    </row>
  </sheetData>
  <mergeCells count="2">
    <mergeCell ref="A39:U39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/>
  </sheetPr>
  <dimension ref="A1:W56"/>
  <sheetViews>
    <sheetView showGridLines="0" zoomScale="85" zoomScaleNormal="85" workbookViewId="0">
      <selection sqref="A1:E1"/>
    </sheetView>
  </sheetViews>
  <sheetFormatPr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445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117" customFormat="1" ht="15.95" customHeight="1">
      <c r="A6" s="111" t="s">
        <v>285</v>
      </c>
      <c r="B6" s="66" t="s">
        <v>76</v>
      </c>
      <c r="C6" s="66" t="s">
        <v>76</v>
      </c>
      <c r="D6" s="66" t="s">
        <v>76</v>
      </c>
      <c r="E6" s="66">
        <v>5</v>
      </c>
      <c r="F6" s="66">
        <v>16</v>
      </c>
      <c r="G6" s="66">
        <v>13</v>
      </c>
      <c r="H6" s="66">
        <v>28</v>
      </c>
      <c r="I6" s="66">
        <v>29</v>
      </c>
      <c r="J6" s="66">
        <v>39</v>
      </c>
      <c r="K6" s="66">
        <v>35</v>
      </c>
      <c r="L6" s="66">
        <v>72</v>
      </c>
      <c r="M6" s="66">
        <v>75</v>
      </c>
      <c r="N6" s="66">
        <v>72</v>
      </c>
      <c r="O6" s="66">
        <v>101</v>
      </c>
      <c r="P6" s="66">
        <v>139</v>
      </c>
      <c r="Q6" s="66">
        <v>196.00000000000003</v>
      </c>
      <c r="R6" s="66">
        <v>217</v>
      </c>
      <c r="S6" s="66">
        <v>232.99999999999997</v>
      </c>
      <c r="T6" s="90">
        <v>198</v>
      </c>
      <c r="U6" s="124">
        <v>1468</v>
      </c>
      <c r="V6" s="343"/>
    </row>
    <row r="7" spans="1:23" s="45" customFormat="1" ht="15.95" customHeight="1">
      <c r="A7" s="374" t="s">
        <v>286</v>
      </c>
      <c r="B7" s="66" t="s">
        <v>76</v>
      </c>
      <c r="C7" s="66" t="s">
        <v>76</v>
      </c>
      <c r="D7" s="66" t="s">
        <v>76</v>
      </c>
      <c r="E7" s="66">
        <v>3</v>
      </c>
      <c r="F7" s="66">
        <v>4</v>
      </c>
      <c r="G7" s="66">
        <v>8</v>
      </c>
      <c r="H7" s="66">
        <v>17</v>
      </c>
      <c r="I7" s="66">
        <v>16</v>
      </c>
      <c r="J7" s="66">
        <v>18</v>
      </c>
      <c r="K7" s="66">
        <v>14</v>
      </c>
      <c r="L7" s="66">
        <v>31</v>
      </c>
      <c r="M7" s="66">
        <v>31.999999999999996</v>
      </c>
      <c r="N7" s="66">
        <v>30</v>
      </c>
      <c r="O7" s="66">
        <v>39</v>
      </c>
      <c r="P7" s="66">
        <v>72</v>
      </c>
      <c r="Q7" s="66">
        <v>74</v>
      </c>
      <c r="R7" s="66">
        <v>83</v>
      </c>
      <c r="S7" s="66">
        <v>75</v>
      </c>
      <c r="T7" s="90">
        <v>74</v>
      </c>
      <c r="U7" s="88">
        <v>590</v>
      </c>
      <c r="V7" s="343"/>
    </row>
    <row r="8" spans="1:23" s="45" customFormat="1" ht="15.95" customHeight="1">
      <c r="A8" s="111" t="s">
        <v>342</v>
      </c>
      <c r="B8" s="66" t="s">
        <v>76</v>
      </c>
      <c r="C8" s="66" t="s">
        <v>76</v>
      </c>
      <c r="D8" s="66" t="s">
        <v>76</v>
      </c>
      <c r="E8" s="66">
        <v>1</v>
      </c>
      <c r="F8" s="66">
        <v>10</v>
      </c>
      <c r="G8" s="66">
        <v>7</v>
      </c>
      <c r="H8" s="66">
        <v>9</v>
      </c>
      <c r="I8" s="66">
        <v>11</v>
      </c>
      <c r="J8" s="66">
        <v>25</v>
      </c>
      <c r="K8" s="66">
        <v>14</v>
      </c>
      <c r="L8" s="66">
        <v>29</v>
      </c>
      <c r="M8" s="66">
        <v>49</v>
      </c>
      <c r="N8" s="66">
        <v>61.000000000000007</v>
      </c>
      <c r="O8" s="66">
        <v>45.000000000000007</v>
      </c>
      <c r="P8" s="66">
        <v>78</v>
      </c>
      <c r="Q8" s="66">
        <v>79</v>
      </c>
      <c r="R8" s="66">
        <v>85</v>
      </c>
      <c r="S8" s="66">
        <v>115</v>
      </c>
      <c r="T8" s="90">
        <v>103</v>
      </c>
      <c r="U8" s="124">
        <v>721</v>
      </c>
      <c r="V8" s="343"/>
    </row>
    <row r="9" spans="1:23" s="45" customFormat="1" ht="15.95" customHeight="1">
      <c r="A9" s="111" t="s">
        <v>287</v>
      </c>
      <c r="B9" s="66" t="s">
        <v>76</v>
      </c>
      <c r="C9" s="66" t="s">
        <v>76</v>
      </c>
      <c r="D9" s="66">
        <v>1</v>
      </c>
      <c r="E9" s="66">
        <v>20</v>
      </c>
      <c r="F9" s="66">
        <v>35</v>
      </c>
      <c r="G9" s="66">
        <v>63</v>
      </c>
      <c r="H9" s="66">
        <v>115.99999999999997</v>
      </c>
      <c r="I9" s="66">
        <v>154.00000000000003</v>
      </c>
      <c r="J9" s="66">
        <v>167</v>
      </c>
      <c r="K9" s="66">
        <v>229.00000000000003</v>
      </c>
      <c r="L9" s="66">
        <v>305</v>
      </c>
      <c r="M9" s="66">
        <v>336</v>
      </c>
      <c r="N9" s="66">
        <v>423.99999999999989</v>
      </c>
      <c r="O9" s="66">
        <v>476.99999999999989</v>
      </c>
      <c r="P9" s="66">
        <v>641.99999999999989</v>
      </c>
      <c r="Q9" s="66">
        <v>732.00000000000011</v>
      </c>
      <c r="R9" s="66">
        <v>924.00000000000045</v>
      </c>
      <c r="S9" s="66">
        <v>1081.0000000000009</v>
      </c>
      <c r="T9" s="90">
        <v>1015.0000000000007</v>
      </c>
      <c r="U9" s="66">
        <v>6721.0000000000018</v>
      </c>
      <c r="V9" s="343"/>
    </row>
    <row r="10" spans="1:23" s="45" customFormat="1" ht="15.95" customHeight="1">
      <c r="A10" s="111" t="s">
        <v>288</v>
      </c>
      <c r="B10" s="66" t="s">
        <v>76</v>
      </c>
      <c r="C10" s="66" t="s">
        <v>76</v>
      </c>
      <c r="D10" s="66" t="s">
        <v>76</v>
      </c>
      <c r="E10" s="66">
        <v>4</v>
      </c>
      <c r="F10" s="66">
        <v>8</v>
      </c>
      <c r="G10" s="66">
        <v>7</v>
      </c>
      <c r="H10" s="66">
        <v>21</v>
      </c>
      <c r="I10" s="66">
        <v>15</v>
      </c>
      <c r="J10" s="66">
        <v>27</v>
      </c>
      <c r="K10" s="66">
        <v>44</v>
      </c>
      <c r="L10" s="66">
        <v>39</v>
      </c>
      <c r="M10" s="66">
        <v>58</v>
      </c>
      <c r="N10" s="66">
        <v>55</v>
      </c>
      <c r="O10" s="66">
        <v>59</v>
      </c>
      <c r="P10" s="66">
        <v>93.999999999999986</v>
      </c>
      <c r="Q10" s="66">
        <v>115.99999999999999</v>
      </c>
      <c r="R10" s="66">
        <v>136</v>
      </c>
      <c r="S10" s="66">
        <v>172.00000000000003</v>
      </c>
      <c r="T10" s="90">
        <v>162</v>
      </c>
      <c r="U10" s="66">
        <v>1017</v>
      </c>
      <c r="V10" s="343"/>
    </row>
    <row r="11" spans="1:23" s="45" customFormat="1" ht="15.95" customHeight="1">
      <c r="A11" s="111" t="s">
        <v>304</v>
      </c>
      <c r="B11" s="66" t="s">
        <v>76</v>
      </c>
      <c r="C11" s="66" t="s">
        <v>76</v>
      </c>
      <c r="D11" s="66" t="s">
        <v>76</v>
      </c>
      <c r="E11" s="66">
        <v>3</v>
      </c>
      <c r="F11" s="66">
        <v>9</v>
      </c>
      <c r="G11" s="66">
        <v>12</v>
      </c>
      <c r="H11" s="66">
        <v>27</v>
      </c>
      <c r="I11" s="66">
        <v>20</v>
      </c>
      <c r="J11" s="66">
        <v>17</v>
      </c>
      <c r="K11" s="66">
        <v>38</v>
      </c>
      <c r="L11" s="66">
        <v>35</v>
      </c>
      <c r="M11" s="66">
        <v>29</v>
      </c>
      <c r="N11" s="66">
        <v>42</v>
      </c>
      <c r="O11" s="66">
        <v>39</v>
      </c>
      <c r="P11" s="66">
        <v>58.000000000000014</v>
      </c>
      <c r="Q11" s="66">
        <v>79</v>
      </c>
      <c r="R11" s="66">
        <v>54</v>
      </c>
      <c r="S11" s="66">
        <v>64</v>
      </c>
      <c r="T11" s="90">
        <v>65</v>
      </c>
      <c r="U11" s="124">
        <v>591</v>
      </c>
      <c r="V11" s="343"/>
    </row>
    <row r="12" spans="1:23" s="45" customFormat="1" ht="15.95" customHeight="1">
      <c r="A12" s="115" t="s">
        <v>289</v>
      </c>
      <c r="B12" s="68">
        <v>1</v>
      </c>
      <c r="C12" s="68" t="s">
        <v>76</v>
      </c>
      <c r="D12" s="68">
        <v>1</v>
      </c>
      <c r="E12" s="68">
        <v>3</v>
      </c>
      <c r="F12" s="68">
        <v>18</v>
      </c>
      <c r="G12" s="68">
        <v>22</v>
      </c>
      <c r="H12" s="68">
        <v>35</v>
      </c>
      <c r="I12" s="68">
        <v>21</v>
      </c>
      <c r="J12" s="68">
        <v>30</v>
      </c>
      <c r="K12" s="68">
        <v>39</v>
      </c>
      <c r="L12" s="68">
        <v>54</v>
      </c>
      <c r="M12" s="68">
        <v>49.000000000000007</v>
      </c>
      <c r="N12" s="68">
        <v>49</v>
      </c>
      <c r="O12" s="68">
        <v>64</v>
      </c>
      <c r="P12" s="68">
        <v>105</v>
      </c>
      <c r="Q12" s="68">
        <v>141</v>
      </c>
      <c r="R12" s="68">
        <v>159</v>
      </c>
      <c r="S12" s="68">
        <v>167</v>
      </c>
      <c r="T12" s="102">
        <v>154</v>
      </c>
      <c r="U12" s="68">
        <v>1112</v>
      </c>
      <c r="V12" s="343"/>
    </row>
    <row r="13" spans="1:23" s="45" customFormat="1" ht="15.95" customHeight="1">
      <c r="A13" s="111" t="s">
        <v>305</v>
      </c>
      <c r="B13" s="66" t="s">
        <v>76</v>
      </c>
      <c r="C13" s="66" t="s">
        <v>76</v>
      </c>
      <c r="D13" s="66" t="s">
        <v>76</v>
      </c>
      <c r="E13" s="66">
        <v>1</v>
      </c>
      <c r="F13" s="66">
        <v>6</v>
      </c>
      <c r="G13" s="66">
        <v>7</v>
      </c>
      <c r="H13" s="66">
        <v>20</v>
      </c>
      <c r="I13" s="66">
        <v>17</v>
      </c>
      <c r="J13" s="66">
        <v>24</v>
      </c>
      <c r="K13" s="66">
        <v>48</v>
      </c>
      <c r="L13" s="66">
        <v>46</v>
      </c>
      <c r="M13" s="66">
        <v>52</v>
      </c>
      <c r="N13" s="66">
        <v>47</v>
      </c>
      <c r="O13" s="66">
        <v>69</v>
      </c>
      <c r="P13" s="66">
        <v>95</v>
      </c>
      <c r="Q13" s="66">
        <v>101</v>
      </c>
      <c r="R13" s="66">
        <v>143</v>
      </c>
      <c r="S13" s="66">
        <v>124</v>
      </c>
      <c r="T13" s="90">
        <v>152</v>
      </c>
      <c r="U13" s="124">
        <v>952</v>
      </c>
      <c r="V13" s="343"/>
    </row>
    <row r="14" spans="1:23" s="45" customFormat="1" ht="15.95" customHeight="1">
      <c r="A14" s="111" t="s">
        <v>290</v>
      </c>
      <c r="B14" s="66">
        <v>1</v>
      </c>
      <c r="C14" s="66">
        <v>3</v>
      </c>
      <c r="D14" s="66" t="s">
        <v>76</v>
      </c>
      <c r="E14" s="66">
        <v>10</v>
      </c>
      <c r="F14" s="66">
        <v>23</v>
      </c>
      <c r="G14" s="66">
        <v>37</v>
      </c>
      <c r="H14" s="66">
        <v>55</v>
      </c>
      <c r="I14" s="66">
        <v>46</v>
      </c>
      <c r="J14" s="66">
        <v>75</v>
      </c>
      <c r="K14" s="66">
        <v>68</v>
      </c>
      <c r="L14" s="66">
        <v>81</v>
      </c>
      <c r="M14" s="66">
        <v>94</v>
      </c>
      <c r="N14" s="66">
        <v>104.99999999999999</v>
      </c>
      <c r="O14" s="66">
        <v>108</v>
      </c>
      <c r="P14" s="66">
        <v>141</v>
      </c>
      <c r="Q14" s="66">
        <v>109</v>
      </c>
      <c r="R14" s="66">
        <v>170</v>
      </c>
      <c r="S14" s="66">
        <v>215.00000000000003</v>
      </c>
      <c r="T14" s="90">
        <v>252</v>
      </c>
      <c r="U14" s="124">
        <v>1593</v>
      </c>
      <c r="V14" s="343"/>
    </row>
    <row r="15" spans="1:23" s="45" customFormat="1" ht="15.95" customHeight="1">
      <c r="A15" s="111" t="s">
        <v>292</v>
      </c>
      <c r="B15" s="66" t="s">
        <v>76</v>
      </c>
      <c r="C15" s="66" t="s">
        <v>76</v>
      </c>
      <c r="D15" s="66" t="s">
        <v>76</v>
      </c>
      <c r="E15" s="66">
        <v>6</v>
      </c>
      <c r="F15" s="66">
        <v>26</v>
      </c>
      <c r="G15" s="66">
        <v>33</v>
      </c>
      <c r="H15" s="66">
        <v>49</v>
      </c>
      <c r="I15" s="66">
        <v>44</v>
      </c>
      <c r="J15" s="66">
        <v>46</v>
      </c>
      <c r="K15" s="66">
        <v>72</v>
      </c>
      <c r="L15" s="66">
        <v>96</v>
      </c>
      <c r="M15" s="66">
        <v>110</v>
      </c>
      <c r="N15" s="66">
        <v>106</v>
      </c>
      <c r="O15" s="66">
        <v>124</v>
      </c>
      <c r="P15" s="66">
        <v>193</v>
      </c>
      <c r="Q15" s="66">
        <v>239</v>
      </c>
      <c r="R15" s="66">
        <v>200</v>
      </c>
      <c r="S15" s="66">
        <v>209</v>
      </c>
      <c r="T15" s="90">
        <v>161</v>
      </c>
      <c r="U15" s="124">
        <v>1714</v>
      </c>
      <c r="V15" s="343"/>
    </row>
    <row r="16" spans="1:23" s="45" customFormat="1" ht="15.95" customHeight="1">
      <c r="A16" s="374" t="s">
        <v>295</v>
      </c>
      <c r="B16" s="66" t="s">
        <v>76</v>
      </c>
      <c r="C16" s="66" t="s">
        <v>76</v>
      </c>
      <c r="D16" s="66">
        <v>2</v>
      </c>
      <c r="E16" s="66">
        <v>8</v>
      </c>
      <c r="F16" s="66">
        <v>22</v>
      </c>
      <c r="G16" s="66">
        <v>43</v>
      </c>
      <c r="H16" s="66">
        <v>68</v>
      </c>
      <c r="I16" s="66">
        <v>94</v>
      </c>
      <c r="J16" s="66">
        <v>152.99999999999997</v>
      </c>
      <c r="K16" s="66">
        <v>196.00000000000003</v>
      </c>
      <c r="L16" s="66">
        <v>248.00000000000006</v>
      </c>
      <c r="M16" s="66">
        <v>307.99999999999994</v>
      </c>
      <c r="N16" s="66">
        <v>364</v>
      </c>
      <c r="O16" s="66">
        <v>443.99999999999983</v>
      </c>
      <c r="P16" s="66">
        <v>598.00000000000011</v>
      </c>
      <c r="Q16" s="66">
        <v>625</v>
      </c>
      <c r="R16" s="66">
        <v>654.00000000000011</v>
      </c>
      <c r="S16" s="66">
        <v>675.99999999999966</v>
      </c>
      <c r="T16" s="90">
        <v>658.99999999999977</v>
      </c>
      <c r="U16" s="66">
        <v>5162</v>
      </c>
      <c r="V16" s="343"/>
    </row>
    <row r="17" spans="1:22" s="45" customFormat="1" ht="15.95" customHeight="1">
      <c r="A17" s="111" t="s">
        <v>296</v>
      </c>
      <c r="B17" s="66" t="s">
        <v>76</v>
      </c>
      <c r="C17" s="66" t="s">
        <v>76</v>
      </c>
      <c r="D17" s="66" t="s">
        <v>76</v>
      </c>
      <c r="E17" s="66">
        <v>1</v>
      </c>
      <c r="F17" s="66">
        <v>11</v>
      </c>
      <c r="G17" s="66">
        <v>21</v>
      </c>
      <c r="H17" s="66">
        <v>17</v>
      </c>
      <c r="I17" s="66">
        <v>21</v>
      </c>
      <c r="J17" s="66">
        <v>33</v>
      </c>
      <c r="K17" s="66">
        <v>39</v>
      </c>
      <c r="L17" s="66">
        <v>38</v>
      </c>
      <c r="M17" s="66">
        <v>45</v>
      </c>
      <c r="N17" s="66">
        <v>68</v>
      </c>
      <c r="O17" s="66">
        <v>92</v>
      </c>
      <c r="P17" s="66">
        <v>138</v>
      </c>
      <c r="Q17" s="66">
        <v>214</v>
      </c>
      <c r="R17" s="66">
        <v>174</v>
      </c>
      <c r="S17" s="66">
        <v>183.00000000000003</v>
      </c>
      <c r="T17" s="90">
        <v>162</v>
      </c>
      <c r="U17" s="124">
        <v>1257</v>
      </c>
      <c r="V17" s="343"/>
    </row>
    <row r="18" spans="1:22" s="45" customFormat="1" ht="15.95" customHeight="1">
      <c r="A18" s="111" t="s">
        <v>297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>
        <v>6</v>
      </c>
      <c r="G18" s="66">
        <v>15</v>
      </c>
      <c r="H18" s="66">
        <v>21</v>
      </c>
      <c r="I18" s="66">
        <v>29</v>
      </c>
      <c r="J18" s="66">
        <v>34</v>
      </c>
      <c r="K18" s="66">
        <v>61</v>
      </c>
      <c r="L18" s="66">
        <v>65</v>
      </c>
      <c r="M18" s="66">
        <v>72.000000000000014</v>
      </c>
      <c r="N18" s="66">
        <v>100</v>
      </c>
      <c r="O18" s="66">
        <v>124.99999999999999</v>
      </c>
      <c r="P18" s="66">
        <v>116.99999999999999</v>
      </c>
      <c r="Q18" s="66">
        <v>210.99999999999997</v>
      </c>
      <c r="R18" s="66">
        <v>208</v>
      </c>
      <c r="S18" s="66">
        <v>234</v>
      </c>
      <c r="T18" s="90">
        <v>226.00000000000009</v>
      </c>
      <c r="U18" s="66">
        <v>1524</v>
      </c>
      <c r="V18" s="343"/>
    </row>
    <row r="19" spans="1:22" ht="15.95" customHeight="1">
      <c r="A19" s="111" t="s">
        <v>299</v>
      </c>
      <c r="B19" s="66" t="s">
        <v>76</v>
      </c>
      <c r="C19" s="66">
        <v>1</v>
      </c>
      <c r="D19" s="66" t="s">
        <v>76</v>
      </c>
      <c r="E19" s="66" t="s">
        <v>76</v>
      </c>
      <c r="F19" s="66">
        <v>12</v>
      </c>
      <c r="G19" s="66">
        <v>7</v>
      </c>
      <c r="H19" s="66">
        <v>23.999999999999996</v>
      </c>
      <c r="I19" s="66">
        <v>24.999999999999996</v>
      </c>
      <c r="J19" s="66">
        <v>24</v>
      </c>
      <c r="K19" s="66">
        <v>27</v>
      </c>
      <c r="L19" s="66">
        <v>33</v>
      </c>
      <c r="M19" s="66">
        <v>37</v>
      </c>
      <c r="N19" s="66">
        <v>41</v>
      </c>
      <c r="O19" s="66">
        <v>83</v>
      </c>
      <c r="P19" s="66">
        <v>98</v>
      </c>
      <c r="Q19" s="66">
        <v>93</v>
      </c>
      <c r="R19" s="66">
        <v>108</v>
      </c>
      <c r="S19" s="66">
        <v>133</v>
      </c>
      <c r="T19" s="90">
        <v>124.99999999999999</v>
      </c>
      <c r="U19" s="66">
        <v>871</v>
      </c>
      <c r="V19" s="343"/>
    </row>
    <row r="20" spans="1:22" ht="15.95" customHeight="1">
      <c r="A20" s="111" t="s">
        <v>300</v>
      </c>
      <c r="B20" s="66" t="s">
        <v>76</v>
      </c>
      <c r="C20" s="66" t="s">
        <v>76</v>
      </c>
      <c r="D20" s="66">
        <v>1</v>
      </c>
      <c r="E20" s="66">
        <v>3</v>
      </c>
      <c r="F20" s="66">
        <v>9</v>
      </c>
      <c r="G20" s="66">
        <v>7</v>
      </c>
      <c r="H20" s="66">
        <v>4</v>
      </c>
      <c r="I20" s="66">
        <v>22</v>
      </c>
      <c r="J20" s="66">
        <v>22</v>
      </c>
      <c r="K20" s="66">
        <v>28</v>
      </c>
      <c r="L20" s="66">
        <v>30</v>
      </c>
      <c r="M20" s="66">
        <v>22</v>
      </c>
      <c r="N20" s="66">
        <v>42</v>
      </c>
      <c r="O20" s="66">
        <v>53.000000000000007</v>
      </c>
      <c r="P20" s="66">
        <v>45</v>
      </c>
      <c r="Q20" s="66">
        <v>109</v>
      </c>
      <c r="R20" s="66">
        <v>146.00000000000003</v>
      </c>
      <c r="S20" s="66">
        <v>127</v>
      </c>
      <c r="T20" s="90">
        <v>117.99999999999997</v>
      </c>
      <c r="U20" s="124">
        <v>788</v>
      </c>
      <c r="V20" s="343"/>
    </row>
    <row r="21" spans="1:22" ht="15.95" customHeight="1">
      <c r="A21" s="111" t="s">
        <v>301</v>
      </c>
      <c r="B21" s="66" t="s">
        <v>76</v>
      </c>
      <c r="C21" s="66" t="s">
        <v>76</v>
      </c>
      <c r="D21" s="66">
        <v>1</v>
      </c>
      <c r="E21" s="66">
        <v>9</v>
      </c>
      <c r="F21" s="66">
        <v>28</v>
      </c>
      <c r="G21" s="66">
        <v>35</v>
      </c>
      <c r="H21" s="66">
        <v>40</v>
      </c>
      <c r="I21" s="66">
        <v>38</v>
      </c>
      <c r="J21" s="66">
        <v>51</v>
      </c>
      <c r="K21" s="66">
        <v>62</v>
      </c>
      <c r="L21" s="66">
        <v>64</v>
      </c>
      <c r="M21" s="66">
        <v>104</v>
      </c>
      <c r="N21" s="66">
        <v>101</v>
      </c>
      <c r="O21" s="66">
        <v>119</v>
      </c>
      <c r="P21" s="66">
        <v>152</v>
      </c>
      <c r="Q21" s="66">
        <v>213.00000000000003</v>
      </c>
      <c r="R21" s="66">
        <v>199</v>
      </c>
      <c r="S21" s="66">
        <v>241</v>
      </c>
      <c r="T21" s="90">
        <v>234.00000000000003</v>
      </c>
      <c r="U21" s="66">
        <v>1691</v>
      </c>
      <c r="V21" s="343"/>
    </row>
    <row r="22" spans="1:22" ht="15.95" customHeight="1">
      <c r="A22" s="111" t="s">
        <v>332</v>
      </c>
      <c r="B22" s="66" t="s">
        <v>76</v>
      </c>
      <c r="C22" s="66" t="s">
        <v>76</v>
      </c>
      <c r="D22" s="66" t="s">
        <v>76</v>
      </c>
      <c r="E22" s="66">
        <v>3</v>
      </c>
      <c r="F22" s="66">
        <v>7</v>
      </c>
      <c r="G22" s="66">
        <v>14</v>
      </c>
      <c r="H22" s="66">
        <v>21.999999999999996</v>
      </c>
      <c r="I22" s="66">
        <v>15</v>
      </c>
      <c r="J22" s="66">
        <v>39</v>
      </c>
      <c r="K22" s="66">
        <v>34</v>
      </c>
      <c r="L22" s="66">
        <v>65</v>
      </c>
      <c r="M22" s="66">
        <v>93.999999999999986</v>
      </c>
      <c r="N22" s="66">
        <v>92</v>
      </c>
      <c r="O22" s="66">
        <v>108.99999999999999</v>
      </c>
      <c r="P22" s="66">
        <v>153</v>
      </c>
      <c r="Q22" s="66">
        <v>182</v>
      </c>
      <c r="R22" s="66">
        <v>190</v>
      </c>
      <c r="S22" s="66">
        <v>284.00000000000011</v>
      </c>
      <c r="T22" s="90">
        <v>270.00000000000011</v>
      </c>
      <c r="U22" s="124">
        <v>1573</v>
      </c>
      <c r="V22" s="343"/>
    </row>
    <row r="23" spans="1:22" ht="15.95" customHeight="1">
      <c r="A23" s="374" t="s">
        <v>303</v>
      </c>
      <c r="B23" s="66" t="s">
        <v>76</v>
      </c>
      <c r="C23" s="66" t="s">
        <v>76</v>
      </c>
      <c r="D23" s="66">
        <v>1</v>
      </c>
      <c r="E23" s="66">
        <v>5</v>
      </c>
      <c r="F23" s="66">
        <v>3</v>
      </c>
      <c r="G23" s="66">
        <v>15</v>
      </c>
      <c r="H23" s="66">
        <v>10</v>
      </c>
      <c r="I23" s="66">
        <v>21</v>
      </c>
      <c r="J23" s="66">
        <v>20</v>
      </c>
      <c r="K23" s="66">
        <v>45</v>
      </c>
      <c r="L23" s="66">
        <v>55</v>
      </c>
      <c r="M23" s="66">
        <v>64</v>
      </c>
      <c r="N23" s="66">
        <v>74</v>
      </c>
      <c r="O23" s="66">
        <v>75</v>
      </c>
      <c r="P23" s="66">
        <v>125</v>
      </c>
      <c r="Q23" s="66">
        <v>162</v>
      </c>
      <c r="R23" s="66">
        <v>173</v>
      </c>
      <c r="S23" s="66">
        <v>185.00000000000003</v>
      </c>
      <c r="T23" s="90">
        <v>203.00000000000006</v>
      </c>
      <c r="U23" s="88">
        <v>1236</v>
      </c>
      <c r="V23" s="343"/>
    </row>
    <row r="24" spans="1:22" ht="15.95" customHeight="1">
      <c r="A24" s="374" t="s">
        <v>306</v>
      </c>
      <c r="B24" s="66" t="s">
        <v>76</v>
      </c>
      <c r="C24" s="66" t="s">
        <v>76</v>
      </c>
      <c r="D24" s="66" t="s">
        <v>76</v>
      </c>
      <c r="E24" s="66">
        <v>4</v>
      </c>
      <c r="F24" s="66">
        <v>4</v>
      </c>
      <c r="G24" s="66">
        <v>7</v>
      </c>
      <c r="H24" s="66">
        <v>9</v>
      </c>
      <c r="I24" s="66">
        <v>13</v>
      </c>
      <c r="J24" s="66">
        <v>13</v>
      </c>
      <c r="K24" s="66">
        <v>24</v>
      </c>
      <c r="L24" s="66">
        <v>20</v>
      </c>
      <c r="M24" s="66">
        <v>27</v>
      </c>
      <c r="N24" s="66">
        <v>29</v>
      </c>
      <c r="O24" s="66">
        <v>37</v>
      </c>
      <c r="P24" s="66">
        <v>50</v>
      </c>
      <c r="Q24" s="66">
        <v>78</v>
      </c>
      <c r="R24" s="66">
        <v>102</v>
      </c>
      <c r="S24" s="66">
        <v>109</v>
      </c>
      <c r="T24" s="90">
        <v>128</v>
      </c>
      <c r="U24" s="66">
        <v>654</v>
      </c>
      <c r="V24" s="343"/>
    </row>
    <row r="25" spans="1:22" ht="15.95" customHeight="1" thickBot="1">
      <c r="A25" s="116" t="s">
        <v>307</v>
      </c>
      <c r="B25" s="62" t="s">
        <v>76</v>
      </c>
      <c r="C25" s="62" t="s">
        <v>76</v>
      </c>
      <c r="D25" s="62">
        <v>1</v>
      </c>
      <c r="E25" s="62">
        <v>4</v>
      </c>
      <c r="F25" s="62">
        <v>10</v>
      </c>
      <c r="G25" s="62">
        <v>19</v>
      </c>
      <c r="H25" s="62">
        <v>25</v>
      </c>
      <c r="I25" s="62">
        <v>32</v>
      </c>
      <c r="J25" s="62">
        <v>55</v>
      </c>
      <c r="K25" s="62">
        <v>99.999999999999986</v>
      </c>
      <c r="L25" s="62">
        <v>137</v>
      </c>
      <c r="M25" s="62">
        <v>98</v>
      </c>
      <c r="N25" s="62">
        <v>83</v>
      </c>
      <c r="O25" s="62">
        <v>103</v>
      </c>
      <c r="P25" s="62">
        <v>157</v>
      </c>
      <c r="Q25" s="62">
        <v>242</v>
      </c>
      <c r="R25" s="62">
        <v>287</v>
      </c>
      <c r="S25" s="62">
        <v>336</v>
      </c>
      <c r="T25" s="63">
        <v>245</v>
      </c>
      <c r="U25" s="62">
        <v>1934</v>
      </c>
      <c r="V25" s="343"/>
    </row>
    <row r="26" spans="1:22" ht="15.95" customHeight="1">
      <c r="A26" s="398" t="s">
        <v>409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</row>
    <row r="27" spans="1:22" ht="15.95" customHeight="1">
      <c r="A27" s="11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2" ht="13.5" customHeight="1">
      <c r="A28" s="11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2">
      <c r="A29" s="11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2">
      <c r="A30" s="11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2">
      <c r="A31" s="11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2">
      <c r="A32" s="11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2"/>
    </row>
    <row r="33" spans="1:21">
      <c r="A33" s="11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2"/>
    </row>
    <row r="34" spans="1:21">
      <c r="A34" s="11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2"/>
    </row>
    <row r="35" spans="1:21">
      <c r="A35" s="11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2"/>
    </row>
    <row r="36" spans="1:21">
      <c r="A36" s="11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2"/>
    </row>
    <row r="37" spans="1:21">
      <c r="A37" s="11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2"/>
    </row>
    <row r="38" spans="1:21">
      <c r="A38" s="11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2"/>
    </row>
    <row r="39" spans="1:21">
      <c r="A39" s="11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A40" s="402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</row>
    <row r="41" spans="1:2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>
      <c r="A44" s="11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>
      <c r="A45" s="11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>
      <c r="A46" s="11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12"/>
    </row>
    <row r="47" spans="1:21">
      <c r="A47" s="11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12"/>
    </row>
    <row r="48" spans="1:21">
      <c r="A48" s="11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12"/>
    </row>
    <row r="49" spans="1:21">
      <c r="A49" s="11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12"/>
    </row>
    <row r="50" spans="1:21">
      <c r="A50" s="11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2"/>
    </row>
    <row r="51" spans="1:21">
      <c r="A51" s="11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2"/>
    </row>
    <row r="52" spans="1:21">
      <c r="A52" s="11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12"/>
    </row>
    <row r="53" spans="1:21">
      <c r="A53" s="11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>
      <c r="A54" s="402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</row>
    <row r="55" spans="1:2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</row>
    <row r="56" spans="1:2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</row>
  </sheetData>
  <sortState ref="A6:U25">
    <sortCondition ref="A6:A25"/>
  </sortState>
  <mergeCells count="4">
    <mergeCell ref="A54:U54"/>
    <mergeCell ref="A40:U40"/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0"/>
  </sheetPr>
  <dimension ref="A1:U31"/>
  <sheetViews>
    <sheetView showGridLines="0" zoomScale="85" zoomScaleNormal="85" workbookViewId="0">
      <selection sqref="A1:E1"/>
    </sheetView>
  </sheetViews>
  <sheetFormatPr defaultRowHeight="12.75"/>
  <cols>
    <col min="1" max="1" width="36.7109375" style="46" customWidth="1"/>
    <col min="2" max="18" width="6.7109375" style="46" customWidth="1"/>
    <col min="19" max="19" width="8.7109375" style="46" customWidth="1"/>
    <col min="20" max="16384" width="9.140625" style="46"/>
  </cols>
  <sheetData>
    <row r="1" spans="1:21" s="45" customFormat="1" ht="20.100000000000001" customHeight="1">
      <c r="A1" s="399" t="s">
        <v>444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79"/>
      <c r="U1" s="379"/>
    </row>
    <row r="2" spans="1:21" s="45" customFormat="1" ht="15.95" customHeight="1">
      <c r="A2" s="82" t="s">
        <v>86</v>
      </c>
    </row>
    <row r="3" spans="1:21" s="45" customFormat="1" ht="15.95" customHeight="1">
      <c r="A3" s="82"/>
    </row>
    <row r="4" spans="1:21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 t="s">
        <v>85</v>
      </c>
    </row>
    <row r="5" spans="1:21" s="45" customFormat="1" ht="15.95" customHeight="1" thickBot="1">
      <c r="A5" s="77"/>
      <c r="B5" s="74">
        <v>2004</v>
      </c>
      <c r="C5" s="74">
        <v>2005</v>
      </c>
      <c r="D5" s="76">
        <v>2006</v>
      </c>
      <c r="E5" s="74">
        <v>2007</v>
      </c>
      <c r="F5" s="76">
        <v>2008</v>
      </c>
      <c r="G5" s="76">
        <v>2009</v>
      </c>
      <c r="H5" s="76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4">
        <v>2019</v>
      </c>
      <c r="R5" s="75">
        <v>2020</v>
      </c>
      <c r="S5" s="74" t="s">
        <v>84</v>
      </c>
    </row>
    <row r="6" spans="1:21" s="45" customFormat="1" ht="15.95" customHeight="1">
      <c r="A6" s="158" t="s">
        <v>275</v>
      </c>
      <c r="B6" s="70">
        <v>1</v>
      </c>
      <c r="C6" s="70">
        <v>6</v>
      </c>
      <c r="D6" s="70">
        <v>18</v>
      </c>
      <c r="E6" s="70">
        <v>39</v>
      </c>
      <c r="F6" s="70">
        <v>54</v>
      </c>
      <c r="G6" s="70">
        <v>55</v>
      </c>
      <c r="H6" s="70">
        <v>79</v>
      </c>
      <c r="I6" s="70">
        <v>158</v>
      </c>
      <c r="J6" s="70">
        <v>200</v>
      </c>
      <c r="K6" s="70">
        <v>172</v>
      </c>
      <c r="L6" s="70">
        <v>190</v>
      </c>
      <c r="M6" s="70">
        <v>238</v>
      </c>
      <c r="N6" s="70">
        <v>284</v>
      </c>
      <c r="O6" s="70">
        <v>446</v>
      </c>
      <c r="P6" s="70">
        <v>526.00000000000011</v>
      </c>
      <c r="Q6" s="70">
        <v>597</v>
      </c>
      <c r="R6" s="70">
        <v>521</v>
      </c>
      <c r="S6" s="375">
        <v>3584</v>
      </c>
    </row>
    <row r="7" spans="1:21" s="45" customFormat="1" ht="15.95" customHeight="1">
      <c r="A7" s="154" t="s">
        <v>134</v>
      </c>
      <c r="B7" s="56">
        <v>1</v>
      </c>
      <c r="C7" s="56">
        <v>1</v>
      </c>
      <c r="D7" s="56" t="s">
        <v>76</v>
      </c>
      <c r="E7" s="56" t="s">
        <v>76</v>
      </c>
      <c r="F7" s="56" t="s">
        <v>76</v>
      </c>
      <c r="G7" s="56">
        <v>3</v>
      </c>
      <c r="H7" s="56">
        <v>3</v>
      </c>
      <c r="I7" s="56">
        <v>5</v>
      </c>
      <c r="J7" s="56">
        <v>4</v>
      </c>
      <c r="K7" s="56">
        <v>7</v>
      </c>
      <c r="L7" s="56">
        <v>10</v>
      </c>
      <c r="M7" s="56">
        <v>15.5</v>
      </c>
      <c r="N7" s="56">
        <v>13.5</v>
      </c>
      <c r="O7" s="56">
        <v>27.999999999999996</v>
      </c>
      <c r="P7" s="56">
        <v>25</v>
      </c>
      <c r="Q7" s="56">
        <v>27</v>
      </c>
      <c r="R7" s="191">
        <v>21</v>
      </c>
      <c r="S7" s="141">
        <v>164</v>
      </c>
    </row>
    <row r="8" spans="1:21" s="45" customFormat="1" ht="15.95" customHeight="1">
      <c r="A8" s="154" t="s">
        <v>133</v>
      </c>
      <c r="B8" s="56" t="s">
        <v>76</v>
      </c>
      <c r="C8" s="56">
        <v>5</v>
      </c>
      <c r="D8" s="56">
        <v>18</v>
      </c>
      <c r="E8" s="56">
        <v>39</v>
      </c>
      <c r="F8" s="56">
        <v>54</v>
      </c>
      <c r="G8" s="56">
        <v>52</v>
      </c>
      <c r="H8" s="56">
        <v>76</v>
      </c>
      <c r="I8" s="56">
        <v>153</v>
      </c>
      <c r="J8" s="56">
        <v>196</v>
      </c>
      <c r="K8" s="56">
        <v>165</v>
      </c>
      <c r="L8" s="56">
        <v>180</v>
      </c>
      <c r="M8" s="56">
        <v>222.5</v>
      </c>
      <c r="N8" s="56">
        <v>270.5</v>
      </c>
      <c r="O8" s="56">
        <v>418</v>
      </c>
      <c r="P8" s="56">
        <v>501</v>
      </c>
      <c r="Q8" s="56">
        <v>570</v>
      </c>
      <c r="R8" s="191">
        <v>500</v>
      </c>
      <c r="S8" s="141">
        <v>3423</v>
      </c>
    </row>
    <row r="9" spans="1:21" s="45" customFormat="1" ht="15.95" customHeight="1">
      <c r="A9" s="248" t="s">
        <v>136</v>
      </c>
      <c r="B9" s="56" t="s">
        <v>76</v>
      </c>
      <c r="C9" s="56" t="s">
        <v>76</v>
      </c>
      <c r="D9" s="56" t="s">
        <v>76</v>
      </c>
      <c r="E9" s="56" t="s">
        <v>76</v>
      </c>
      <c r="F9" s="56" t="s">
        <v>76</v>
      </c>
      <c r="G9" s="56" t="s">
        <v>76</v>
      </c>
      <c r="H9" s="56" t="s">
        <v>76</v>
      </c>
      <c r="I9" s="56" t="s">
        <v>76</v>
      </c>
      <c r="J9" s="56" t="s">
        <v>76</v>
      </c>
      <c r="K9" s="56" t="s">
        <v>76</v>
      </c>
      <c r="L9" s="56" t="s">
        <v>76</v>
      </c>
      <c r="M9" s="56" t="s">
        <v>76</v>
      </c>
      <c r="N9" s="56" t="s">
        <v>76</v>
      </c>
      <c r="O9" s="56" t="s">
        <v>76</v>
      </c>
      <c r="P9" s="56" t="s">
        <v>76</v>
      </c>
      <c r="Q9" s="56" t="s">
        <v>76</v>
      </c>
      <c r="R9" s="191" t="s">
        <v>76</v>
      </c>
      <c r="S9" s="140" t="s">
        <v>76</v>
      </c>
    </row>
    <row r="10" spans="1:21" s="45" customFormat="1" ht="15.95" customHeight="1">
      <c r="A10" s="154" t="s">
        <v>146</v>
      </c>
      <c r="B10" s="56">
        <v>1</v>
      </c>
      <c r="C10" s="56">
        <v>4</v>
      </c>
      <c r="D10" s="56">
        <v>10</v>
      </c>
      <c r="E10" s="56">
        <v>19</v>
      </c>
      <c r="F10" s="56">
        <v>25</v>
      </c>
      <c r="G10" s="56">
        <v>20</v>
      </c>
      <c r="H10" s="56">
        <v>32</v>
      </c>
      <c r="I10" s="56">
        <v>68</v>
      </c>
      <c r="J10" s="56">
        <v>103</v>
      </c>
      <c r="K10" s="56">
        <v>55</v>
      </c>
      <c r="L10" s="56">
        <v>58</v>
      </c>
      <c r="M10" s="56">
        <v>73</v>
      </c>
      <c r="N10" s="56">
        <v>117</v>
      </c>
      <c r="O10" s="56">
        <v>183</v>
      </c>
      <c r="P10" s="56">
        <v>225</v>
      </c>
      <c r="Q10" s="56">
        <v>243</v>
      </c>
      <c r="R10" s="191">
        <v>181</v>
      </c>
      <c r="S10" s="140">
        <v>1417</v>
      </c>
      <c r="T10" s="49"/>
    </row>
    <row r="11" spans="1:21" s="45" customFormat="1" ht="15.95" customHeight="1">
      <c r="A11" s="154" t="s">
        <v>143</v>
      </c>
      <c r="B11" s="56" t="s">
        <v>76</v>
      </c>
      <c r="C11" s="56" t="s">
        <v>76</v>
      </c>
      <c r="D11" s="56" t="s">
        <v>76</v>
      </c>
      <c r="E11" s="56" t="s">
        <v>76</v>
      </c>
      <c r="F11" s="56">
        <v>1</v>
      </c>
      <c r="G11" s="56">
        <v>1</v>
      </c>
      <c r="H11" s="56">
        <v>2</v>
      </c>
      <c r="I11" s="56" t="s">
        <v>76</v>
      </c>
      <c r="J11" s="56" t="s">
        <v>76</v>
      </c>
      <c r="K11" s="56" t="s">
        <v>76</v>
      </c>
      <c r="L11" s="56">
        <v>2</v>
      </c>
      <c r="M11" s="56">
        <v>3</v>
      </c>
      <c r="N11" s="56">
        <v>6</v>
      </c>
      <c r="O11" s="56">
        <v>2</v>
      </c>
      <c r="P11" s="56">
        <v>7</v>
      </c>
      <c r="Q11" s="56">
        <v>6</v>
      </c>
      <c r="R11" s="191">
        <v>4</v>
      </c>
      <c r="S11" s="140">
        <v>34</v>
      </c>
    </row>
    <row r="12" spans="1:21" s="45" customFormat="1" ht="15.95" customHeight="1">
      <c r="A12" s="154" t="s">
        <v>142</v>
      </c>
      <c r="B12" s="56" t="s">
        <v>76</v>
      </c>
      <c r="C12" s="56" t="s">
        <v>76</v>
      </c>
      <c r="D12" s="56" t="s">
        <v>76</v>
      </c>
      <c r="E12" s="56">
        <v>1</v>
      </c>
      <c r="F12" s="56">
        <v>1</v>
      </c>
      <c r="G12" s="56">
        <v>1</v>
      </c>
      <c r="H12" s="56">
        <v>2</v>
      </c>
      <c r="I12" s="56">
        <v>3</v>
      </c>
      <c r="J12" s="56">
        <v>2</v>
      </c>
      <c r="K12" s="56">
        <v>5</v>
      </c>
      <c r="L12" s="56">
        <v>8</v>
      </c>
      <c r="M12" s="56">
        <v>5</v>
      </c>
      <c r="N12" s="56">
        <v>11</v>
      </c>
      <c r="O12" s="56">
        <v>10</v>
      </c>
      <c r="P12" s="56">
        <v>22</v>
      </c>
      <c r="Q12" s="56">
        <v>19.999999999999996</v>
      </c>
      <c r="R12" s="191">
        <v>23.999999999999996</v>
      </c>
      <c r="S12" s="140">
        <v>115</v>
      </c>
    </row>
    <row r="13" spans="1:21" s="45" customFormat="1" ht="15.95" customHeight="1">
      <c r="A13" s="154" t="s">
        <v>144</v>
      </c>
      <c r="B13" s="56" t="s">
        <v>76</v>
      </c>
      <c r="C13" s="56" t="s">
        <v>76</v>
      </c>
      <c r="D13" s="56">
        <v>6</v>
      </c>
      <c r="E13" s="56">
        <v>15</v>
      </c>
      <c r="F13" s="56">
        <v>21</v>
      </c>
      <c r="G13" s="56">
        <v>27</v>
      </c>
      <c r="H13" s="56">
        <v>32</v>
      </c>
      <c r="I13" s="56">
        <v>61</v>
      </c>
      <c r="J13" s="56">
        <v>60</v>
      </c>
      <c r="K13" s="56">
        <v>69.000000000000014</v>
      </c>
      <c r="L13" s="56">
        <v>89</v>
      </c>
      <c r="M13" s="56">
        <v>120.99999999999999</v>
      </c>
      <c r="N13" s="56">
        <v>109.99999999999997</v>
      </c>
      <c r="O13" s="56">
        <v>197.99999999999997</v>
      </c>
      <c r="P13" s="56">
        <v>199.00000000000003</v>
      </c>
      <c r="Q13" s="56">
        <v>220.00000000000003</v>
      </c>
      <c r="R13" s="191">
        <v>211.00000000000003</v>
      </c>
      <c r="S13" s="140">
        <v>1442</v>
      </c>
      <c r="T13" s="10"/>
    </row>
    <row r="14" spans="1:21" s="45" customFormat="1" ht="15.95" customHeight="1">
      <c r="A14" s="154" t="s">
        <v>145</v>
      </c>
      <c r="B14" s="56" t="s">
        <v>76</v>
      </c>
      <c r="C14" s="56">
        <v>2</v>
      </c>
      <c r="D14" s="56">
        <v>2</v>
      </c>
      <c r="E14" s="56">
        <v>3</v>
      </c>
      <c r="F14" s="56">
        <v>6</v>
      </c>
      <c r="G14" s="56">
        <v>5</v>
      </c>
      <c r="H14" s="56">
        <v>11</v>
      </c>
      <c r="I14" s="56">
        <v>23</v>
      </c>
      <c r="J14" s="56">
        <v>33</v>
      </c>
      <c r="K14" s="56">
        <v>38</v>
      </c>
      <c r="L14" s="56">
        <v>32</v>
      </c>
      <c r="M14" s="56">
        <v>30</v>
      </c>
      <c r="N14" s="56">
        <v>32</v>
      </c>
      <c r="O14" s="56">
        <v>45</v>
      </c>
      <c r="P14" s="56">
        <v>63</v>
      </c>
      <c r="Q14" s="56">
        <v>88</v>
      </c>
      <c r="R14" s="191">
        <v>84</v>
      </c>
      <c r="S14" s="140">
        <v>497</v>
      </c>
    </row>
    <row r="15" spans="1:21" s="45" customFormat="1" ht="15.95" customHeight="1">
      <c r="A15" s="249" t="s">
        <v>141</v>
      </c>
      <c r="B15" s="250" t="s">
        <v>76</v>
      </c>
      <c r="C15" s="250" t="s">
        <v>76</v>
      </c>
      <c r="D15" s="250" t="s">
        <v>76</v>
      </c>
      <c r="E15" s="250">
        <v>1</v>
      </c>
      <c r="F15" s="250" t="s">
        <v>76</v>
      </c>
      <c r="G15" s="250">
        <v>1</v>
      </c>
      <c r="H15" s="250" t="s">
        <v>76</v>
      </c>
      <c r="I15" s="250">
        <v>3</v>
      </c>
      <c r="J15" s="250">
        <v>2</v>
      </c>
      <c r="K15" s="250">
        <v>5</v>
      </c>
      <c r="L15" s="250">
        <v>1</v>
      </c>
      <c r="M15" s="250">
        <v>6</v>
      </c>
      <c r="N15" s="250">
        <v>8</v>
      </c>
      <c r="O15" s="250">
        <v>8</v>
      </c>
      <c r="P15" s="250">
        <v>10</v>
      </c>
      <c r="Q15" s="250">
        <v>19.999999999999996</v>
      </c>
      <c r="R15" s="251">
        <v>16.999999999999996</v>
      </c>
      <c r="S15" s="261">
        <v>82</v>
      </c>
    </row>
    <row r="16" spans="1:21" s="105" customFormat="1" ht="15.95" customHeight="1">
      <c r="A16" s="158" t="s">
        <v>276</v>
      </c>
      <c r="B16" s="70">
        <v>2</v>
      </c>
      <c r="C16" s="70">
        <v>10</v>
      </c>
      <c r="D16" s="70">
        <v>27</v>
      </c>
      <c r="E16" s="70">
        <v>47</v>
      </c>
      <c r="F16" s="70">
        <v>73</v>
      </c>
      <c r="G16" s="70">
        <v>66</v>
      </c>
      <c r="H16" s="70">
        <v>99</v>
      </c>
      <c r="I16" s="70">
        <v>150</v>
      </c>
      <c r="J16" s="70">
        <v>231</v>
      </c>
      <c r="K16" s="70">
        <v>236.99999999999997</v>
      </c>
      <c r="L16" s="70">
        <v>221</v>
      </c>
      <c r="M16" s="70">
        <v>241</v>
      </c>
      <c r="N16" s="70">
        <v>353</v>
      </c>
      <c r="O16" s="70">
        <v>485</v>
      </c>
      <c r="P16" s="70">
        <v>580</v>
      </c>
      <c r="Q16" s="70">
        <v>707</v>
      </c>
      <c r="R16" s="70">
        <v>626.00000000000011</v>
      </c>
      <c r="S16" s="244">
        <v>4155</v>
      </c>
    </row>
    <row r="17" spans="1:20" s="45" customFormat="1" ht="15.95" customHeight="1">
      <c r="A17" s="154" t="s">
        <v>134</v>
      </c>
      <c r="B17" s="56">
        <v>2</v>
      </c>
      <c r="C17" s="56">
        <v>1</v>
      </c>
      <c r="D17" s="56">
        <v>1</v>
      </c>
      <c r="E17" s="56">
        <v>2</v>
      </c>
      <c r="F17" s="56">
        <v>3</v>
      </c>
      <c r="G17" s="56">
        <v>3</v>
      </c>
      <c r="H17" s="56">
        <v>5</v>
      </c>
      <c r="I17" s="56">
        <v>11</v>
      </c>
      <c r="J17" s="56">
        <v>16</v>
      </c>
      <c r="K17" s="56">
        <v>25</v>
      </c>
      <c r="L17" s="56">
        <v>33</v>
      </c>
      <c r="M17" s="56">
        <v>48.499999999999986</v>
      </c>
      <c r="N17" s="56">
        <v>64.166666666666657</v>
      </c>
      <c r="O17" s="56">
        <v>61</v>
      </c>
      <c r="P17" s="56">
        <v>41.5</v>
      </c>
      <c r="Q17" s="56">
        <v>51.5</v>
      </c>
      <c r="R17" s="191">
        <v>55</v>
      </c>
      <c r="S17" s="140">
        <v>423.66666666666663</v>
      </c>
    </row>
    <row r="18" spans="1:20" s="45" customFormat="1" ht="15.95" customHeight="1">
      <c r="A18" s="154" t="s">
        <v>133</v>
      </c>
      <c r="B18" s="56" t="s">
        <v>76</v>
      </c>
      <c r="C18" s="56">
        <v>9</v>
      </c>
      <c r="D18" s="56">
        <v>26</v>
      </c>
      <c r="E18" s="56">
        <v>45</v>
      </c>
      <c r="F18" s="56">
        <v>70</v>
      </c>
      <c r="G18" s="56">
        <v>63</v>
      </c>
      <c r="H18" s="56">
        <v>94</v>
      </c>
      <c r="I18" s="56">
        <v>139</v>
      </c>
      <c r="J18" s="56">
        <v>215</v>
      </c>
      <c r="K18" s="56">
        <v>212</v>
      </c>
      <c r="L18" s="56">
        <v>188</v>
      </c>
      <c r="M18" s="56">
        <v>192.5</v>
      </c>
      <c r="N18" s="56">
        <v>288.83333333333331</v>
      </c>
      <c r="O18" s="56">
        <v>424</v>
      </c>
      <c r="P18" s="56">
        <v>538.5</v>
      </c>
      <c r="Q18" s="56">
        <v>655.5</v>
      </c>
      <c r="R18" s="191">
        <v>571</v>
      </c>
      <c r="S18" s="140">
        <v>3731.333333333333</v>
      </c>
    </row>
    <row r="19" spans="1:20" s="45" customFormat="1" ht="15.95" customHeight="1">
      <c r="A19" s="248" t="s">
        <v>135</v>
      </c>
      <c r="B19" s="56" t="s">
        <v>76</v>
      </c>
      <c r="C19" s="56" t="s">
        <v>76</v>
      </c>
      <c r="D19" s="56" t="s">
        <v>76</v>
      </c>
      <c r="E19" s="56" t="s">
        <v>76</v>
      </c>
      <c r="F19" s="56" t="s">
        <v>76</v>
      </c>
      <c r="G19" s="56" t="s">
        <v>76</v>
      </c>
      <c r="H19" s="56" t="s">
        <v>76</v>
      </c>
      <c r="I19" s="56" t="s">
        <v>76</v>
      </c>
      <c r="J19" s="56" t="s">
        <v>76</v>
      </c>
      <c r="K19" s="56" t="s">
        <v>76</v>
      </c>
      <c r="L19" s="56" t="s">
        <v>76</v>
      </c>
      <c r="M19" s="56" t="s">
        <v>76</v>
      </c>
      <c r="N19" s="56" t="s">
        <v>76</v>
      </c>
      <c r="O19" s="56" t="s">
        <v>76</v>
      </c>
      <c r="P19" s="56" t="s">
        <v>76</v>
      </c>
      <c r="Q19" s="56" t="s">
        <v>76</v>
      </c>
      <c r="R19" s="191" t="s">
        <v>76</v>
      </c>
      <c r="S19" s="140" t="s">
        <v>76</v>
      </c>
    </row>
    <row r="20" spans="1:20" s="45" customFormat="1" ht="15.95" customHeight="1">
      <c r="A20" s="154" t="s">
        <v>140</v>
      </c>
      <c r="B20" s="56">
        <v>1</v>
      </c>
      <c r="C20" s="56">
        <v>4</v>
      </c>
      <c r="D20" s="56">
        <v>9</v>
      </c>
      <c r="E20" s="56">
        <v>14</v>
      </c>
      <c r="F20" s="56">
        <v>22</v>
      </c>
      <c r="G20" s="56">
        <v>25</v>
      </c>
      <c r="H20" s="56">
        <v>22</v>
      </c>
      <c r="I20" s="56">
        <v>55</v>
      </c>
      <c r="J20" s="56">
        <v>92</v>
      </c>
      <c r="K20" s="56">
        <v>59</v>
      </c>
      <c r="L20" s="56">
        <v>55</v>
      </c>
      <c r="M20" s="56">
        <v>57</v>
      </c>
      <c r="N20" s="56">
        <v>86</v>
      </c>
      <c r="O20" s="56">
        <v>103</v>
      </c>
      <c r="P20" s="56">
        <v>136</v>
      </c>
      <c r="Q20" s="56">
        <v>147</v>
      </c>
      <c r="R20" s="191">
        <v>126</v>
      </c>
      <c r="S20" s="140">
        <v>1013</v>
      </c>
      <c r="T20" s="49"/>
    </row>
    <row r="21" spans="1:20" s="45" customFormat="1" ht="15.95" customHeight="1">
      <c r="A21" s="154" t="s">
        <v>139</v>
      </c>
      <c r="B21" s="56" t="s">
        <v>76</v>
      </c>
      <c r="C21" s="56">
        <v>2</v>
      </c>
      <c r="D21" s="56">
        <v>6</v>
      </c>
      <c r="E21" s="56">
        <v>6</v>
      </c>
      <c r="F21" s="56">
        <v>10.999999999999996</v>
      </c>
      <c r="G21" s="56">
        <v>7</v>
      </c>
      <c r="H21" s="56">
        <v>18</v>
      </c>
      <c r="I21" s="56">
        <v>28.999999999999996</v>
      </c>
      <c r="J21" s="56">
        <v>23</v>
      </c>
      <c r="K21" s="56">
        <v>14</v>
      </c>
      <c r="L21" s="56">
        <v>17</v>
      </c>
      <c r="M21" s="56">
        <v>32</v>
      </c>
      <c r="N21" s="56">
        <v>55</v>
      </c>
      <c r="O21" s="56">
        <v>102</v>
      </c>
      <c r="P21" s="56">
        <v>119</v>
      </c>
      <c r="Q21" s="56">
        <v>133</v>
      </c>
      <c r="R21" s="191">
        <v>87</v>
      </c>
      <c r="S21" s="140">
        <v>661</v>
      </c>
    </row>
    <row r="22" spans="1:20" s="45" customFormat="1" ht="15.95" customHeight="1">
      <c r="A22" s="154" t="s">
        <v>138</v>
      </c>
      <c r="B22" s="56" t="s">
        <v>76</v>
      </c>
      <c r="C22" s="56">
        <v>2</v>
      </c>
      <c r="D22" s="56">
        <v>4</v>
      </c>
      <c r="E22" s="56">
        <v>11</v>
      </c>
      <c r="F22" s="56">
        <v>15</v>
      </c>
      <c r="G22" s="56">
        <v>17</v>
      </c>
      <c r="H22" s="56">
        <v>17</v>
      </c>
      <c r="I22" s="56">
        <v>31</v>
      </c>
      <c r="J22" s="56">
        <v>49</v>
      </c>
      <c r="K22" s="56">
        <v>64</v>
      </c>
      <c r="L22" s="56">
        <v>58</v>
      </c>
      <c r="M22" s="56">
        <v>51</v>
      </c>
      <c r="N22" s="56">
        <v>66</v>
      </c>
      <c r="O22" s="56">
        <v>93</v>
      </c>
      <c r="P22" s="56">
        <v>115</v>
      </c>
      <c r="Q22" s="56">
        <v>143</v>
      </c>
      <c r="R22" s="191">
        <v>141</v>
      </c>
      <c r="S22" s="56">
        <v>877</v>
      </c>
    </row>
    <row r="23" spans="1:20" s="45" customFormat="1" ht="15.95" customHeight="1">
      <c r="A23" s="249" t="s">
        <v>137</v>
      </c>
      <c r="B23" s="250">
        <v>1</v>
      </c>
      <c r="C23" s="250">
        <v>2</v>
      </c>
      <c r="D23" s="250">
        <v>8</v>
      </c>
      <c r="E23" s="250">
        <v>16</v>
      </c>
      <c r="F23" s="250">
        <v>24.999999999999996</v>
      </c>
      <c r="G23" s="250">
        <v>17</v>
      </c>
      <c r="H23" s="250">
        <v>42</v>
      </c>
      <c r="I23" s="250">
        <v>35</v>
      </c>
      <c r="J23" s="250">
        <v>67</v>
      </c>
      <c r="K23" s="250">
        <v>100.00000000000001</v>
      </c>
      <c r="L23" s="250">
        <v>91</v>
      </c>
      <c r="M23" s="250">
        <v>100.99999999999999</v>
      </c>
      <c r="N23" s="250">
        <v>146</v>
      </c>
      <c r="O23" s="250">
        <v>187</v>
      </c>
      <c r="P23" s="250">
        <v>210.00000000000003</v>
      </c>
      <c r="Q23" s="250">
        <v>284</v>
      </c>
      <c r="R23" s="251">
        <v>272.00000000000006</v>
      </c>
      <c r="S23" s="250">
        <v>1604</v>
      </c>
    </row>
    <row r="24" spans="1:20" s="45" customFormat="1" ht="15.95" customHeight="1">
      <c r="A24" s="158" t="s">
        <v>277</v>
      </c>
      <c r="B24" s="70" t="s">
        <v>76</v>
      </c>
      <c r="C24" s="70" t="s">
        <v>76</v>
      </c>
      <c r="D24" s="70">
        <v>5</v>
      </c>
      <c r="E24" s="70">
        <v>14</v>
      </c>
      <c r="F24" s="70">
        <v>21</v>
      </c>
      <c r="G24" s="70">
        <v>21</v>
      </c>
      <c r="H24" s="70">
        <v>27</v>
      </c>
      <c r="I24" s="70">
        <v>51</v>
      </c>
      <c r="J24" s="70">
        <v>52</v>
      </c>
      <c r="K24" s="70">
        <v>65.000000000000014</v>
      </c>
      <c r="L24" s="70">
        <v>82</v>
      </c>
      <c r="M24" s="70">
        <v>106.99999999999999</v>
      </c>
      <c r="N24" s="70">
        <v>98.999999999999986</v>
      </c>
      <c r="O24" s="70">
        <v>181</v>
      </c>
      <c r="P24" s="70">
        <v>182</v>
      </c>
      <c r="Q24" s="70">
        <v>187.00000000000003</v>
      </c>
      <c r="R24" s="70">
        <v>181.00000000000003</v>
      </c>
      <c r="S24" s="244">
        <v>1275</v>
      </c>
    </row>
    <row r="25" spans="1:20" s="45" customFormat="1" ht="15.95" customHeight="1">
      <c r="A25" s="154" t="s">
        <v>134</v>
      </c>
      <c r="B25" s="56" t="s">
        <v>76</v>
      </c>
      <c r="C25" s="56" t="s">
        <v>76</v>
      </c>
      <c r="D25" s="56" t="s">
        <v>76</v>
      </c>
      <c r="E25" s="56" t="s">
        <v>76</v>
      </c>
      <c r="F25" s="56" t="s">
        <v>76</v>
      </c>
      <c r="G25" s="56" t="s">
        <v>76</v>
      </c>
      <c r="H25" s="56">
        <v>2</v>
      </c>
      <c r="I25" s="56">
        <v>1</v>
      </c>
      <c r="J25" s="56">
        <v>2</v>
      </c>
      <c r="K25" s="56">
        <v>2</v>
      </c>
      <c r="L25" s="56">
        <v>6</v>
      </c>
      <c r="M25" s="56">
        <v>5</v>
      </c>
      <c r="N25" s="56">
        <v>3.4999999999999991</v>
      </c>
      <c r="O25" s="56">
        <v>12</v>
      </c>
      <c r="P25" s="56">
        <v>11</v>
      </c>
      <c r="Q25" s="56">
        <v>15</v>
      </c>
      <c r="R25" s="191">
        <v>12</v>
      </c>
      <c r="S25" s="56">
        <v>71.5</v>
      </c>
      <c r="T25" s="49"/>
    </row>
    <row r="26" spans="1:20" ht="15.95" customHeight="1">
      <c r="A26" s="249" t="s">
        <v>133</v>
      </c>
      <c r="B26" s="250" t="s">
        <v>76</v>
      </c>
      <c r="C26" s="250" t="s">
        <v>76</v>
      </c>
      <c r="D26" s="250">
        <v>5</v>
      </c>
      <c r="E26" s="250">
        <v>14</v>
      </c>
      <c r="F26" s="250">
        <v>21</v>
      </c>
      <c r="G26" s="250">
        <v>21</v>
      </c>
      <c r="H26" s="250">
        <v>25</v>
      </c>
      <c r="I26" s="250">
        <v>50</v>
      </c>
      <c r="J26" s="250">
        <v>50</v>
      </c>
      <c r="K26" s="250">
        <v>63.000000000000014</v>
      </c>
      <c r="L26" s="250">
        <v>76</v>
      </c>
      <c r="M26" s="250">
        <v>102.00000000000001</v>
      </c>
      <c r="N26" s="250">
        <v>95.499999999999986</v>
      </c>
      <c r="O26" s="250">
        <v>169.00000000000003</v>
      </c>
      <c r="P26" s="250">
        <v>171</v>
      </c>
      <c r="Q26" s="250">
        <v>172.00000000000003</v>
      </c>
      <c r="R26" s="251">
        <v>169.00000000000003</v>
      </c>
      <c r="S26" s="250">
        <v>1206.5</v>
      </c>
      <c r="T26" s="84"/>
    </row>
    <row r="27" spans="1:20" ht="15.95" customHeight="1">
      <c r="A27" s="158" t="s">
        <v>278</v>
      </c>
      <c r="B27" s="70" t="s">
        <v>76</v>
      </c>
      <c r="C27" s="70">
        <v>5</v>
      </c>
      <c r="D27" s="70">
        <v>3</v>
      </c>
      <c r="E27" s="70" t="s">
        <v>76</v>
      </c>
      <c r="F27" s="70">
        <v>3</v>
      </c>
      <c r="G27" s="70">
        <v>6</v>
      </c>
      <c r="H27" s="70">
        <v>1</v>
      </c>
      <c r="I27" s="70">
        <v>3</v>
      </c>
      <c r="J27" s="70">
        <v>9</v>
      </c>
      <c r="K27" s="70">
        <v>8</v>
      </c>
      <c r="L27" s="70">
        <v>8</v>
      </c>
      <c r="M27" s="70">
        <v>19</v>
      </c>
      <c r="N27" s="70">
        <v>29</v>
      </c>
      <c r="O27" s="70">
        <v>22</v>
      </c>
      <c r="P27" s="70">
        <v>24.999999999999996</v>
      </c>
      <c r="Q27" s="70">
        <v>37</v>
      </c>
      <c r="R27" s="70">
        <v>30</v>
      </c>
      <c r="S27" s="244">
        <v>208</v>
      </c>
      <c r="T27" s="49"/>
    </row>
    <row r="28" spans="1:20" ht="15.95" customHeight="1">
      <c r="A28" s="154" t="s">
        <v>134</v>
      </c>
      <c r="B28" s="56" t="s">
        <v>76</v>
      </c>
      <c r="C28" s="56">
        <v>4</v>
      </c>
      <c r="D28" s="56">
        <v>3</v>
      </c>
      <c r="E28" s="56" t="s">
        <v>76</v>
      </c>
      <c r="F28" s="56" t="s">
        <v>76</v>
      </c>
      <c r="G28" s="56">
        <v>1</v>
      </c>
      <c r="H28" s="56" t="s">
        <v>76</v>
      </c>
      <c r="I28" s="56">
        <v>1</v>
      </c>
      <c r="J28" s="56">
        <v>2</v>
      </c>
      <c r="K28" s="56">
        <v>3</v>
      </c>
      <c r="L28" s="56">
        <v>3.5</v>
      </c>
      <c r="M28" s="56">
        <v>5.5</v>
      </c>
      <c r="N28" s="56">
        <v>8</v>
      </c>
      <c r="O28" s="56">
        <v>2</v>
      </c>
      <c r="P28" s="56">
        <v>1.9999999999999989</v>
      </c>
      <c r="Q28" s="56">
        <v>3</v>
      </c>
      <c r="R28" s="191">
        <v>3.9999999999999991</v>
      </c>
      <c r="S28" s="141">
        <v>42</v>
      </c>
      <c r="T28" s="84"/>
    </row>
    <row r="29" spans="1:20" ht="15.95" customHeight="1" thickBot="1">
      <c r="A29" s="247" t="s">
        <v>133</v>
      </c>
      <c r="B29" s="245" t="s">
        <v>76</v>
      </c>
      <c r="C29" s="245">
        <v>1</v>
      </c>
      <c r="D29" s="245" t="s">
        <v>76</v>
      </c>
      <c r="E29" s="245" t="s">
        <v>76</v>
      </c>
      <c r="F29" s="245">
        <v>3</v>
      </c>
      <c r="G29" s="245">
        <v>5</v>
      </c>
      <c r="H29" s="245">
        <v>1</v>
      </c>
      <c r="I29" s="245">
        <v>2</v>
      </c>
      <c r="J29" s="245">
        <v>7</v>
      </c>
      <c r="K29" s="245">
        <v>5</v>
      </c>
      <c r="L29" s="245">
        <v>4.5</v>
      </c>
      <c r="M29" s="245">
        <v>13.5</v>
      </c>
      <c r="N29" s="245">
        <v>21</v>
      </c>
      <c r="O29" s="245">
        <v>20</v>
      </c>
      <c r="P29" s="245">
        <v>23</v>
      </c>
      <c r="Q29" s="245">
        <v>34</v>
      </c>
      <c r="R29" s="246">
        <v>26</v>
      </c>
      <c r="S29" s="245">
        <v>166</v>
      </c>
      <c r="T29" s="49"/>
    </row>
    <row r="30" spans="1:20" ht="15.95" customHeight="1">
      <c r="A30" s="398" t="s">
        <v>409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84"/>
    </row>
    <row r="31" spans="1:20" ht="15.95" customHeight="1"/>
  </sheetData>
  <mergeCells count="2">
    <mergeCell ref="A30:S30"/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W17"/>
  <sheetViews>
    <sheetView showGridLines="0" zoomScale="85" zoomScaleNormal="85" workbookViewId="0">
      <selection sqref="A1:E1"/>
    </sheetView>
  </sheetViews>
  <sheetFormatPr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399" t="s">
        <v>443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79"/>
      <c r="W1" s="379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4">
        <v>2019</v>
      </c>
      <c r="T5" s="75">
        <v>2020</v>
      </c>
      <c r="U5" s="74" t="s">
        <v>84</v>
      </c>
    </row>
    <row r="6" spans="1:23" s="45" customFormat="1" ht="15.95" customHeight="1">
      <c r="A6" s="228" t="s">
        <v>84</v>
      </c>
      <c r="B6" s="230">
        <v>2</v>
      </c>
      <c r="C6" s="230">
        <v>9</v>
      </c>
      <c r="D6" s="230">
        <v>13</v>
      </c>
      <c r="E6" s="230">
        <v>31</v>
      </c>
      <c r="F6" s="230">
        <v>28.5</v>
      </c>
      <c r="G6" s="230">
        <v>28</v>
      </c>
      <c r="H6" s="230">
        <v>41</v>
      </c>
      <c r="I6" s="230">
        <v>63.833333333333329</v>
      </c>
      <c r="J6" s="230">
        <v>65</v>
      </c>
      <c r="K6" s="230">
        <v>93.566666666666677</v>
      </c>
      <c r="L6" s="230">
        <v>149</v>
      </c>
      <c r="M6" s="230">
        <v>175</v>
      </c>
      <c r="N6" s="230">
        <v>254.8</v>
      </c>
      <c r="O6" s="230">
        <v>369.33333333333331</v>
      </c>
      <c r="P6" s="230">
        <v>457.16666666666663</v>
      </c>
      <c r="Q6" s="230">
        <v>455.25000000000006</v>
      </c>
      <c r="R6" s="230">
        <v>415.375</v>
      </c>
      <c r="S6" s="230">
        <v>480</v>
      </c>
      <c r="T6" s="231">
        <v>523.16666666666652</v>
      </c>
      <c r="U6" s="239">
        <v>3653.9916666666668</v>
      </c>
      <c r="W6" s="49"/>
    </row>
    <row r="7" spans="1:23" s="45" customFormat="1" ht="15.95" customHeight="1">
      <c r="A7" s="103" t="s">
        <v>132</v>
      </c>
      <c r="B7" s="68" t="s">
        <v>76</v>
      </c>
      <c r="C7" s="68" t="s">
        <v>76</v>
      </c>
      <c r="D7" s="68">
        <v>1</v>
      </c>
      <c r="E7" s="68">
        <v>5</v>
      </c>
      <c r="F7" s="68">
        <v>3</v>
      </c>
      <c r="G7" s="68">
        <v>4</v>
      </c>
      <c r="H7" s="68">
        <v>9</v>
      </c>
      <c r="I7" s="68">
        <v>12.333333333333332</v>
      </c>
      <c r="J7" s="68">
        <v>8</v>
      </c>
      <c r="K7" s="68">
        <v>16.999999999999996</v>
      </c>
      <c r="L7" s="68">
        <v>27.999999999999996</v>
      </c>
      <c r="M7" s="68">
        <v>24.999999999999996</v>
      </c>
      <c r="N7" s="68">
        <v>23.999999999999996</v>
      </c>
      <c r="O7" s="68">
        <v>41.999999999999993</v>
      </c>
      <c r="P7" s="68">
        <v>57.5</v>
      </c>
      <c r="Q7" s="68">
        <v>69.000000000000043</v>
      </c>
      <c r="R7" s="68">
        <v>78.000000000000028</v>
      </c>
      <c r="S7" s="68">
        <v>99</v>
      </c>
      <c r="T7" s="90">
        <v>78.999999999999972</v>
      </c>
      <c r="U7" s="124">
        <v>560.83333333333337</v>
      </c>
    </row>
    <row r="8" spans="1:23" s="45" customFormat="1" ht="15.95" customHeight="1">
      <c r="A8" s="103" t="s">
        <v>379</v>
      </c>
      <c r="B8" s="68">
        <v>2</v>
      </c>
      <c r="C8" s="68">
        <v>4</v>
      </c>
      <c r="D8" s="68">
        <v>1</v>
      </c>
      <c r="E8" s="68">
        <v>9</v>
      </c>
      <c r="F8" s="68">
        <v>10</v>
      </c>
      <c r="G8" s="68">
        <v>9</v>
      </c>
      <c r="H8" s="68">
        <v>13</v>
      </c>
      <c r="I8" s="68">
        <v>13</v>
      </c>
      <c r="J8" s="68">
        <v>25</v>
      </c>
      <c r="K8" s="68">
        <v>17</v>
      </c>
      <c r="L8" s="68">
        <v>44</v>
      </c>
      <c r="M8" s="68">
        <v>45</v>
      </c>
      <c r="N8" s="68">
        <v>61.500000000000007</v>
      </c>
      <c r="O8" s="68">
        <v>77</v>
      </c>
      <c r="P8" s="68">
        <v>93</v>
      </c>
      <c r="Q8" s="68">
        <v>97.500000000000014</v>
      </c>
      <c r="R8" s="68">
        <v>85.999999999999986</v>
      </c>
      <c r="S8" s="68">
        <v>88</v>
      </c>
      <c r="T8" s="90">
        <v>127.99999999999997</v>
      </c>
      <c r="U8" s="68">
        <v>823</v>
      </c>
    </row>
    <row r="9" spans="1:23" s="45" customFormat="1" ht="15.95" customHeight="1">
      <c r="A9" s="103" t="s">
        <v>130</v>
      </c>
      <c r="B9" s="68" t="s">
        <v>76</v>
      </c>
      <c r="C9" s="68">
        <v>1</v>
      </c>
      <c r="D9" s="68">
        <v>3</v>
      </c>
      <c r="E9" s="68">
        <v>8</v>
      </c>
      <c r="F9" s="68">
        <v>5.5</v>
      </c>
      <c r="G9" s="68">
        <v>5</v>
      </c>
      <c r="H9" s="68">
        <v>2</v>
      </c>
      <c r="I9" s="68">
        <v>14.999999999999996</v>
      </c>
      <c r="J9" s="68">
        <v>10</v>
      </c>
      <c r="K9" s="68">
        <v>24.666666666666668</v>
      </c>
      <c r="L9" s="68">
        <v>29.999999999999996</v>
      </c>
      <c r="M9" s="68">
        <v>28.999999999999993</v>
      </c>
      <c r="N9" s="68">
        <v>53.3</v>
      </c>
      <c r="O9" s="68">
        <v>88.333333333333314</v>
      </c>
      <c r="P9" s="68">
        <v>94.499999999999986</v>
      </c>
      <c r="Q9" s="68">
        <v>73.750000000000014</v>
      </c>
      <c r="R9" s="68">
        <v>86.5</v>
      </c>
      <c r="S9" s="68">
        <v>99.499999999999986</v>
      </c>
      <c r="T9" s="90">
        <v>91.499999999999943</v>
      </c>
      <c r="U9" s="68">
        <v>720.55</v>
      </c>
    </row>
    <row r="10" spans="1:23" s="45" customFormat="1" ht="15.95" customHeight="1">
      <c r="A10" s="103" t="s">
        <v>129</v>
      </c>
      <c r="B10" s="68" t="s">
        <v>76</v>
      </c>
      <c r="C10" s="68" t="s">
        <v>76</v>
      </c>
      <c r="D10" s="68">
        <v>1</v>
      </c>
      <c r="E10" s="68" t="s">
        <v>76</v>
      </c>
      <c r="F10" s="68">
        <v>1</v>
      </c>
      <c r="G10" s="68" t="s">
        <v>76</v>
      </c>
      <c r="H10" s="68">
        <v>2</v>
      </c>
      <c r="I10" s="68">
        <v>1</v>
      </c>
      <c r="J10" s="68">
        <v>2</v>
      </c>
      <c r="K10" s="68">
        <v>3</v>
      </c>
      <c r="L10" s="68">
        <v>4</v>
      </c>
      <c r="M10" s="68">
        <v>7</v>
      </c>
      <c r="N10" s="68">
        <v>13</v>
      </c>
      <c r="O10" s="68">
        <v>11</v>
      </c>
      <c r="P10" s="68">
        <v>19</v>
      </c>
      <c r="Q10" s="68">
        <v>12</v>
      </c>
      <c r="R10" s="68">
        <v>5</v>
      </c>
      <c r="S10" s="68">
        <v>14</v>
      </c>
      <c r="T10" s="90">
        <v>10</v>
      </c>
      <c r="U10" s="124">
        <v>105</v>
      </c>
    </row>
    <row r="11" spans="1:23" s="45" customFormat="1" ht="15.95" customHeight="1">
      <c r="A11" s="103" t="s">
        <v>283</v>
      </c>
      <c r="B11" s="68" t="s">
        <v>76</v>
      </c>
      <c r="C11" s="68">
        <v>3</v>
      </c>
      <c r="D11" s="68">
        <v>2</v>
      </c>
      <c r="E11" s="68" t="s">
        <v>76</v>
      </c>
      <c r="F11" s="68">
        <v>2</v>
      </c>
      <c r="G11" s="68" t="s">
        <v>76</v>
      </c>
      <c r="H11" s="68">
        <v>5</v>
      </c>
      <c r="I11" s="68">
        <v>7.5</v>
      </c>
      <c r="J11" s="68">
        <v>4</v>
      </c>
      <c r="K11" s="68">
        <v>11.5</v>
      </c>
      <c r="L11" s="68">
        <v>17</v>
      </c>
      <c r="M11" s="68">
        <v>16</v>
      </c>
      <c r="N11" s="68">
        <v>23.999999999999996</v>
      </c>
      <c r="O11" s="68">
        <v>32</v>
      </c>
      <c r="P11" s="68">
        <v>34</v>
      </c>
      <c r="Q11" s="68">
        <v>33</v>
      </c>
      <c r="R11" s="68">
        <v>36.75</v>
      </c>
      <c r="S11" s="68">
        <v>34.666666666666671</v>
      </c>
      <c r="T11" s="90">
        <v>42.666666666666671</v>
      </c>
      <c r="U11" s="124">
        <v>305.08333333333337</v>
      </c>
    </row>
    <row r="12" spans="1:23" s="45" customFormat="1" ht="15.95" customHeight="1">
      <c r="A12" s="103" t="s">
        <v>128</v>
      </c>
      <c r="B12" s="68" t="s">
        <v>76</v>
      </c>
      <c r="C12" s="68">
        <v>1</v>
      </c>
      <c r="D12" s="68">
        <v>2</v>
      </c>
      <c r="E12" s="68">
        <v>5</v>
      </c>
      <c r="F12" s="68">
        <v>6</v>
      </c>
      <c r="G12" s="68">
        <v>3</v>
      </c>
      <c r="H12" s="68">
        <v>1</v>
      </c>
      <c r="I12" s="68">
        <v>3</v>
      </c>
      <c r="J12" s="68">
        <v>7</v>
      </c>
      <c r="K12" s="68">
        <v>8.4</v>
      </c>
      <c r="L12" s="68">
        <v>9</v>
      </c>
      <c r="M12" s="68">
        <v>19</v>
      </c>
      <c r="N12" s="68">
        <v>31</v>
      </c>
      <c r="O12" s="68">
        <v>38</v>
      </c>
      <c r="P12" s="68">
        <v>58.500000000000007</v>
      </c>
      <c r="Q12" s="68">
        <v>76</v>
      </c>
      <c r="R12" s="68">
        <v>53.000000000000014</v>
      </c>
      <c r="S12" s="68">
        <v>45.999999999999993</v>
      </c>
      <c r="T12" s="90">
        <v>65.5</v>
      </c>
      <c r="U12" s="81">
        <v>432.4</v>
      </c>
    </row>
    <row r="13" spans="1:23" s="45" customFormat="1" ht="15.95" customHeight="1">
      <c r="A13" s="103" t="s">
        <v>127</v>
      </c>
      <c r="B13" s="68" t="s">
        <v>76</v>
      </c>
      <c r="C13" s="68" t="s">
        <v>76</v>
      </c>
      <c r="D13" s="68">
        <v>2</v>
      </c>
      <c r="E13" s="68" t="s">
        <v>76</v>
      </c>
      <c r="F13" s="68">
        <v>1</v>
      </c>
      <c r="G13" s="68">
        <v>4</v>
      </c>
      <c r="H13" s="68">
        <v>4</v>
      </c>
      <c r="I13" s="68">
        <v>4</v>
      </c>
      <c r="J13" s="68">
        <v>7</v>
      </c>
      <c r="K13" s="68">
        <v>7</v>
      </c>
      <c r="L13" s="68">
        <v>16</v>
      </c>
      <c r="M13" s="68">
        <v>26</v>
      </c>
      <c r="N13" s="68">
        <v>38</v>
      </c>
      <c r="O13" s="68">
        <v>60.500000000000014</v>
      </c>
      <c r="P13" s="68">
        <v>76.666666666666643</v>
      </c>
      <c r="Q13" s="68">
        <v>71.5</v>
      </c>
      <c r="R13" s="68">
        <v>48.125000000000007</v>
      </c>
      <c r="S13" s="68">
        <v>68.833333333333343</v>
      </c>
      <c r="T13" s="102">
        <v>79.999999999999986</v>
      </c>
      <c r="U13" s="124">
        <v>514.625</v>
      </c>
    </row>
    <row r="14" spans="1:23" s="45" customFormat="1" ht="15.95" customHeight="1" thickBot="1">
      <c r="A14" s="100" t="s">
        <v>284</v>
      </c>
      <c r="B14" s="64" t="s">
        <v>76</v>
      </c>
      <c r="C14" s="64" t="s">
        <v>76</v>
      </c>
      <c r="D14" s="64">
        <v>1</v>
      </c>
      <c r="E14" s="64">
        <v>4</v>
      </c>
      <c r="F14" s="64" t="s">
        <v>76</v>
      </c>
      <c r="G14" s="64">
        <v>3</v>
      </c>
      <c r="H14" s="64">
        <v>5</v>
      </c>
      <c r="I14" s="64">
        <v>8</v>
      </c>
      <c r="J14" s="64">
        <v>2</v>
      </c>
      <c r="K14" s="64">
        <v>5</v>
      </c>
      <c r="L14" s="64">
        <v>1</v>
      </c>
      <c r="M14" s="64">
        <v>7.9999999999999991</v>
      </c>
      <c r="N14" s="64">
        <v>10</v>
      </c>
      <c r="O14" s="64">
        <v>20.5</v>
      </c>
      <c r="P14" s="64">
        <v>24</v>
      </c>
      <c r="Q14" s="64">
        <v>22.499999999999996</v>
      </c>
      <c r="R14" s="64">
        <v>22</v>
      </c>
      <c r="S14" s="64">
        <v>30</v>
      </c>
      <c r="T14" s="122">
        <v>26.499999999999996</v>
      </c>
      <c r="U14" s="121">
        <v>192.5</v>
      </c>
    </row>
    <row r="15" spans="1:23" s="45" customFormat="1" ht="15.95" customHeight="1">
      <c r="A15" s="402" t="s">
        <v>409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</row>
    <row r="16" spans="1:23" ht="15.95" customHeight="1"/>
    <row r="17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49</vt:i4>
      </vt:variant>
      <vt:variant>
        <vt:lpstr>Pojmenované oblasti</vt:lpstr>
      </vt:variant>
      <vt:variant>
        <vt:i4>5</vt:i4>
      </vt:variant>
    </vt:vector>
  </HeadingPairs>
  <TitlesOfParts>
    <vt:vector size="5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'T1'!Oblast_tisku</vt:lpstr>
      <vt:lpstr>'T13'!Oblast_tisku</vt:lpstr>
      <vt:lpstr>'T33'!Oblast_tisku</vt:lpstr>
      <vt:lpstr>'T5'!Oblast_tisku</vt:lpstr>
      <vt:lpstr>'T8'!Oblast_tisku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elias1654</cp:lastModifiedBy>
  <dcterms:created xsi:type="dcterms:W3CDTF">2017-03-31T12:17:00Z</dcterms:created>
  <dcterms:modified xsi:type="dcterms:W3CDTF">2021-04-20T07:23:23Z</dcterms:modified>
</cp:coreProperties>
</file>