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TECHNOL\oddeleni_6302\1_Věda, technologie a inovace\05_Patenty_Karel\Výstupy_web\2024\"/>
    </mc:Choice>
  </mc:AlternateContent>
  <bookViews>
    <workbookView xWindow="0" yWindow="0" windowWidth="28800" windowHeight="12000" tabRatio="856"/>
  </bookViews>
  <sheets>
    <sheet name="Seznam" sheetId="4" r:id="rId1"/>
    <sheet name="Metodika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" sheetId="15" r:id="rId12"/>
    <sheet name="T11" sheetId="16" r:id="rId13"/>
    <sheet name="T12" sheetId="17" r:id="rId14"/>
    <sheet name="T13" sheetId="18" r:id="rId15"/>
    <sheet name="T14" sheetId="19" r:id="rId16"/>
    <sheet name="T15" sheetId="20" r:id="rId17"/>
    <sheet name="T16" sheetId="21" r:id="rId18"/>
    <sheet name="T17" sheetId="22" r:id="rId19"/>
    <sheet name="T18" sheetId="23" r:id="rId20"/>
    <sheet name="T19" sheetId="24" r:id="rId21"/>
    <sheet name="T20" sheetId="25" r:id="rId22"/>
    <sheet name="T21" sheetId="26" r:id="rId23"/>
    <sheet name="T22" sheetId="27" r:id="rId24"/>
    <sheet name="T23" sheetId="28" r:id="rId25"/>
    <sheet name="T24" sheetId="29" r:id="rId26"/>
    <sheet name="T25" sheetId="30" r:id="rId27"/>
    <sheet name="T26" sheetId="31" r:id="rId28"/>
    <sheet name="T27" sheetId="32" r:id="rId29"/>
    <sheet name="T28" sheetId="33" r:id="rId30"/>
    <sheet name="T29" sheetId="34" r:id="rId31"/>
    <sheet name="T30" sheetId="35" r:id="rId32"/>
    <sheet name="T31" sheetId="36" r:id="rId33"/>
    <sheet name="T32" sheetId="37" r:id="rId34"/>
    <sheet name="T33" sheetId="38" r:id="rId35"/>
    <sheet name="T34" sheetId="39" r:id="rId36"/>
    <sheet name="T35" sheetId="40" r:id="rId37"/>
    <sheet name="T36" sheetId="41" r:id="rId38"/>
    <sheet name="T37" sheetId="42" r:id="rId39"/>
    <sheet name="T38" sheetId="43" r:id="rId40"/>
    <sheet name="T39" sheetId="44" r:id="rId41"/>
    <sheet name="T40" sheetId="45" r:id="rId42"/>
    <sheet name="T41" sheetId="46" r:id="rId43"/>
    <sheet name="T42" sheetId="47" r:id="rId44"/>
    <sheet name="T43" sheetId="48" r:id="rId45"/>
    <sheet name="T44" sheetId="49" r:id="rId46"/>
    <sheet name="T45" sheetId="50" r:id="rId47"/>
    <sheet name="T46" sheetId="51" r:id="rId48"/>
    <sheet name="T47" sheetId="52" r:id="rId49"/>
  </sheets>
  <definedNames>
    <definedName name="_xlnm._FilterDatabase" localSheetId="19" hidden="1">'T18'!#REF!</definedName>
    <definedName name="_xlnm._FilterDatabase" localSheetId="43" hidden="1">'T42'!#REF!</definedName>
    <definedName name="_xlnm.Print_Area" localSheetId="2">'T1'!$A$1:$W$21</definedName>
    <definedName name="_xlnm.Print_Area" localSheetId="14">'T13'!$A$1:$G$20</definedName>
    <definedName name="_xlnm.Print_Area" localSheetId="34">'T33'!$A$1:$P$19</definedName>
    <definedName name="_xlnm.Print_Area" localSheetId="6">'T5'!$A$1:$U$26</definedName>
    <definedName name="_xlnm.Print_Area" localSheetId="9">'T8'!$A$1:$U$39</definedName>
  </definedNames>
  <calcPr calcId="162913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6" i="4"/>
  <c r="D17" i="4"/>
  <c r="D18" i="4"/>
  <c r="D19" i="4"/>
  <c r="D20" i="4"/>
  <c r="D21" i="4"/>
  <c r="D22" i="4"/>
  <c r="D23" i="4"/>
  <c r="D27" i="4"/>
  <c r="D28" i="4"/>
  <c r="D29" i="4"/>
  <c r="D30" i="4"/>
  <c r="D31" i="4"/>
  <c r="D32" i="4"/>
  <c r="D33" i="4"/>
  <c r="D34" i="4"/>
  <c r="D38" i="4"/>
  <c r="D39" i="4"/>
  <c r="D40" i="4"/>
  <c r="D41" i="4"/>
  <c r="D42" i="4"/>
  <c r="D43" i="4"/>
  <c r="D47" i="4"/>
  <c r="D48" i="4"/>
  <c r="D49" i="4"/>
  <c r="D50" i="4"/>
  <c r="D51" i="4"/>
  <c r="D52" i="4"/>
  <c r="D56" i="4"/>
  <c r="D57" i="4"/>
  <c r="D58" i="4"/>
  <c r="D59" i="4"/>
  <c r="D60" i="4"/>
  <c r="D64" i="4"/>
  <c r="D65" i="4"/>
  <c r="D66" i="4"/>
  <c r="D67" i="4"/>
  <c r="D68" i="4"/>
  <c r="D72" i="4"/>
  <c r="D73" i="4"/>
  <c r="D74" i="4"/>
</calcChain>
</file>

<file path=xl/sharedStrings.xml><?xml version="1.0" encoding="utf-8"?>
<sst xmlns="http://schemas.openxmlformats.org/spreadsheetml/2006/main" count="6005" uniqueCount="472">
  <si>
    <t>Na padesátém 81, 100 82 Praha 10</t>
  </si>
  <si>
    <t>Odd. výzkumu, vývoje a informační společnosti</t>
  </si>
  <si>
    <t>Český statistický úřad</t>
  </si>
  <si>
    <t>Tab. 47</t>
  </si>
  <si>
    <t>Tab. 46</t>
  </si>
  <si>
    <t>Tab. 45</t>
  </si>
  <si>
    <t>Patenty platné v ČR podle jejich původce</t>
  </si>
  <si>
    <t>Tab. 44</t>
  </si>
  <si>
    <t>Tab. 43</t>
  </si>
  <si>
    <t>Tab. 42</t>
  </si>
  <si>
    <t>Tab. 41</t>
  </si>
  <si>
    <t>Tab. 40</t>
  </si>
  <si>
    <t>Patenty platné v ČR udělené (validované) zahraničním přihlašovatelům</t>
  </si>
  <si>
    <t>Tab. 39</t>
  </si>
  <si>
    <t>Tab. 38</t>
  </si>
  <si>
    <t>Tab. 37</t>
  </si>
  <si>
    <t>Tab. 36</t>
  </si>
  <si>
    <t>Tab. 35</t>
  </si>
  <si>
    <t>Fyzické osoby</t>
  </si>
  <si>
    <t>Tab. 34</t>
  </si>
  <si>
    <t>Tab. 33</t>
  </si>
  <si>
    <t>Tab. 32</t>
  </si>
  <si>
    <t>Tab. 31</t>
  </si>
  <si>
    <t>Tab. 30</t>
  </si>
  <si>
    <t>Tab. 29</t>
  </si>
  <si>
    <t>Veřejné vysoké školy</t>
  </si>
  <si>
    <t>Tab. 28</t>
  </si>
  <si>
    <t>Tab. 27</t>
  </si>
  <si>
    <t>Tab. 26</t>
  </si>
  <si>
    <t>Tab. 25</t>
  </si>
  <si>
    <t>Tab. 24</t>
  </si>
  <si>
    <t>Tab. 23</t>
  </si>
  <si>
    <t>Veřejné výzkumné instituce</t>
  </si>
  <si>
    <t>Tab. 22</t>
  </si>
  <si>
    <t>Tab. 21</t>
  </si>
  <si>
    <t>Tab. 20</t>
  </si>
  <si>
    <t>Tab. 19</t>
  </si>
  <si>
    <t>Tab. 18</t>
  </si>
  <si>
    <t>Tab. 17</t>
  </si>
  <si>
    <t>Tab. 16</t>
  </si>
  <si>
    <t>Tab. 15</t>
  </si>
  <si>
    <t>Podniky</t>
  </si>
  <si>
    <t>Tab. 14</t>
  </si>
  <si>
    <t>Tab. 13</t>
  </si>
  <si>
    <t>Tab. 12</t>
  </si>
  <si>
    <t>Tab. 11</t>
  </si>
  <si>
    <t>Tab. 10</t>
  </si>
  <si>
    <t>Tab. 9</t>
  </si>
  <si>
    <t>Tab. 8</t>
  </si>
  <si>
    <t>Tab. 7</t>
  </si>
  <si>
    <t xml:space="preserve">Celkem </t>
  </si>
  <si>
    <t>Patenty platné v ČR udělené (validované) přihlašovatelům z ČR</t>
  </si>
  <si>
    <t>Tab. 6</t>
  </si>
  <si>
    <t>Tab. 5</t>
  </si>
  <si>
    <t>Tab. 4</t>
  </si>
  <si>
    <t>Tab. 3</t>
  </si>
  <si>
    <t>Tab. 2</t>
  </si>
  <si>
    <t>Tab. 1</t>
  </si>
  <si>
    <t>https://www.czso.cz/documents/10180/23170090/mpt.pdf</t>
  </si>
  <si>
    <t>MPT (PDF):</t>
  </si>
  <si>
    <t>https://www.czso.cz/documents/10180/23170090/patenty_definice.pdf</t>
  </si>
  <si>
    <t>Definice (PDF):</t>
  </si>
  <si>
    <t>Metodologie (PDF):</t>
  </si>
  <si>
    <t>https://www.czso.cz/csu/czso/patentova_statistika</t>
  </si>
  <si>
    <t>Rozcestník:</t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</si>
  <si>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</si>
  <si>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</si>
  <si>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</si>
  <si>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</si>
  <si>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Patent Cooperation Treaty (Smlouva o patentové spolupráci)</t>
  </si>
  <si>
    <t>PCT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</si>
  <si>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</si>
  <si>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</si>
  <si>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</si>
  <si>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</si>
  <si>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</si>
  <si>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</si>
  <si>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</si>
  <si>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</si>
  <si>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patentové přihlášky v jakékoliv zemi</t>
    </r>
  </si>
  <si>
    <r>
      <t>Údaje v tabulkách jsou tříděny podle roku podání patentové přihlášky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</si>
  <si>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</si>
  <si>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zahraničním přihlašovatelům</t>
  </si>
  <si>
    <t>přihlašovatelům z ČR</t>
  </si>
  <si>
    <t>Celkem</t>
  </si>
  <si>
    <t>počet</t>
  </si>
  <si>
    <t>zpět na seznam</t>
  </si>
  <si>
    <t>Švýcarsko</t>
  </si>
  <si>
    <t>Spojené státy</t>
  </si>
  <si>
    <t>Norsko</t>
  </si>
  <si>
    <t>Lichtenštejnsko</t>
  </si>
  <si>
    <t>Kanada</t>
  </si>
  <si>
    <t>Japonsko</t>
  </si>
  <si>
    <t>Izrael</t>
  </si>
  <si>
    <t>Indie</t>
  </si>
  <si>
    <t>Čína</t>
  </si>
  <si>
    <t>Austrálie</t>
  </si>
  <si>
    <t>Velká Británie</t>
  </si>
  <si>
    <t>Švédsko</t>
  </si>
  <si>
    <t>Španělsko</t>
  </si>
  <si>
    <t>Slovinsko</t>
  </si>
  <si>
    <t>Slovensko</t>
  </si>
  <si>
    <t>Řecko</t>
  </si>
  <si>
    <t>Rumunsko</t>
  </si>
  <si>
    <t>Rakousko</t>
  </si>
  <si>
    <t>Portugalsko</t>
  </si>
  <si>
    <t>Polsko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</si>
  <si>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</si>
  <si>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</si>
  <si>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</si>
  <si>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</si>
  <si>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</si>
  <si>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</si>
  <si>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</si>
  <si>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</si>
  <si>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</si>
  <si>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Francie</t>
  </si>
  <si>
    <t>Finsko</t>
  </si>
  <si>
    <t>Estonsko</t>
  </si>
  <si>
    <t>Dánsko</t>
  </si>
  <si>
    <t>Bulharsko</t>
  </si>
  <si>
    <t>Belgie</t>
  </si>
  <si>
    <t xml:space="preserve">přihlašovatelům z České republiky </t>
  </si>
  <si>
    <t>G - Fyzika</t>
  </si>
  <si>
    <t>F - Mechanika; osvětlování; topení; zbraně; práce s trhavinami</t>
  </si>
  <si>
    <t>D - Textil; papír</t>
  </si>
  <si>
    <t>C - Chemie; hutnictví</t>
  </si>
  <si>
    <t>A - Lidské potřeby</t>
  </si>
  <si>
    <t>udělené zahraničním přihlašovatelům</t>
  </si>
  <si>
    <t>udělené přihlašovatelům z ČR</t>
  </si>
  <si>
    <t>v jednotlivých ICT oblastech</t>
  </si>
  <si>
    <t>v jednotlivých high-tech oblastech</t>
  </si>
  <si>
    <t>ICT ostatní</t>
  </si>
  <si>
    <t>Počítače</t>
  </si>
  <si>
    <t>Spotřební elektronika</t>
  </si>
  <si>
    <t>Telekomunikace</t>
  </si>
  <si>
    <t>Polovodiče</t>
  </si>
  <si>
    <t>Počítače a automatizované řídící zařízení</t>
  </si>
  <si>
    <t>Mikroorganické a genetické inženýrství</t>
  </si>
  <si>
    <t>Letectví</t>
  </si>
  <si>
    <t>Lasery</t>
  </si>
  <si>
    <t>Komunikační technologie</t>
  </si>
  <si>
    <t xml:space="preserve">Obnovitelné zdroje </t>
  </si>
  <si>
    <t>Biotechnologie</t>
  </si>
  <si>
    <t xml:space="preserve">High-tech </t>
  </si>
  <si>
    <t>vládní a veřejné organizace</t>
  </si>
  <si>
    <t>sdružení a neziskové organizace</t>
  </si>
  <si>
    <t>nemocnice</t>
  </si>
  <si>
    <t>nepodnikající</t>
  </si>
  <si>
    <t>podnikající</t>
  </si>
  <si>
    <t>zahraniční afilace</t>
  </si>
  <si>
    <t>domácí firmy</t>
  </si>
  <si>
    <t>ústavy AV</t>
  </si>
  <si>
    <t>Ostatní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</si>
  <si>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</si>
  <si>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</si>
  <si>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</si>
  <si>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</si>
  <si>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</si>
  <si>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</si>
  <si>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</si>
  <si>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</si>
  <si>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</si>
  <si>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</si>
  <si>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</si>
  <si>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</si>
  <si>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</si>
  <si>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</si>
  <si>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</si>
  <si>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</si>
  <si>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</si>
  <si>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</si>
  <si>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</si>
  <si>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</si>
  <si>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</si>
  <si>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</si>
  <si>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</si>
  <si>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</si>
  <si>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</si>
  <si>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</si>
  <si>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</si>
  <si>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</si>
  <si>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</si>
  <si>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</si>
  <si>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</si>
  <si>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</si>
  <si>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</si>
  <si>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</si>
  <si>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</si>
  <si>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</si>
  <si>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</si>
  <si>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</si>
  <si>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</si>
  <si>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</si>
  <si>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</si>
  <si>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</si>
  <si>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</si>
  <si>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</si>
  <si>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</si>
  <si>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250 a více zaměstnanců</t>
  </si>
  <si>
    <t>Západočeská univerzita v Plzni</t>
  </si>
  <si>
    <t>Vysoké učení technické v Brně</t>
  </si>
  <si>
    <t>Vysoká škola technická a ekonomická v Českých Budějovicích</t>
  </si>
  <si>
    <t>Univerzita Tomáše Bati ve Zlíně</t>
  </si>
  <si>
    <t>Univerzita Pardubice</t>
  </si>
  <si>
    <t>Univerzita Palackého v Olomouci</t>
  </si>
  <si>
    <t>Univerzita Hradec Králové</t>
  </si>
  <si>
    <t>Technická univerzita v Liberci</t>
  </si>
  <si>
    <t>Mendelova univerzita v Brně</t>
  </si>
  <si>
    <t>Jihočeská univerzita v Českých Budějovicích</t>
  </si>
  <si>
    <t>České vysoké učení technické v Praze</t>
  </si>
  <si>
    <t>Česká zemědělská univerzita v Praze</t>
  </si>
  <si>
    <t>A 63 - Sport; hry; zábava</t>
  </si>
  <si>
    <t>Neuvedeno</t>
  </si>
  <si>
    <t xml:space="preserve">původci z České republiky </t>
  </si>
  <si>
    <t>muži</t>
  </si>
  <si>
    <t>ženy</t>
  </si>
  <si>
    <t>zahraniční přihlašovatel</t>
  </si>
  <si>
    <t>01 - Zemědělství</t>
  </si>
  <si>
    <t>02 - Potraviny a tabák</t>
  </si>
  <si>
    <t>03 - Osobní a domácí potřeby</t>
  </si>
  <si>
    <t>04 - Zdraví a zábava</t>
  </si>
  <si>
    <t>05 - Lékařské, zubní a hygienické přípravky</t>
  </si>
  <si>
    <t>06 - Oddělování a míchání</t>
  </si>
  <si>
    <t>07 - Tváření kovů</t>
  </si>
  <si>
    <t>08 - Zpracování materiálů</t>
  </si>
  <si>
    <t>09 - Tisk</t>
  </si>
  <si>
    <t>10 - Doprava, skladování</t>
  </si>
  <si>
    <t>11 - Mikrostrukturální technologie, nanotechnologie</t>
  </si>
  <si>
    <t>12 - Anorganická chemie</t>
  </si>
  <si>
    <t>13 - Organická chemie</t>
  </si>
  <si>
    <t>14 - Makromolekulární sloučeniny</t>
  </si>
  <si>
    <t>15 - Barviva, nafta, živočišné a rostlinné oleje</t>
  </si>
  <si>
    <t>16 - Biochemie, cukr, kůže</t>
  </si>
  <si>
    <t>17 - Hutnictví</t>
  </si>
  <si>
    <t>18 - Textil a ohebné materiály</t>
  </si>
  <si>
    <t>19 - Papír</t>
  </si>
  <si>
    <t>20 - Stavby</t>
  </si>
  <si>
    <t>21 - Těžba</t>
  </si>
  <si>
    <t>22 - Motory, čerpadla</t>
  </si>
  <si>
    <t>23 - Strojírenství všeobecně</t>
  </si>
  <si>
    <t>24 - Osvětlování a vyhřívání</t>
  </si>
  <si>
    <t>25 - Zbraně, střelivo</t>
  </si>
  <si>
    <t>26 - Měření, optika, fotografie</t>
  </si>
  <si>
    <t>27 - Hodinářství, regulace, počítače</t>
  </si>
  <si>
    <t>28 - Hudební nástroje, nosiče informací</t>
  </si>
  <si>
    <t>29 - Jaderná technika</t>
  </si>
  <si>
    <t>30 - Elektrotechnika</t>
  </si>
  <si>
    <t>31 - Elektro obvody, přenosová technika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</si>
  <si>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</si>
  <si>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</si>
  <si>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</si>
  <si>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</si>
  <si>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</si>
  <si>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</si>
  <si>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</si>
  <si>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</si>
  <si>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</si>
  <si>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</si>
  <si>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</si>
  <si>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</si>
  <si>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</si>
  <si>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</si>
  <si>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Univerzita Jana Evangelisty Purkyně v Ústí nad Labem</t>
  </si>
  <si>
    <t>přihlašovatelům ze zahraničí celkem</t>
  </si>
  <si>
    <t>High-tech celkem</t>
  </si>
  <si>
    <t>ICT celkem</t>
  </si>
  <si>
    <t>Biotechnologie celkem</t>
  </si>
  <si>
    <t>Obnovitelné zdroje celkem</t>
  </si>
  <si>
    <t>původci ze zahraničí celkem</t>
  </si>
  <si>
    <r>
      <t xml:space="preserve">Pozn.: </t>
    </r>
    <r>
      <rPr>
        <b/>
        <i/>
        <sz val="10"/>
        <rFont val="Arial"/>
        <family val="2"/>
        <charset val="238"/>
      </rPr>
      <t>Ostatní</t>
    </r>
    <r>
      <rPr>
        <i/>
        <sz val="10"/>
        <rFont val="Arial"/>
        <family val="2"/>
        <charset val="238"/>
      </rPr>
      <t xml:space="preserve"> přihlašovatelé: nemocnice; sdružení a neziskové organizace; vládní a veřejné organizace </t>
    </r>
  </si>
  <si>
    <t>Podle roku udělení (validace)</t>
  </si>
  <si>
    <t>E - Stavebnictví</t>
  </si>
  <si>
    <t>H - Elektřina</t>
  </si>
  <si>
    <t>A 01 - Zemědělství; lesní hospodářství; chov zvířat; lov; lapání zvířat; rybolov</t>
  </si>
  <si>
    <t>A 23 - Potraviny; jejich zpracování, nezahrnuté v jiných třídách</t>
  </si>
  <si>
    <t>A 61 - Lékařství nebo zvěrolékařství; hygiena</t>
  </si>
  <si>
    <t>B 01 - Fyzikální nebo chemické postupy a zařízení všeobecně</t>
  </si>
  <si>
    <t>B 23 - Obráběcí stroje; obrábění kovů pokud není uvedeno jinde</t>
  </si>
  <si>
    <t>B 60 - Vozidla všeobecně</t>
  </si>
  <si>
    <t>B 61 - Železnice</t>
  </si>
  <si>
    <t>B 65 - Doprava; balení; skladování; manipulace s tenkými nebo vláknitými materiály</t>
  </si>
  <si>
    <t>C 02 - Úprava vody, průmyslových a městských odpadních vod nebo kalů</t>
  </si>
  <si>
    <t>C 04 - Cementy; betony; umělý kámen; keramické materiály; žáruvzdorné hmoty</t>
  </si>
  <si>
    <t>C 07 - Organická chemie</t>
  </si>
  <si>
    <t>C 08 - Organické makromolekulární sloučeniny; jejich výroba nebo chemické zpracování; směsi na nich založené</t>
  </si>
  <si>
    <t>C 12 - Biochemie; pivo; lihoviny; víno; ocet; mikrobiologie; enzymologie; mutační nebo genetické inženýrství</t>
  </si>
  <si>
    <t>E 01 - Stavby silnic, železnic nebo mostů</t>
  </si>
  <si>
    <t>E 04 - Stavba budov</t>
  </si>
  <si>
    <t>E 05 - Zámky; klíče; kování oken nebo dveří; trezory</t>
  </si>
  <si>
    <t>F 16 - Strojní součásti nebo prvky; všeobecná opatření pro zajištění účinné funkce strojů nebo zařízení; tepelná izolace všeobecně</t>
  </si>
  <si>
    <t>F 24 - Vytápění; sporáky; větrání</t>
  </si>
  <si>
    <t>H 01 - Základní elektrotechnické součásti</t>
  </si>
  <si>
    <t>B 29 - Zpracování plastických hmot; zpracování hmot v plastickém stavu všeobecně</t>
  </si>
  <si>
    <t>H 02 - Výroba, přeměna nebo rozvod elektrické energie</t>
  </si>
  <si>
    <t>H 04 - Elektrická sdělovací technika</t>
  </si>
  <si>
    <t>F 21 - Osvětlování</t>
  </si>
  <si>
    <t>C 01 - Anorganická chemie</t>
  </si>
  <si>
    <t>C 05 - Umělá hnojiva; jejich příprava</t>
  </si>
  <si>
    <t>G 02 - Optika</t>
  </si>
  <si>
    <t>C 11 - Živočišné nebo rostlinné oleje, tuky, tukové látky nebo vosky; mastné kyseliny z nich, detergenty; svíčky</t>
  </si>
  <si>
    <t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</t>
  </si>
  <si>
    <t>E 02 - Vodní stavby; zakládání; zemní práce</t>
  </si>
  <si>
    <t>F 41 - Zbraně</t>
  </si>
  <si>
    <t>Turecko</t>
  </si>
  <si>
    <t>https://www.czso.cz/documents/10180/23170090/patenty_metodika.pdf</t>
  </si>
  <si>
    <t>Patenty platné v ČR celkem</t>
  </si>
  <si>
    <t xml:space="preserve">Podrobnější metodologické informace k údajům uvedeným v těchto tabulkách (patentové statistice) naleznete na následujících odkazech: </t>
  </si>
  <si>
    <t>Údaje zpracované ČSÚ prezentované v těchto tabulkách se z metodických důvodů mohou nepatrně lišit od údajů zveřejněných ÚPV ČR ve svých Výročních zprávách (ročenkách).</t>
  </si>
  <si>
    <t>AV</t>
  </si>
  <si>
    <t>Akademie věd</t>
  </si>
  <si>
    <t>Použité značk a zkratky v tabulkách</t>
  </si>
  <si>
    <r>
      <t>Srovnatelnost v čase:</t>
    </r>
    <r>
      <rPr>
        <sz val="9"/>
        <rFont val="Arial CE"/>
        <family val="2"/>
        <charset val="238"/>
      </rPr>
      <t xml:space="preserve"> Počínaje rokem 2003 dochází v souvislosti s přístupem ČR k Evropské patentové úmluvě k možnosti dosažení patentové ochrany na území ČR prostřednictvím evropského patentu. V důsledku poklesl počet podaných patentových přihlášek národní cestou. Zahraniční přihlašovatelé přirozeně více využívají teritoriálně širší ochranu, kterou poskytuje evropský patent. </t>
    </r>
    <r>
      <rPr>
        <b/>
        <i/>
        <sz val="9"/>
        <rFont val="Arial CE"/>
        <family val="2"/>
        <charset val="238"/>
      </rPr>
      <t>Z tohoto důvodu nejsou údaje o celkovém počtu podaných patentových přihlášek plně srovnatelné v čase.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</si>
  <si>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 12. daného roku.</t>
    </r>
  </si>
  <si>
    <t>Podle roku podání příhlášky</t>
  </si>
  <si>
    <t>G 01 - Měření; zkoušení</t>
  </si>
  <si>
    <t>resortní v. v. i.</t>
  </si>
  <si>
    <t>Sedlecký kaolin a. s.</t>
  </si>
  <si>
    <t>Textilní, oděvní, kožedělní a obuvnický průmysl</t>
  </si>
  <si>
    <t>0 - 9 zaměstnanců</t>
  </si>
  <si>
    <t>10 - 49 zaměstnanců</t>
  </si>
  <si>
    <t>50 - 249 zaměstnanců</t>
  </si>
  <si>
    <t>Vysoká škola báňská - Technická univerzita Ostrava</t>
  </si>
  <si>
    <r>
      <t xml:space="preserve">Pozn.: </t>
    </r>
    <r>
      <rPr>
        <b/>
        <sz val="10"/>
        <color theme="1"/>
        <rFont val="Arial CE"/>
        <charset val="238"/>
      </rPr>
      <t>Ostatní</t>
    </r>
    <r>
      <rPr>
        <sz val="10"/>
        <color theme="1"/>
        <rFont val="Arial CE"/>
        <family val="2"/>
        <charset val="238"/>
      </rPr>
      <t xml:space="preserve"> přihlašovatelé - nemocnice; sdružení a neziskové organizace; vládní a veřejné organizace </t>
    </r>
  </si>
  <si>
    <t>Podle roku priority</t>
  </si>
  <si>
    <t>A 47  - Nábytek ; domácí předměty nebo zařízení; mlýnky na kávu;mlýnky na koření; vysavače prachu všeobecně</t>
  </si>
  <si>
    <t>Akademie múzických umění v Praze</t>
  </si>
  <si>
    <t>Masarykova univerzita</t>
  </si>
  <si>
    <t>Ostravská univerzita</t>
  </si>
  <si>
    <t>Vysoká škola chemicko-technologická v Praze</t>
  </si>
  <si>
    <t>F 04 - Objemové stroje na kapaliny; čerpadla na kapaliny nebo stlačitelné tekutiny</t>
  </si>
  <si>
    <t>F 01 - Stroje nebo motory všebobecně ; zařízení motorů všeobecně; parní stroje</t>
  </si>
  <si>
    <t>B - Provádění operací; doprava</t>
  </si>
  <si>
    <t>Ing. Karel Eliáš</t>
  </si>
  <si>
    <t>Telefon: +420 731 618 280</t>
  </si>
  <si>
    <t>Email: karel.elias@czso.cz</t>
  </si>
  <si>
    <t>Rieter CZ s.r.o.</t>
  </si>
  <si>
    <t>AŽD Praha s.r.o.</t>
  </si>
  <si>
    <t>Farmet a.s.</t>
  </si>
  <si>
    <t>VÚTS, a.s.</t>
  </si>
  <si>
    <t>Contipro a.s.</t>
  </si>
  <si>
    <t>BRANO a.s.</t>
  </si>
  <si>
    <t>L I N E T spol. s r.o.</t>
  </si>
  <si>
    <t>ŠKODA TRANSPORTATION a.s.</t>
  </si>
  <si>
    <t>FAIVELEY TRANSPORT CZECH a.s.</t>
  </si>
  <si>
    <t>CRYTUR, spol. s r.o.</t>
  </si>
  <si>
    <t>ELMARCO s.r.o.</t>
  </si>
  <si>
    <t>Výzkumný ústav pivovarský a sladařský, a.s.</t>
  </si>
  <si>
    <t>DAKO-CZ, a.s.</t>
  </si>
  <si>
    <t>Česká zbrojovka a.s.</t>
  </si>
  <si>
    <t>ORLEN UniCRE a.s.</t>
  </si>
  <si>
    <t>Korea</t>
  </si>
  <si>
    <t>Singapur</t>
  </si>
  <si>
    <t>EU27 (bez ČR)</t>
  </si>
  <si>
    <t>32 - Předměty jinde neuvedené</t>
  </si>
  <si>
    <t>Tchaj-wan</t>
  </si>
  <si>
    <t>64-66</t>
  </si>
  <si>
    <t>Peněžnictví a pojišťovnictví</t>
  </si>
  <si>
    <t>Vysoká škola polytechnická Jihlava</t>
  </si>
  <si>
    <t>Vysočina</t>
  </si>
  <si>
    <t>G 06 - Počítání; výpočty; čítání</t>
  </si>
  <si>
    <t>C 22 - Metalurgie ; železné nebo neželezné slitiny; zpracování slitin nebo kovů</t>
  </si>
  <si>
    <t>EU27                 (bez ČR)</t>
  </si>
  <si>
    <t>First Point a.s.</t>
  </si>
  <si>
    <t>PO LIGHTING CZECH s.r.o.</t>
  </si>
  <si>
    <t>F 15 - Ovládání tlakem tekutiny; hydraulické nebo pneumatické pohony všeobecně</t>
  </si>
  <si>
    <t>EU27
ostatní</t>
  </si>
  <si>
    <t>Nizozemsko</t>
  </si>
  <si>
    <t>Patenty platné v ČR k 31. 12. 2023</t>
  </si>
  <si>
    <t>Tab. 47 Patenty platné v ČR k 31. 12. 2023, které mají původce z ČR podle typu přihlašovatele a pohlaví původce</t>
  </si>
  <si>
    <t>Tab. 46 Patenty platné v ČR k 31. 12. 2023, které mají původce z ČR podle kraje původce</t>
  </si>
  <si>
    <t>Tab. 45 Patenty platné v ČR k 31. 12. 2023 podle země původce</t>
  </si>
  <si>
    <t xml:space="preserve">Tab. 44 Patenty platné v ČR k 31. 12. 2023 udělené (validované) zahraničním přihlašovatelům za vybrané oblasti techniky podle země přihlašovatele </t>
  </si>
  <si>
    <t xml:space="preserve">Tab. 43 Patenty platné v ČR k 31. 12. 2023 udělené (validované) zahraničním přihlašovatelům za vybrané oblasti techniky </t>
  </si>
  <si>
    <t xml:space="preserve">Tab. 42 Patenty platné v ČR k 31. 12. 2023 udělené (validované) zahraničním přihlašovatelům ve vybraných třídách MPT </t>
  </si>
  <si>
    <t xml:space="preserve">Tab. 41 Patenty platné v ČR k 31. 12. 2023 udělené (validované) zahraničním přihlašovatelům podle oborů MPT </t>
  </si>
  <si>
    <t xml:space="preserve">Tab. 40 Patenty platné v ČR k 31. 12. 2023 udělené (validované) zahraničním přihlašovatelům podle hlavních sekcí MPT </t>
  </si>
  <si>
    <t>Tab. 39 Patenty platné v ČR k 31. 12. 2023 udělené fyzickým osobám z ČR podle krajů</t>
  </si>
  <si>
    <t xml:space="preserve">Tab. 38 Patenty platné v ČR k 31. 12. 2023 udělené fyzickým osobám z ČR za vybrané oblasti techniky </t>
  </si>
  <si>
    <t xml:space="preserve">Tab. 37 Patenty platné v ČR k 31. 12. 2023 udělené fyzickým osobám z ČR ve vybraných třídách MPT </t>
  </si>
  <si>
    <t xml:space="preserve">Tab. 36 Patenty platné v ČR k 31. 12. 2023 udělené fyzickým osobám z ČR podle oborů MPT </t>
  </si>
  <si>
    <t>Tab. 35 Patenty platné v ČR k 31. 12. 2023 udělené fyzickým osobám z ČR podle hlavních sekcí MPT</t>
  </si>
  <si>
    <t>Tab. 34 Patenty platné v ČR k 31. 12. 2023 udělené veřejným vysokým školám z ČR podle krajů</t>
  </si>
  <si>
    <t xml:space="preserve">Tab. 33 Patenty platné v ČR k 31. 12. 2023 udělené veřejným vysokým školám z ČR za vybrané oblasti techniky </t>
  </si>
  <si>
    <t xml:space="preserve">Tab. 32 Patenty platné v ČR k 31. 12. 2023 udělené veřejným vysokým školám z ČR ve vybraných třídách MPT </t>
  </si>
  <si>
    <t xml:space="preserve">Tab. 31 Patenty platné v ČR k 31. 12. 2023 udělené veřejným vysokým školám z ČR podle oborů MPT </t>
  </si>
  <si>
    <t>Tab. 30 Patenty platné v ČR k 31. 12. 2023 udělené veřejným vysokým školám z ČR podle hlavních sekcí MPT</t>
  </si>
  <si>
    <t>Tab. 29 Patenty platné v ČR k 31. 12. 2023 udělené veřejným vysokým školám z ČR</t>
  </si>
  <si>
    <t>Tab. 28 Patenty platné v ČR k 31. 12. 2023 udělené veřejným výzkumným institucím z ČR podle krajů</t>
  </si>
  <si>
    <t xml:space="preserve">Tab. 27 Patenty platné v ČR k 31. 12. 2023 udělené veřejným výzkumným institucím z ČR za vybrané oblasti techniky </t>
  </si>
  <si>
    <t xml:space="preserve">Tab. 26 Patenty platné v ČR k 31. 12. 2023 udělené veřejným výzkumným institucím z ČR ve vybraných třídách MPT </t>
  </si>
  <si>
    <t xml:space="preserve">Tab. 25 Patenty platné v ČR k 31. 12. 2023 udělené veřejným výzkumným institucím z ČR podle oborů MPT </t>
  </si>
  <si>
    <t>Tab. 24 Patenty platné v ČR k 31. 12. 2023 udělené veřejným výzkumným institucím z ČR podle hlavních sekcí MPT</t>
  </si>
  <si>
    <t xml:space="preserve">Tab. 23 Patenty platné v ČR k 31. 12. 2023 udělené veřejným výzkumným institucím z ČR </t>
  </si>
  <si>
    <t>Tab. 22 Patenty platné v ČR k 31. 12. 2023 udělené podnikům z ČR podle velikosti podniku</t>
  </si>
  <si>
    <t>Tab. 21 Patenty platné v ČR k 31. 12. 2023 udělené podnikům z ČR podle NACE</t>
  </si>
  <si>
    <t>Tab. 20 Patenty platné v ČR k 31. 12. 2023 udělené podnikům z ČR podle krajů</t>
  </si>
  <si>
    <t xml:space="preserve">Tab. 19 Patenty platné v ČR k 31. 12. 2023 udělené podnikům z ČR za vybrané oblasti techniky </t>
  </si>
  <si>
    <t xml:space="preserve">Tab. 18 Patenty platné v ČR k 31. 12. 2023 udělené podnikům z ČR ve vybraných třídách MPT </t>
  </si>
  <si>
    <t xml:space="preserve">Tab. 17 Patenty platné v ČR k 31. 12. 2023 udělené podnikům z ČR podle oborů MPT </t>
  </si>
  <si>
    <t>Tab. 16 Patenty platné v ČR k 31. 12. 2023 udělené podnikům z ČR podle hlavních sekcí MPT</t>
  </si>
  <si>
    <t>Tab. 15 Patenty platné v ČR k 31. 12. 2023 udělené vybraným podnikům z ČR</t>
  </si>
  <si>
    <t>Tab. 14 Patenty platné v ČR k 31. 12. 2023 udělené přihlašovatelům z ČR podle krajů a typu přihlašovatele</t>
  </si>
  <si>
    <t>Tab. 13 Patenty platné v ČR k 31. 12. 2023 udělené přihlašovatelům z ČR za vybrané oblasti techniky podle typu přihlašovatele</t>
  </si>
  <si>
    <t>Tab. 12 Patenty platné v ČR k 31. 12. 2023 udělené přihlašovatelům z ČR podle typu přihlašovatele</t>
  </si>
  <si>
    <t>Tab. 11 Patenty platné v ČR k 31. 12. 2023 udělené přihlašovatelům z ČR podle krajů</t>
  </si>
  <si>
    <t>Tab. 10 Patenty platné v ČR k 31. 12. 2023 udělené přihlašovatelům z ČR za vybrané oblasti techniky</t>
  </si>
  <si>
    <t xml:space="preserve">Tab. 9 Patenty platné v ČR k 31. 12. 2023 udělené přihlašovatelům z ČR ve vybraných třídách MPT </t>
  </si>
  <si>
    <t xml:space="preserve">Tab. 8 Patenty platné v ČR k 31. 12. 2023 udělené přihlašovatelům z ČR podle oborů MPT </t>
  </si>
  <si>
    <t>Tab. 7 Patenty platné v ČR k 31. 12. 2023 udělené přihlašovatelům z ČR podle hlavních sekcí MPT</t>
  </si>
  <si>
    <t>Tab. 6 Patenty platné v ČR k 31. 12. 2023 za vybrané oblasti techniky</t>
  </si>
  <si>
    <t xml:space="preserve">Tab. 5 Patenty platné v ČR k 31. 12. 2023 ve vybraných třídách MPT </t>
  </si>
  <si>
    <t xml:space="preserve">Tab. 4 Patenty platné v ČR k 31. 12. 2023 podle oborů MPT </t>
  </si>
  <si>
    <t xml:space="preserve">Tab. 3 Patenty platné v ČR k 31. 12. 2023 podle hlavních sekcí MPT </t>
  </si>
  <si>
    <t>Tab. 2 Patenty platné v ČR k 31. 12. 2023 podle země přihlašovatele</t>
  </si>
  <si>
    <t>Tab. 1 Patenty platné v ČR k 31. 12. 2023</t>
  </si>
  <si>
    <t>Zdroj: ÚPV ČR a vlastní dopočty ČSÚ, 2024</t>
  </si>
  <si>
    <t>Nizozemí</t>
  </si>
  <si>
    <t>Škoda Auto a.s.</t>
  </si>
  <si>
    <t>TESCAN GROUP, a.s.</t>
  </si>
  <si>
    <t>Ústav organické chemie a biochemie AV ČR, v. v. i.</t>
  </si>
  <si>
    <t>Fyzikální ústav AV ČR, v. v. i.</t>
  </si>
  <si>
    <t>Ústav makromolekulární chemie AV ČR, v. v. i.</t>
  </si>
  <si>
    <t>Výzkumný ústav zemědělské techniky, v. v. i.</t>
  </si>
  <si>
    <t>Ústav fyzikální chemie J. Heyrovského AV ČR, v. v. i.</t>
  </si>
  <si>
    <t>Ústav chemických procesů AV ČR, v. v. i.</t>
  </si>
  <si>
    <t>Mikrobiologický ústav AV ČR, v. v. i.</t>
  </si>
  <si>
    <t>Ústav fyziky plazmatu AV ČR, v. v. i.</t>
  </si>
  <si>
    <t>Ústav přístrojové techniky AV ČR, v. v. i.</t>
  </si>
  <si>
    <t>Ústav experimentální botaniky AV ČR, v. v. i.</t>
  </si>
  <si>
    <t>Výzkumný ústav veterinárního lékařství, v. v. i.</t>
  </si>
  <si>
    <t>Výzkumný ústav rostlinné výroby, v. v. i.</t>
  </si>
  <si>
    <t>Ústav experimentální medicíny AV ČR, v. v. i.</t>
  </si>
  <si>
    <t>Ústav termomechaniky AV ČR, v. v. i.</t>
  </si>
  <si>
    <t>Ústav molekulární genetiky AV ČR, v. v. i.</t>
  </si>
  <si>
    <t>Ústav fotoniky a elektroniky AV ČR, v. v. i.</t>
  </si>
  <si>
    <t>Výzkumný ústav meliorací a ochrany půdy,v. v. i.</t>
  </si>
  <si>
    <t>Výzkumný ústav živočišné výroby, v. v. i.</t>
  </si>
  <si>
    <t>Botanický ústav AV ČR, v. v. i.</t>
  </si>
  <si>
    <t>Centrum dopravního výzkumu, v. v. i.</t>
  </si>
  <si>
    <t>Fyziologický ústav AV ČR, v. v. i.</t>
  </si>
  <si>
    <t>Ústav struktury a mechaniky hornin AV ČR, v. v. i.</t>
  </si>
  <si>
    <t>Výzkumný ústav potravinářský Praha,v. v. i.</t>
  </si>
  <si>
    <t>Ústav fyziky materiálů AV ČR, v. v. i.</t>
  </si>
  <si>
    <t>Ústav geoniky AV ČR, v. v. i.</t>
  </si>
  <si>
    <t>Ústav jaderné fyziky AV ČR, v. v. i.</t>
  </si>
  <si>
    <t>Ústav teoretické a aplikované mechaniky AV ČR, v. v. i.</t>
  </si>
  <si>
    <t>Výzkumný ústav vodohospodářský T. G. Masaryka veřejná výzkumná instituce</t>
  </si>
  <si>
    <t>B 22 - Lití; prášková metalurgie</t>
  </si>
  <si>
    <t>B 24 - Broušení; leštění</t>
  </si>
  <si>
    <t>B 32 - Vrstvené výrobky</t>
  </si>
  <si>
    <t>H 05 - Elektrotechnika jinde nezařazená</t>
  </si>
  <si>
    <t>Univerzita Karlova</t>
  </si>
  <si>
    <t>Veterinární univerzita Brno</t>
  </si>
  <si>
    <t>B 64 - Letadla; letectví; kosmonautika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</si>
  <si>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</si>
  <si>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</si>
  <si>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</si>
  <si>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</si>
  <si>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</si>
  <si>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</si>
  <si>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</si>
  <si>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</si>
  <si>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</si>
  <si>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</si>
  <si>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</si>
  <si>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</si>
  <si>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</si>
  <si>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</si>
  <si>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</si>
  <si>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F 02 - Spalovací motory ; zařízení motorů na horký plyn nebo na zplodiny spalování</t>
  </si>
  <si>
    <t>Rusko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</si>
</sst>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7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rgb="FF00B0F0"/>
      </right>
      <top/>
      <bottom style="medium">
        <color indexed="64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 style="dashed">
        <color rgb="FF00B0F0"/>
      </left>
      <right/>
      <top style="medium">
        <color indexed="64"/>
      </top>
      <bottom/>
      <diagonal/>
    </border>
    <border>
      <left/>
      <right style="dashed">
        <color rgb="FF00B0F0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rgb="FF00B0F0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rgb="FF00B0F0"/>
      </right>
      <top style="dotted">
        <color indexed="64"/>
      </top>
      <bottom style="dotted">
        <color indexed="64"/>
      </bottom>
      <diagonal/>
    </border>
    <border>
      <left style="dashed">
        <color rgb="FF00B0F0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ashed">
        <color rgb="FF00B0F0"/>
      </right>
      <top/>
      <bottom style="hair">
        <color auto="1"/>
      </bottom>
      <diagonal/>
    </border>
  </borders>
  <cellStyleXfs count="673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1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402">
    <xf numFmtId="0" fontId="0" fillId="0" borderId="0" xfId="0"/>
    <xf numFmtId="0" fontId="48" fillId="0" borderId="0" xfId="172" applyFont="1" applyBorder="1"/>
    <xf numFmtId="0" fontId="49" fillId="0" borderId="0" xfId="172" applyFont="1" applyBorder="1"/>
    <xf numFmtId="0" fontId="48" fillId="0" borderId="0" xfId="172" applyFont="1" applyFill="1" applyBorder="1"/>
    <xf numFmtId="0" fontId="50" fillId="0" borderId="0" xfId="183" applyFont="1" applyFill="1" applyBorder="1" applyAlignment="1">
      <alignment vertical="center"/>
    </xf>
    <xf numFmtId="0" fontId="1" fillId="0" borderId="0" xfId="183" applyFont="1" applyFill="1" applyBorder="1" applyAlignment="1">
      <alignment vertical="center"/>
    </xf>
    <xf numFmtId="0" fontId="51" fillId="0" borderId="0" xfId="183" applyFont="1" applyFill="1" applyBorder="1" applyAlignment="1">
      <alignment vertical="center"/>
    </xf>
    <xf numFmtId="0" fontId="48" fillId="0" borderId="0" xfId="172" applyFont="1" applyBorder="1" applyAlignment="1">
      <alignment vertical="center"/>
    </xf>
    <xf numFmtId="0" fontId="49" fillId="0" borderId="0" xfId="172" applyFont="1" applyBorder="1" applyAlignment="1">
      <alignment vertical="center"/>
    </xf>
    <xf numFmtId="0" fontId="48" fillId="0" borderId="0" xfId="172" applyFont="1" applyFill="1" applyBorder="1" applyAlignment="1">
      <alignment vertical="center"/>
    </xf>
    <xf numFmtId="0" fontId="44" fillId="0" borderId="0" xfId="172" applyFont="1" applyBorder="1" applyAlignment="1">
      <alignment vertical="center"/>
    </xf>
    <xf numFmtId="0" fontId="52" fillId="0" borderId="0" xfId="37" applyFont="1" applyFill="1" applyBorder="1" applyAlignment="1" applyProtection="1">
      <alignment vertical="center"/>
    </xf>
    <xf numFmtId="0" fontId="44" fillId="0" borderId="0" xfId="172" applyFont="1" applyFill="1" applyBorder="1" applyAlignment="1">
      <alignment vertical="center"/>
    </xf>
    <xf numFmtId="0" fontId="1" fillId="0" borderId="0" xfId="172" applyFont="1" applyBorder="1" applyAlignment="1">
      <alignment vertical="center"/>
    </xf>
    <xf numFmtId="0" fontId="53" fillId="0" borderId="0" xfId="37" applyFont="1" applyFill="1" applyBorder="1" applyAlignment="1" applyProtection="1">
      <alignment vertical="center"/>
    </xf>
    <xf numFmtId="0" fontId="54" fillId="0" borderId="0" xfId="37" applyFont="1" applyFill="1" applyBorder="1" applyAlignment="1" applyProtection="1">
      <alignment vertical="center"/>
    </xf>
    <xf numFmtId="0" fontId="2" fillId="0" borderId="0" xfId="172" applyFont="1" applyFill="1" applyBorder="1" applyAlignment="1">
      <alignment vertical="center"/>
    </xf>
    <xf numFmtId="0" fontId="2" fillId="0" borderId="0" xfId="172" applyFont="1" applyFill="1" applyBorder="1" applyAlignment="1">
      <alignment horizontal="center" vertical="center"/>
    </xf>
    <xf numFmtId="0" fontId="55" fillId="0" borderId="0" xfId="37" applyFont="1" applyFill="1" applyBorder="1" applyAlignment="1" applyProtection="1">
      <alignment vertical="center"/>
    </xf>
    <xf numFmtId="0" fontId="56" fillId="3" borderId="0" xfId="172" applyFont="1" applyFill="1" applyBorder="1" applyAlignment="1">
      <alignment vertical="center"/>
    </xf>
    <xf numFmtId="0" fontId="44" fillId="3" borderId="0" xfId="172" applyFont="1" applyFill="1" applyBorder="1" applyAlignment="1">
      <alignment vertical="center"/>
    </xf>
    <xf numFmtId="0" fontId="52" fillId="3" borderId="0" xfId="37" applyFont="1" applyFill="1" applyBorder="1" applyAlignment="1" applyProtection="1">
      <alignment vertical="center"/>
    </xf>
    <xf numFmtId="0" fontId="1" fillId="3" borderId="0" xfId="172" applyFont="1" applyFill="1" applyBorder="1" applyAlignment="1">
      <alignment vertical="center"/>
    </xf>
    <xf numFmtId="0" fontId="3" fillId="0" borderId="0" xfId="172" applyFont="1" applyFill="1" applyBorder="1" applyAlignment="1">
      <alignment vertical="center"/>
    </xf>
    <xf numFmtId="0" fontId="57" fillId="0" borderId="0" xfId="172" applyFont="1" applyFill="1" applyBorder="1" applyAlignment="1">
      <alignment vertical="center"/>
    </xf>
    <xf numFmtId="0" fontId="58" fillId="0" borderId="0" xfId="172" applyFont="1" applyFill="1" applyBorder="1" applyAlignment="1">
      <alignment vertical="center"/>
    </xf>
    <xf numFmtId="0" fontId="48" fillId="3" borderId="0" xfId="172" applyFont="1" applyFill="1" applyBorder="1" applyAlignment="1">
      <alignment vertical="center"/>
    </xf>
    <xf numFmtId="0" fontId="57" fillId="3" borderId="0" xfId="172" applyFont="1" applyFill="1" applyBorder="1" applyAlignment="1">
      <alignment vertical="center"/>
    </xf>
    <xf numFmtId="0" fontId="56" fillId="0" borderId="0" xfId="172" applyFont="1" applyFill="1" applyBorder="1" applyAlignment="1">
      <alignment horizontal="center" vertical="center"/>
    </xf>
    <xf numFmtId="0" fontId="59" fillId="3" borderId="0" xfId="172" applyFont="1" applyFill="1" applyBorder="1" applyAlignment="1">
      <alignment horizontal="center" vertical="center"/>
    </xf>
    <xf numFmtId="0" fontId="60" fillId="3" borderId="0" xfId="172" applyFont="1" applyFill="1" applyBorder="1" applyAlignment="1">
      <alignment horizontal="center" vertical="center"/>
    </xf>
    <xf numFmtId="0" fontId="45" fillId="0" borderId="0" xfId="172"/>
    <xf numFmtId="0" fontId="42" fillId="0" borderId="0" xfId="37" applyAlignment="1" applyProtection="1"/>
    <xf numFmtId="0" fontId="24" fillId="0" borderId="0" xfId="645" applyFont="1" applyAlignment="1"/>
    <xf numFmtId="0" fontId="26" fillId="0" borderId="0" xfId="645" applyFont="1" applyAlignment="1"/>
    <xf numFmtId="0" fontId="26" fillId="0" borderId="0" xfId="172" applyFont="1"/>
    <xf numFmtId="0" fontId="27" fillId="0" borderId="0" xfId="172" applyFont="1"/>
    <xf numFmtId="0" fontId="31" fillId="0" borderId="0" xfId="172" applyFont="1" applyAlignment="1">
      <alignment horizontal="justify" vertical="center"/>
    </xf>
    <xf numFmtId="0" fontId="31" fillId="0" borderId="0" xfId="172" applyFont="1" applyAlignment="1">
      <alignment horizontal="center" vertical="center" wrapText="1"/>
    </xf>
    <xf numFmtId="0" fontId="31" fillId="0" borderId="0" xfId="172" applyFont="1" applyAlignment="1">
      <alignment horizontal="justify"/>
    </xf>
    <xf numFmtId="0" fontId="31" fillId="0" borderId="0" xfId="172" applyFont="1" applyAlignment="1">
      <alignment horizontal="center" vertical="center"/>
    </xf>
    <xf numFmtId="0" fontId="1" fillId="0" borderId="0" xfId="645" applyAlignment="1"/>
    <xf numFmtId="0" fontId="17" fillId="0" borderId="0" xfId="172" applyFont="1"/>
    <xf numFmtId="0" fontId="24" fillId="0" borderId="0" xfId="172" applyFont="1"/>
    <xf numFmtId="0" fontId="24" fillId="0" borderId="0" xfId="172" applyFont="1" applyFill="1"/>
    <xf numFmtId="0" fontId="44" fillId="0" borderId="0" xfId="172" applyFont="1" applyAlignment="1">
      <alignment vertical="center"/>
    </xf>
    <xf numFmtId="0" fontId="44" fillId="0" borderId="0" xfId="172" applyFont="1"/>
    <xf numFmtId="0" fontId="44" fillId="3" borderId="0" xfId="172" applyFont="1" applyFill="1" applyAlignment="1">
      <alignment horizontal="left" vertical="center" indent="1"/>
    </xf>
    <xf numFmtId="0" fontId="61" fillId="3" borderId="0" xfId="172" applyFont="1" applyFill="1" applyAlignment="1">
      <alignment horizontal="center" vertical="center"/>
    </xf>
    <xf numFmtId="3" fontId="44" fillId="0" borderId="0" xfId="172" applyNumberFormat="1" applyFont="1" applyAlignment="1">
      <alignment vertical="center"/>
    </xf>
    <xf numFmtId="0" fontId="33" fillId="3" borderId="0" xfId="172" applyFont="1" applyFill="1" applyAlignment="1">
      <alignment horizontal="left" vertical="center"/>
    </xf>
    <xf numFmtId="0" fontId="62" fillId="0" borderId="0" xfId="172" applyFont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3" fontId="1" fillId="0" borderId="0" xfId="172" applyNumberFormat="1" applyFont="1" applyBorder="1" applyAlignment="1">
      <alignment horizontal="right" vertical="center"/>
    </xf>
    <xf numFmtId="3" fontId="1" fillId="0" borderId="0" xfId="172" applyNumberFormat="1" applyFont="1" applyBorder="1" applyAlignment="1">
      <alignment vertical="center"/>
    </xf>
    <xf numFmtId="3" fontId="44" fillId="0" borderId="0" xfId="172" applyNumberFormat="1" applyFont="1" applyBorder="1" applyAlignment="1">
      <alignment vertical="center"/>
    </xf>
    <xf numFmtId="3" fontId="1" fillId="0" borderId="0" xfId="172" applyNumberFormat="1" applyFont="1" applyFill="1" applyBorder="1" applyAlignment="1">
      <alignment horizontal="right" vertical="center"/>
    </xf>
    <xf numFmtId="3" fontId="44" fillId="3" borderId="0" xfId="172" applyNumberFormat="1" applyFont="1" applyFill="1" applyBorder="1" applyAlignment="1">
      <alignment vertical="center"/>
    </xf>
    <xf numFmtId="3" fontId="1" fillId="3" borderId="0" xfId="172" applyNumberFormat="1" applyFont="1" applyFill="1" applyBorder="1" applyAlignment="1">
      <alignment horizontal="right" vertical="center"/>
    </xf>
    <xf numFmtId="0" fontId="1" fillId="0" borderId="0" xfId="172" applyFont="1" applyAlignment="1">
      <alignment vertical="center"/>
    </xf>
    <xf numFmtId="3" fontId="44" fillId="3" borderId="0" xfId="172" applyNumberFormat="1" applyFont="1" applyFill="1" applyAlignment="1">
      <alignment vertical="center"/>
    </xf>
    <xf numFmtId="0" fontId="44" fillId="3" borderId="0" xfId="172" applyFont="1" applyFill="1" applyAlignment="1">
      <alignment horizontal="left" vertical="center"/>
    </xf>
    <xf numFmtId="3" fontId="1" fillId="0" borderId="3" xfId="172" applyNumberFormat="1" applyFont="1" applyBorder="1" applyAlignment="1">
      <alignment horizontal="right"/>
    </xf>
    <xf numFmtId="3" fontId="1" fillId="0" borderId="7" xfId="172" applyNumberFormat="1" applyFont="1" applyBorder="1" applyAlignment="1">
      <alignment horizontal="right"/>
    </xf>
    <xf numFmtId="3" fontId="1" fillId="0" borderId="3" xfId="172" applyNumberFormat="1" applyFont="1" applyFill="1" applyBorder="1" applyAlignment="1">
      <alignment horizontal="right"/>
    </xf>
    <xf numFmtId="0" fontId="1" fillId="0" borderId="3" xfId="172" applyFont="1" applyFill="1" applyBorder="1" applyAlignment="1">
      <alignment horizontal="left" indent="2"/>
    </xf>
    <xf numFmtId="3" fontId="1" fillId="0" borderId="0" xfId="172" applyNumberFormat="1" applyFont="1" applyBorder="1" applyAlignment="1">
      <alignment horizontal="right"/>
    </xf>
    <xf numFmtId="3" fontId="1" fillId="0" borderId="0" xfId="172" applyNumberFormat="1" applyFont="1" applyFill="1" applyAlignment="1">
      <alignment horizontal="right"/>
    </xf>
    <xf numFmtId="3" fontId="1" fillId="0" borderId="0" xfId="172" applyNumberFormat="1" applyFont="1" applyFill="1" applyBorder="1" applyAlignment="1">
      <alignment horizontal="right"/>
    </xf>
    <xf numFmtId="0" fontId="1" fillId="0" borderId="0" xfId="172" applyFont="1" applyFill="1" applyAlignment="1">
      <alignment horizontal="left" indent="2"/>
    </xf>
    <xf numFmtId="3" fontId="3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 vertical="center"/>
    </xf>
    <xf numFmtId="3" fontId="3" fillId="0" borderId="0" xfId="172" applyNumberFormat="1" applyFont="1" applyBorder="1" applyAlignment="1">
      <alignment horizontal="right" vertical="center"/>
    </xf>
    <xf numFmtId="3" fontId="3" fillId="0" borderId="0" xfId="172" applyNumberFormat="1" applyFont="1" applyAlignment="1">
      <alignment horizontal="right" vertical="center"/>
    </xf>
    <xf numFmtId="0" fontId="3" fillId="4" borderId="3" xfId="172" applyFont="1" applyFill="1" applyBorder="1" applyAlignment="1">
      <alignment horizontal="right" vertical="center"/>
    </xf>
    <xf numFmtId="0" fontId="3" fillId="4" borderId="7" xfId="172" applyFont="1" applyFill="1" applyBorder="1" applyAlignment="1">
      <alignment horizontal="right" vertical="center"/>
    </xf>
    <xf numFmtId="0" fontId="3" fillId="4" borderId="3" xfId="172" applyFont="1" applyFill="1" applyBorder="1" applyAlignment="1">
      <alignment vertical="center"/>
    </xf>
    <xf numFmtId="0" fontId="1" fillId="4" borderId="3" xfId="172" applyFont="1" applyFill="1" applyBorder="1" applyAlignment="1">
      <alignment vertical="center"/>
    </xf>
    <xf numFmtId="0" fontId="44" fillId="0" borderId="0" xfId="172" applyFont="1" applyBorder="1" applyAlignment="1">
      <alignment horizontal="right" vertical="center"/>
    </xf>
    <xf numFmtId="0" fontId="36" fillId="3" borderId="0" xfId="172" applyFont="1" applyFill="1" applyBorder="1" applyAlignment="1">
      <alignment vertical="center"/>
    </xf>
    <xf numFmtId="0" fontId="1" fillId="3" borderId="0" xfId="172" applyFont="1" applyFill="1" applyAlignment="1">
      <alignment vertical="center"/>
    </xf>
    <xf numFmtId="3" fontId="1" fillId="0" borderId="0" xfId="172" applyNumberFormat="1" applyFont="1" applyAlignment="1">
      <alignment horizontal="right"/>
    </xf>
    <xf numFmtId="0" fontId="54" fillId="0" borderId="0" xfId="37" applyFont="1" applyAlignment="1" applyProtection="1">
      <alignment vertical="center"/>
    </xf>
    <xf numFmtId="0" fontId="50" fillId="3" borderId="0" xfId="172" applyFont="1" applyFill="1" applyAlignment="1">
      <alignment vertical="center"/>
    </xf>
    <xf numFmtId="3" fontId="44" fillId="0" borderId="0" xfId="172" applyNumberFormat="1" applyFont="1"/>
    <xf numFmtId="0" fontId="1" fillId="0" borderId="0" xfId="172" applyFont="1" applyBorder="1" applyAlignment="1">
      <alignment horizontal="left" indent="2"/>
    </xf>
    <xf numFmtId="3" fontId="44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2"/>
    </xf>
    <xf numFmtId="3" fontId="44" fillId="0" borderId="0" xfId="172" applyNumberFormat="1" applyFont="1" applyBorder="1" applyAlignment="1">
      <alignment horizontal="right"/>
    </xf>
    <xf numFmtId="0" fontId="1" fillId="0" borderId="0" xfId="172" applyFont="1" applyAlignment="1">
      <alignment horizontal="left" indent="3"/>
    </xf>
    <xf numFmtId="3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1"/>
    </xf>
    <xf numFmtId="3" fontId="3" fillId="0" borderId="0" xfId="172" applyNumberFormat="1" applyFont="1" applyFill="1" applyBorder="1" applyAlignment="1">
      <alignment horizontal="right"/>
    </xf>
    <xf numFmtId="3" fontId="3" fillId="0" borderId="8" xfId="172" applyNumberFormat="1" applyFont="1" applyBorder="1" applyAlignment="1">
      <alignment horizontal="right"/>
    </xf>
    <xf numFmtId="3" fontId="3" fillId="0" borderId="0" xfId="172" applyNumberFormat="1" applyFont="1" applyBorder="1" applyAlignment="1">
      <alignment horizontal="right"/>
    </xf>
    <xf numFmtId="0" fontId="3" fillId="0" borderId="0" xfId="172" applyFont="1"/>
    <xf numFmtId="0" fontId="44" fillId="0" borderId="8" xfId="172" applyFont="1" applyBorder="1" applyAlignment="1">
      <alignment horizontal="right"/>
    </xf>
    <xf numFmtId="0" fontId="44" fillId="0" borderId="0" xfId="172" applyFont="1" applyAlignment="1">
      <alignment horizontal="right" vertical="center"/>
    </xf>
    <xf numFmtId="0" fontId="54" fillId="0" borderId="0" xfId="37" applyFont="1" applyAlignment="1" applyProtection="1">
      <alignment horizontal="left" vertical="center"/>
    </xf>
    <xf numFmtId="3" fontId="1" fillId="0" borderId="7" xfId="172" applyNumberFormat="1" applyFont="1" applyFill="1" applyBorder="1" applyAlignment="1">
      <alignment horizontal="right"/>
    </xf>
    <xf numFmtId="0" fontId="1" fillId="0" borderId="3" xfId="172" applyFont="1" applyBorder="1" applyAlignment="1">
      <alignment horizontal="left" indent="1"/>
    </xf>
    <xf numFmtId="3" fontId="44" fillId="0" borderId="0" xfId="172" applyNumberFormat="1" applyFont="1" applyAlignment="1"/>
    <xf numFmtId="3" fontId="1" fillId="0" borderId="8" xfId="172" applyNumberFormat="1" applyFont="1" applyFill="1" applyBorder="1" applyAlignment="1">
      <alignment horizontal="right"/>
    </xf>
    <xf numFmtId="0" fontId="1" fillId="0" borderId="0" xfId="172" applyFont="1" applyBorder="1" applyAlignment="1">
      <alignment horizontal="left" indent="1"/>
    </xf>
    <xf numFmtId="0" fontId="44" fillId="0" borderId="0" xfId="172" applyFont="1" applyAlignment="1"/>
    <xf numFmtId="0" fontId="61" fillId="0" borderId="0" xfId="172" applyFont="1" applyAlignment="1">
      <alignment vertical="center"/>
    </xf>
    <xf numFmtId="0" fontId="44" fillId="0" borderId="0" xfId="172" applyFont="1" applyBorder="1"/>
    <xf numFmtId="0" fontId="45" fillId="0" borderId="0" xfId="172" applyAlignment="1">
      <alignment horizontal="left" indent="1"/>
    </xf>
    <xf numFmtId="3" fontId="61" fillId="0" borderId="0" xfId="172" applyNumberFormat="1" applyFont="1" applyFill="1" applyAlignment="1">
      <alignment vertical="center"/>
    </xf>
    <xf numFmtId="0" fontId="61" fillId="0" borderId="0" xfId="172" applyFont="1" applyFill="1" applyAlignment="1">
      <alignment vertical="center"/>
    </xf>
    <xf numFmtId="0" fontId="45" fillId="0" borderId="0" xfId="172" applyFill="1" applyBorder="1" applyAlignment="1">
      <alignment horizontal="left" indent="1"/>
    </xf>
    <xf numFmtId="0" fontId="45" fillId="0" borderId="0" xfId="172" applyAlignment="1">
      <alignment horizontal="left"/>
    </xf>
    <xf numFmtId="1" fontId="44" fillId="0" borderId="0" xfId="172" applyNumberFormat="1" applyFont="1" applyAlignment="1">
      <alignment horizontal="right"/>
    </xf>
    <xf numFmtId="0" fontId="45" fillId="0" borderId="0" xfId="172" applyFont="1" applyAlignment="1">
      <alignment horizontal="left"/>
    </xf>
    <xf numFmtId="1" fontId="44" fillId="0" borderId="0" xfId="172" applyNumberFormat="1" applyFont="1" applyAlignment="1"/>
    <xf numFmtId="0" fontId="45" fillId="0" borderId="3" xfId="172" applyBorder="1" applyAlignment="1">
      <alignment horizontal="left"/>
    </xf>
    <xf numFmtId="0" fontId="44" fillId="0" borderId="0" xfId="172" applyFont="1" applyFill="1" applyAlignment="1"/>
    <xf numFmtId="3" fontId="44" fillId="0" borderId="0" xfId="172" applyNumberFormat="1" applyFont="1" applyAlignment="1">
      <alignment horizontal="right" vertical="center"/>
    </xf>
    <xf numFmtId="0" fontId="1" fillId="0" borderId="0" xfId="172" applyFont="1" applyFill="1" applyBorder="1" applyAlignment="1">
      <alignment horizontal="left" indent="1"/>
    </xf>
    <xf numFmtId="0" fontId="61" fillId="0" borderId="0" xfId="172" applyFont="1"/>
    <xf numFmtId="3" fontId="44" fillId="0" borderId="3" xfId="172" applyNumberFormat="1" applyFont="1" applyBorder="1" applyAlignment="1"/>
    <xf numFmtId="3" fontId="1" fillId="0" borderId="7" xfId="172" applyNumberFormat="1" applyFont="1" applyBorder="1" applyAlignment="1"/>
    <xf numFmtId="0" fontId="1" fillId="0" borderId="0" xfId="172" applyFont="1" applyBorder="1" applyAlignment="1">
      <alignment horizontal="left"/>
    </xf>
    <xf numFmtId="3" fontId="44" fillId="0" borderId="0" xfId="172" applyNumberFormat="1" applyFont="1" applyAlignment="1">
      <alignment horizontal="right"/>
    </xf>
    <xf numFmtId="3" fontId="61" fillId="0" borderId="0" xfId="172" applyNumberFormat="1" applyFont="1" applyAlignment="1">
      <alignment horizontal="right" vertical="center"/>
    </xf>
    <xf numFmtId="0" fontId="35" fillId="0" borderId="0" xfId="172" applyFont="1"/>
    <xf numFmtId="1" fontId="1" fillId="0" borderId="0" xfId="172" applyNumberFormat="1" applyFont="1" applyFill="1" applyBorder="1"/>
    <xf numFmtId="0" fontId="35" fillId="0" borderId="0" xfId="172" applyFont="1" applyBorder="1" applyAlignment="1">
      <alignment horizontal="right"/>
    </xf>
    <xf numFmtId="0" fontId="35" fillId="0" borderId="0" xfId="172" applyFont="1" applyBorder="1" applyAlignment="1">
      <alignment horizontal="left"/>
    </xf>
    <xf numFmtId="0" fontId="45" fillId="0" borderId="3" xfId="172" applyFont="1" applyBorder="1" applyAlignment="1">
      <alignment horizontal="left" indent="1"/>
    </xf>
    <xf numFmtId="0" fontId="44" fillId="0" borderId="0" xfId="172" applyFont="1" applyFill="1" applyAlignment="1">
      <alignment vertical="center"/>
    </xf>
    <xf numFmtId="165" fontId="1" fillId="0" borderId="0" xfId="172" applyNumberFormat="1" applyFont="1" applyFill="1" applyBorder="1" applyAlignment="1">
      <alignment horizontal="right" vertical="center"/>
    </xf>
    <xf numFmtId="1" fontId="1" fillId="0" borderId="0" xfId="172" applyNumberFormat="1" applyFont="1" applyBorder="1" applyAlignment="1">
      <alignment horizontal="right"/>
    </xf>
    <xf numFmtId="1" fontId="1" fillId="0" borderId="0" xfId="172" applyNumberFormat="1" applyFont="1" applyFill="1" applyBorder="1" applyAlignment="1">
      <alignment horizontal="right"/>
    </xf>
    <xf numFmtId="3" fontId="3" fillId="0" borderId="7" xfId="172" applyNumberFormat="1" applyFont="1" applyFill="1" applyBorder="1" applyAlignment="1">
      <alignment horizontal="right"/>
    </xf>
    <xf numFmtId="0" fontId="3" fillId="0" borderId="4" xfId="172" applyFont="1" applyFill="1" applyBorder="1" applyAlignment="1">
      <alignment horizontal="left"/>
    </xf>
    <xf numFmtId="3" fontId="61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/>
    </xf>
    <xf numFmtId="0" fontId="3" fillId="0" borderId="0" xfId="172" applyFont="1" applyBorder="1" applyAlignment="1">
      <alignment horizontal="left"/>
    </xf>
    <xf numFmtId="3" fontId="44" fillId="0" borderId="0" xfId="172" applyNumberFormat="1" applyFont="1" applyFill="1" applyBorder="1" applyAlignment="1">
      <alignment horizontal="right" vertical="center"/>
    </xf>
    <xf numFmtId="3" fontId="44" fillId="0" borderId="0" xfId="172" applyNumberFormat="1" applyFont="1" applyFill="1" applyAlignment="1">
      <alignment horizontal="right" vertical="center"/>
    </xf>
    <xf numFmtId="0" fontId="3" fillId="0" borderId="0" xfId="172" applyFont="1" applyAlignment="1">
      <alignment horizontal="left"/>
    </xf>
    <xf numFmtId="3" fontId="44" fillId="0" borderId="0" xfId="172" applyNumberFormat="1" applyFont="1" applyFill="1" applyBorder="1" applyAlignment="1">
      <alignment vertical="center"/>
    </xf>
    <xf numFmtId="3" fontId="44" fillId="0" borderId="0" xfId="172" applyNumberFormat="1" applyFont="1" applyFill="1" applyAlignment="1">
      <alignment vertical="center"/>
    </xf>
    <xf numFmtId="1" fontId="3" fillId="0" borderId="0" xfId="172" applyNumberFormat="1" applyFont="1" applyFill="1" applyBorder="1" applyAlignment="1">
      <alignment horizontal="right" vertical="center"/>
    </xf>
    <xf numFmtId="1" fontId="3" fillId="0" borderId="0" xfId="172" applyNumberFormat="1" applyFont="1" applyFill="1" applyBorder="1" applyAlignment="1">
      <alignment horizontal="right"/>
    </xf>
    <xf numFmtId="1" fontId="61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Alignment="1">
      <alignment horizontal="right" vertical="center"/>
    </xf>
    <xf numFmtId="3" fontId="3" fillId="0" borderId="8" xfId="172" applyNumberFormat="1" applyFont="1" applyBorder="1" applyAlignment="1">
      <alignment horizontal="right" vertical="center"/>
    </xf>
    <xf numFmtId="0" fontId="45" fillId="0" borderId="0" xfId="172" applyFont="1" applyAlignment="1">
      <alignment horizontal="left" indent="1"/>
    </xf>
    <xf numFmtId="0" fontId="54" fillId="3" borderId="0" xfId="37" applyFont="1" applyFill="1" applyAlignment="1" applyProtection="1">
      <alignment vertical="center"/>
    </xf>
    <xf numFmtId="0" fontId="1" fillId="0" borderId="3" xfId="172" applyFont="1" applyBorder="1" applyAlignment="1">
      <alignment horizontal="left" indent="2"/>
    </xf>
    <xf numFmtId="0" fontId="1" fillId="0" borderId="0" xfId="172" applyFont="1" applyFill="1" applyBorder="1" applyAlignment="1">
      <alignment horizontal="left" indent="2"/>
    </xf>
    <xf numFmtId="0" fontId="1" fillId="0" borderId="0" xfId="172" applyFont="1" applyFill="1" applyAlignment="1">
      <alignment horizontal="left" indent="1"/>
    </xf>
    <xf numFmtId="0" fontId="64" fillId="0" borderId="0" xfId="172" applyFont="1"/>
    <xf numFmtId="0" fontId="3" fillId="0" borderId="3" xfId="172" applyFont="1" applyFill="1" applyBorder="1" applyAlignment="1">
      <alignment horizontal="left"/>
    </xf>
    <xf numFmtId="0" fontId="3" fillId="0" borderId="0" xfId="172" applyFont="1" applyFill="1" applyBorder="1" applyAlignment="1">
      <alignment horizontal="left"/>
    </xf>
    <xf numFmtId="0" fontId="3" fillId="4" borderId="3" xfId="172" applyFont="1" applyFill="1" applyBorder="1" applyAlignment="1">
      <alignment horizontal="center" vertical="center" wrapText="1"/>
    </xf>
    <xf numFmtId="0" fontId="44" fillId="0" borderId="0" xfId="172" applyFont="1" applyAlignment="1">
      <alignment horizontal="center" vertical="center"/>
    </xf>
    <xf numFmtId="0" fontId="35" fillId="0" borderId="0" xfId="172" applyFont="1" applyFill="1" applyBorder="1" applyAlignment="1">
      <alignment vertical="center"/>
    </xf>
    <xf numFmtId="0" fontId="50" fillId="3" borderId="0" xfId="172" applyFont="1" applyFill="1" applyAlignment="1">
      <alignment horizontal="center" vertical="center"/>
    </xf>
    <xf numFmtId="1" fontId="1" fillId="0" borderId="7" xfId="172" applyNumberFormat="1" applyFont="1" applyBorder="1" applyAlignment="1">
      <alignment horizontal="right"/>
    </xf>
    <xf numFmtId="1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/>
    </xf>
    <xf numFmtId="0" fontId="1" fillId="0" borderId="0" xfId="172" applyFont="1" applyFill="1" applyAlignment="1">
      <alignment horizontal="left"/>
    </xf>
    <xf numFmtId="1" fontId="44" fillId="0" borderId="0" xfId="172" applyNumberFormat="1" applyFont="1" applyAlignment="1">
      <alignment horizontal="right" vertical="center"/>
    </xf>
    <xf numFmtId="1" fontId="45" fillId="0" borderId="0" xfId="172" applyNumberFormat="1" applyAlignment="1">
      <alignment horizontal="right"/>
    </xf>
    <xf numFmtId="1" fontId="1" fillId="0" borderId="0" xfId="172" applyNumberFormat="1" applyFont="1" applyAlignment="1">
      <alignment horizontal="right"/>
    </xf>
    <xf numFmtId="1" fontId="3" fillId="0" borderId="7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/>
    </xf>
    <xf numFmtId="1" fontId="1" fillId="0" borderId="8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 vertical="center"/>
    </xf>
    <xf numFmtId="1" fontId="44" fillId="0" borderId="0" xfId="172" applyNumberFormat="1" applyFont="1" applyBorder="1"/>
    <xf numFmtId="1" fontId="44" fillId="0" borderId="0" xfId="172" applyNumberFormat="1" applyFont="1" applyBorder="1" applyAlignment="1">
      <alignment vertical="center"/>
    </xf>
    <xf numFmtId="1" fontId="61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Alignment="1">
      <alignment horizontal="right"/>
    </xf>
    <xf numFmtId="0" fontId="3" fillId="0" borderId="0" xfId="172" applyFont="1" applyFill="1" applyBorder="1" applyAlignment="1">
      <alignment horizontal="right"/>
    </xf>
    <xf numFmtId="0" fontId="38" fillId="0" borderId="4" xfId="172" applyFont="1" applyBorder="1" applyAlignment="1">
      <alignment horizontal="left" vertical="center" wrapText="1" indent="1"/>
    </xf>
    <xf numFmtId="49" fontId="38" fillId="0" borderId="4" xfId="172" applyNumberFormat="1" applyFont="1" applyBorder="1" applyAlignment="1">
      <alignment horizontal="left" vertical="center" wrapText="1" indent="1"/>
    </xf>
    <xf numFmtId="0" fontId="38" fillId="0" borderId="0" xfId="172" applyFont="1" applyBorder="1" applyAlignment="1">
      <alignment horizontal="left" vertical="center" wrapText="1" indent="1"/>
    </xf>
    <xf numFmtId="49" fontId="38" fillId="0" borderId="0" xfId="172" applyNumberFormat="1" applyFont="1" applyBorder="1" applyAlignment="1">
      <alignment horizontal="left" vertical="center" wrapText="1" indent="1"/>
    </xf>
    <xf numFmtId="0" fontId="39" fillId="0" borderId="0" xfId="172" applyFont="1"/>
    <xf numFmtId="3" fontId="61" fillId="0" borderId="0" xfId="172" applyNumberFormat="1" applyFont="1" applyAlignment="1">
      <alignment horizontal="right"/>
    </xf>
    <xf numFmtId="0" fontId="65" fillId="0" borderId="0" xfId="172" applyFont="1"/>
    <xf numFmtId="3" fontId="35" fillId="0" borderId="7" xfId="172" applyNumberFormat="1" applyFont="1" applyBorder="1" applyAlignment="1">
      <alignment horizontal="right"/>
    </xf>
    <xf numFmtId="3" fontId="35" fillId="0" borderId="3" xfId="172" applyNumberFormat="1" applyFont="1" applyBorder="1" applyAlignment="1">
      <alignment horizontal="right"/>
    </xf>
    <xf numFmtId="0" fontId="66" fillId="0" borderId="0" xfId="172" applyFont="1" applyAlignment="1">
      <alignment horizontal="left" indent="1"/>
    </xf>
    <xf numFmtId="3" fontId="35" fillId="0" borderId="8" xfId="172" applyNumberFormat="1" applyFont="1" applyBorder="1" applyAlignment="1">
      <alignment horizontal="right"/>
    </xf>
    <xf numFmtId="3" fontId="1" fillId="0" borderId="8" xfId="172" applyNumberFormat="1" applyFont="1" applyFill="1" applyBorder="1" applyAlignment="1">
      <alignment horizontal="right" vertical="center"/>
    </xf>
    <xf numFmtId="0" fontId="36" fillId="3" borderId="0" xfId="172" applyFont="1" applyFill="1" applyAlignment="1">
      <alignment vertical="center"/>
    </xf>
    <xf numFmtId="1" fontId="1" fillId="0" borderId="7" xfId="172" applyNumberFormat="1" applyFont="1" applyFill="1" applyBorder="1" applyAlignment="1">
      <alignment horizontal="right"/>
    </xf>
    <xf numFmtId="1" fontId="1" fillId="0" borderId="3" xfId="172" applyNumberFormat="1" applyFont="1" applyFill="1" applyBorder="1" applyAlignment="1"/>
    <xf numFmtId="1" fontId="1" fillId="0" borderId="0" xfId="172" applyNumberFormat="1" applyFont="1" applyAlignment="1"/>
    <xf numFmtId="1" fontId="1" fillId="0" borderId="0" xfId="172" applyNumberFormat="1" applyFont="1" applyFill="1" applyBorder="1" applyAlignment="1"/>
    <xf numFmtId="0" fontId="45" fillId="0" borderId="3" xfId="172" applyBorder="1" applyAlignment="1">
      <alignment horizontal="left" indent="1"/>
    </xf>
    <xf numFmtId="3" fontId="44" fillId="0" borderId="0" xfId="172" applyNumberFormat="1" applyFont="1" applyBorder="1"/>
    <xf numFmtId="3" fontId="1" fillId="3" borderId="0" xfId="172" applyNumberFormat="1" applyFont="1" applyFill="1" applyBorder="1" applyAlignment="1">
      <alignment vertical="center"/>
    </xf>
    <xf numFmtId="3" fontId="61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Alignment="1">
      <alignment horizontal="right"/>
    </xf>
    <xf numFmtId="3" fontId="45" fillId="0" borderId="0" xfId="172" applyNumberFormat="1" applyAlignment="1">
      <alignment horizontal="right"/>
    </xf>
    <xf numFmtId="3" fontId="45" fillId="0" borderId="8" xfId="172" applyNumberFormat="1" applyBorder="1" applyAlignment="1">
      <alignment horizontal="right"/>
    </xf>
    <xf numFmtId="3" fontId="45" fillId="0" borderId="0" xfId="172" applyNumberFormat="1" applyBorder="1" applyAlignment="1">
      <alignment horizontal="right"/>
    </xf>
    <xf numFmtId="3" fontId="45" fillId="0" borderId="0" xfId="172" applyNumberFormat="1"/>
    <xf numFmtId="3" fontId="35" fillId="0" borderId="0" xfId="172" applyNumberFormat="1" applyFont="1" applyBorder="1" applyAlignment="1">
      <alignment horizontal="right"/>
    </xf>
    <xf numFmtId="3" fontId="1" fillId="0" borderId="5" xfId="172" applyNumberFormat="1" applyFont="1" applyBorder="1" applyAlignment="1">
      <alignment horizontal="right"/>
    </xf>
    <xf numFmtId="3" fontId="44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2"/>
    </xf>
    <xf numFmtId="0" fontId="66" fillId="0" borderId="0" xfId="172" applyFont="1"/>
    <xf numFmtId="0" fontId="67" fillId="0" borderId="0" xfId="172" applyFont="1"/>
    <xf numFmtId="0" fontId="1" fillId="0" borderId="0" xfId="172" applyFont="1" applyBorder="1" applyAlignment="1">
      <alignment horizontal="left" wrapText="1" indent="2"/>
    </xf>
    <xf numFmtId="0" fontId="3" fillId="0" borderId="0" xfId="172" applyFont="1" applyAlignment="1">
      <alignment horizontal="left" indent="1"/>
    </xf>
    <xf numFmtId="0" fontId="35" fillId="0" borderId="0" xfId="172" applyFont="1" applyBorder="1" applyAlignment="1">
      <alignment horizontal="right" vertical="center"/>
    </xf>
    <xf numFmtId="0" fontId="1" fillId="0" borderId="5" xfId="172" applyFont="1" applyBorder="1" applyAlignment="1">
      <alignment horizontal="left" indent="1"/>
    </xf>
    <xf numFmtId="3" fontId="1" fillId="0" borderId="11" xfId="172" applyNumberFormat="1" applyFont="1" applyBorder="1" applyAlignment="1">
      <alignment horizontal="right"/>
    </xf>
    <xf numFmtId="3" fontId="1" fillId="0" borderId="8" xfId="172" applyNumberFormat="1" applyFont="1" applyBorder="1" applyAlignment="1">
      <alignment horizontal="right" vertical="center"/>
    </xf>
    <xf numFmtId="3" fontId="1" fillId="0" borderId="3" xfId="172" applyNumberFormat="1" applyFont="1" applyBorder="1" applyAlignment="1">
      <alignment horizontal="right" vertical="center"/>
    </xf>
    <xf numFmtId="3" fontId="1" fillId="0" borderId="7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/>
    </xf>
    <xf numFmtId="0" fontId="35" fillId="0" borderId="0" xfId="172" applyFont="1" applyBorder="1" applyAlignment="1">
      <alignment horizontal="left" indent="1"/>
    </xf>
    <xf numFmtId="1" fontId="44" fillId="0" borderId="3" xfId="172" applyNumberFormat="1" applyFont="1" applyBorder="1" applyAlignment="1">
      <alignment horizontal="right"/>
    </xf>
    <xf numFmtId="0" fontId="45" fillId="0" borderId="0" xfId="172" applyFont="1" applyAlignment="1">
      <alignment horizontal="left" vertical="center"/>
    </xf>
    <xf numFmtId="3" fontId="1" fillId="0" borderId="0" xfId="172" applyNumberFormat="1" applyFont="1" applyBorder="1" applyAlignment="1">
      <alignment horizontal="right" vertical="center" wrapText="1"/>
    </xf>
    <xf numFmtId="0" fontId="1" fillId="0" borderId="0" xfId="172" applyFont="1" applyBorder="1" applyAlignment="1">
      <alignment horizontal="left" vertical="center" wrapText="1" indent="2"/>
    </xf>
    <xf numFmtId="0" fontId="3" fillId="0" borderId="12" xfId="172" applyFont="1" applyBorder="1" applyAlignment="1">
      <alignment vertical="center"/>
    </xf>
    <xf numFmtId="3" fontId="3" fillId="0" borderId="12" xfId="172" applyNumberFormat="1" applyFont="1" applyBorder="1" applyAlignment="1">
      <alignment horizontal="right" vertical="center"/>
    </xf>
    <xf numFmtId="3" fontId="3" fillId="0" borderId="12" xfId="172" applyNumberFormat="1" applyFont="1" applyFill="1" applyBorder="1" applyAlignment="1">
      <alignment horizontal="right" vertical="center"/>
    </xf>
    <xf numFmtId="3" fontId="3" fillId="0" borderId="13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/>
    <xf numFmtId="3" fontId="3" fillId="0" borderId="5" xfId="172" applyNumberFormat="1" applyFont="1" applyBorder="1" applyAlignment="1">
      <alignment horizontal="right"/>
    </xf>
    <xf numFmtId="3" fontId="3" fillId="0" borderId="11" xfId="172" applyNumberFormat="1" applyFont="1" applyBorder="1" applyAlignment="1">
      <alignment horizontal="right"/>
    </xf>
    <xf numFmtId="3" fontId="1" fillId="0" borderId="15" xfId="172" applyNumberFormat="1" applyFont="1" applyBorder="1" applyAlignment="1">
      <alignment horizontal="right"/>
    </xf>
    <xf numFmtId="0" fontId="1" fillId="5" borderId="3" xfId="172" applyFont="1" applyFill="1" applyBorder="1" applyAlignment="1">
      <alignment horizontal="right"/>
    </xf>
    <xf numFmtId="0" fontId="35" fillId="0" borderId="0" xfId="172" applyFont="1" applyBorder="1" applyAlignment="1">
      <alignment horizontal="left" indent="2"/>
    </xf>
    <xf numFmtId="3" fontId="61" fillId="0" borderId="12" xfId="172" applyNumberFormat="1" applyFont="1" applyBorder="1" applyAlignment="1">
      <alignment vertical="center"/>
    </xf>
    <xf numFmtId="0" fontId="3" fillId="0" borderId="12" xfId="172" applyFont="1" applyFill="1" applyBorder="1" applyAlignment="1">
      <alignment vertical="center"/>
    </xf>
    <xf numFmtId="3" fontId="65" fillId="0" borderId="0" xfId="172" applyNumberFormat="1" applyFont="1" applyAlignment="1"/>
    <xf numFmtId="0" fontId="65" fillId="0" borderId="0" xfId="172" applyFont="1" applyAlignment="1">
      <alignment vertical="center"/>
    </xf>
    <xf numFmtId="3" fontId="3" fillId="0" borderId="9" xfId="172" applyNumberFormat="1" applyFont="1" applyFill="1" applyBorder="1" applyAlignment="1">
      <alignment horizontal="right" vertical="center"/>
    </xf>
    <xf numFmtId="3" fontId="1" fillId="0" borderId="3" xfId="172" applyNumberFormat="1" applyFont="1" applyFill="1" applyBorder="1" applyAlignment="1">
      <alignment horizontal="right" vertical="center"/>
    </xf>
    <xf numFmtId="3" fontId="1" fillId="0" borderId="7" xfId="172" applyNumberFormat="1" applyFont="1" applyFill="1" applyBorder="1" applyAlignment="1">
      <alignment horizontal="right" vertical="center"/>
    </xf>
    <xf numFmtId="0" fontId="1" fillId="0" borderId="4" xfId="172" applyFont="1" applyFill="1" applyBorder="1" applyAlignment="1">
      <alignment horizontal="left" indent="2"/>
    </xf>
    <xf numFmtId="0" fontId="35" fillId="0" borderId="0" xfId="172" applyFont="1" applyFill="1" applyBorder="1" applyAlignment="1">
      <alignment horizontal="left" indent="1"/>
    </xf>
    <xf numFmtId="0" fontId="1" fillId="0" borderId="5" xfId="172" applyFont="1" applyFill="1" applyBorder="1" applyAlignment="1">
      <alignment horizontal="left" indent="2"/>
    </xf>
    <xf numFmtId="3" fontId="1" fillId="0" borderId="5" xfId="172" applyNumberFormat="1" applyFont="1" applyFill="1" applyBorder="1" applyAlignment="1">
      <alignment horizontal="right" vertical="center"/>
    </xf>
    <xf numFmtId="3" fontId="1" fillId="0" borderId="11" xfId="172" applyNumberFormat="1" applyFont="1" applyFill="1" applyBorder="1" applyAlignment="1">
      <alignment horizontal="right" vertical="center"/>
    </xf>
    <xf numFmtId="3" fontId="44" fillId="0" borderId="5" xfId="172" applyNumberFormat="1" applyFont="1" applyFill="1" applyBorder="1" applyAlignment="1">
      <alignment vertical="center"/>
    </xf>
    <xf numFmtId="3" fontId="1" fillId="0" borderId="5" xfId="172" applyNumberFormat="1" applyFont="1" applyFill="1" applyBorder="1" applyAlignment="1">
      <alignment horizontal="right"/>
    </xf>
    <xf numFmtId="3" fontId="1" fillId="0" borderId="11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/>
    </xf>
    <xf numFmtId="3" fontId="61" fillId="0" borderId="12" xfId="172" applyNumberFormat="1" applyFont="1" applyBorder="1" applyAlignment="1">
      <alignment horizontal="right" vertical="center"/>
    </xf>
    <xf numFmtId="1" fontId="44" fillId="0" borderId="5" xfId="172" applyNumberFormat="1" applyFont="1" applyFill="1" applyBorder="1" applyAlignment="1">
      <alignment horizontal="right" vertical="center"/>
    </xf>
    <xf numFmtId="0" fontId="3" fillId="0" borderId="14" xfId="172" applyFont="1" applyBorder="1" applyAlignment="1">
      <alignment horizontal="left"/>
    </xf>
    <xf numFmtId="3" fontId="3" fillId="0" borderId="14" xfId="172" applyNumberFormat="1" applyFont="1" applyFill="1" applyBorder="1" applyAlignment="1">
      <alignment horizontal="right"/>
    </xf>
    <xf numFmtId="3" fontId="3" fillId="0" borderId="15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 vertical="center"/>
    </xf>
    <xf numFmtId="3" fontId="3" fillId="0" borderId="13" xfId="172" applyNumberFormat="1" applyFont="1" applyBorder="1" applyAlignment="1">
      <alignment horizontal="right" vertical="center"/>
    </xf>
    <xf numFmtId="3" fontId="1" fillId="0" borderId="14" xfId="172" applyNumberFormat="1" applyFont="1" applyFill="1" applyBorder="1" applyAlignment="1">
      <alignment horizontal="right"/>
    </xf>
    <xf numFmtId="0" fontId="3" fillId="0" borderId="12" xfId="172" applyFont="1" applyBorder="1"/>
    <xf numFmtId="0" fontId="1" fillId="0" borderId="14" xfId="172" applyFont="1" applyFill="1" applyBorder="1" applyAlignment="1">
      <alignment horizontal="left" indent="1"/>
    </xf>
    <xf numFmtId="3" fontId="44" fillId="0" borderId="14" xfId="172" applyNumberFormat="1" applyFont="1" applyBorder="1" applyAlignment="1">
      <alignment horizontal="right"/>
    </xf>
    <xf numFmtId="3" fontId="3" fillId="0" borderId="0" xfId="172" applyNumberFormat="1" applyFont="1" applyFill="1" applyBorder="1" applyAlignment="1">
      <alignment horizontal="right" indent="1"/>
    </xf>
    <xf numFmtId="3" fontId="3" fillId="0" borderId="0" xfId="172" applyNumberFormat="1" applyFont="1" applyFill="1" applyBorder="1" applyAlignment="1">
      <alignment horizontal="right" indent="3"/>
    </xf>
    <xf numFmtId="3" fontId="1" fillId="0" borderId="0" xfId="172" applyNumberFormat="1" applyFont="1" applyFill="1" applyBorder="1" applyAlignment="1">
      <alignment horizontal="right" indent="3"/>
    </xf>
    <xf numFmtId="3" fontId="3" fillId="0" borderId="3" xfId="172" applyNumberFormat="1" applyFont="1" applyFill="1" applyBorder="1" applyAlignment="1">
      <alignment horizontal="right" indent="3"/>
    </xf>
    <xf numFmtId="3" fontId="3" fillId="0" borderId="0" xfId="172" applyNumberFormat="1" applyFont="1" applyFill="1" applyBorder="1" applyAlignment="1">
      <alignment horizontal="right" indent="4"/>
    </xf>
    <xf numFmtId="3" fontId="1" fillId="0" borderId="0" xfId="172" applyNumberFormat="1" applyFont="1" applyFill="1" applyBorder="1" applyAlignment="1">
      <alignment horizontal="right" indent="4"/>
    </xf>
    <xf numFmtId="3" fontId="3" fillId="0" borderId="3" xfId="172" applyNumberFormat="1" applyFont="1" applyFill="1" applyBorder="1" applyAlignment="1">
      <alignment horizontal="right" indent="4"/>
    </xf>
    <xf numFmtId="3" fontId="1" fillId="0" borderId="0" xfId="172" applyNumberFormat="1" applyFont="1" applyBorder="1" applyAlignment="1">
      <alignment horizontal="right" vertical="center" indent="3"/>
    </xf>
    <xf numFmtId="0" fontId="1" fillId="0" borderId="5" xfId="172" applyFont="1" applyFill="1" applyBorder="1" applyAlignment="1">
      <alignment horizontal="left" indent="1"/>
    </xf>
    <xf numFmtId="3" fontId="1" fillId="0" borderId="5" xfId="172" applyNumberFormat="1" applyFont="1" applyFill="1" applyBorder="1" applyAlignment="1">
      <alignment horizontal="right" indent="4"/>
    </xf>
    <xf numFmtId="0" fontId="3" fillId="0" borderId="14" xfId="172" applyFont="1" applyFill="1" applyBorder="1" applyAlignment="1">
      <alignment horizontal="left"/>
    </xf>
    <xf numFmtId="3" fontId="3" fillId="0" borderId="14" xfId="172" applyNumberFormat="1" applyFont="1" applyFill="1" applyBorder="1" applyAlignment="1">
      <alignment horizontal="right" indent="4"/>
    </xf>
    <xf numFmtId="3" fontId="3" fillId="0" borderId="12" xfId="172" applyNumberFormat="1" applyFont="1" applyBorder="1" applyAlignment="1">
      <alignment horizontal="right" vertical="center" indent="3"/>
    </xf>
    <xf numFmtId="1" fontId="3" fillId="0" borderId="14" xfId="172" applyNumberFormat="1" applyFont="1" applyFill="1" applyBorder="1" applyAlignment="1">
      <alignment horizontal="right"/>
    </xf>
    <xf numFmtId="1" fontId="3" fillId="0" borderId="15" xfId="172" applyNumberFormat="1" applyFont="1" applyFill="1" applyBorder="1" applyAlignment="1">
      <alignment horizontal="right"/>
    </xf>
    <xf numFmtId="1" fontId="1" fillId="0" borderId="5" xfId="172" applyNumberFormat="1" applyFont="1" applyFill="1" applyBorder="1" applyAlignment="1">
      <alignment horizontal="right"/>
    </xf>
    <xf numFmtId="1" fontId="1" fillId="0" borderId="11" xfId="172" applyNumberFormat="1" applyFont="1" applyFill="1" applyBorder="1" applyAlignment="1">
      <alignment horizontal="right"/>
    </xf>
    <xf numFmtId="1" fontId="44" fillId="0" borderId="5" xfId="172" applyNumberFormat="1" applyFont="1" applyFill="1" applyBorder="1" applyAlignment="1">
      <alignment horizontal="right"/>
    </xf>
    <xf numFmtId="1" fontId="61" fillId="0" borderId="14" xfId="172" applyNumberFormat="1" applyFont="1" applyFill="1" applyBorder="1" applyAlignment="1">
      <alignment horizontal="right"/>
    </xf>
    <xf numFmtId="49" fontId="40" fillId="0" borderId="12" xfId="172" applyNumberFormat="1" applyFont="1" applyFill="1" applyBorder="1" applyAlignment="1">
      <alignment vertical="center"/>
    </xf>
    <xf numFmtId="0" fontId="40" fillId="0" borderId="12" xfId="172" applyFont="1" applyFill="1" applyBorder="1" applyAlignment="1">
      <alignment vertical="center"/>
    </xf>
    <xf numFmtId="0" fontId="67" fillId="0" borderId="12" xfId="172" applyFont="1" applyBorder="1" applyAlignment="1">
      <alignment horizontal="left" vertical="center"/>
    </xf>
    <xf numFmtId="1" fontId="3" fillId="0" borderId="13" xfId="172" applyNumberFormat="1" applyFont="1" applyFill="1" applyBorder="1" applyAlignment="1">
      <alignment horizontal="right" vertical="center"/>
    </xf>
    <xf numFmtId="1" fontId="61" fillId="0" borderId="12" xfId="172" applyNumberFormat="1" applyFont="1" applyBorder="1" applyAlignment="1">
      <alignment horizontal="right" vertical="center"/>
    </xf>
    <xf numFmtId="3" fontId="61" fillId="0" borderId="14" xfId="172" applyNumberFormat="1" applyFont="1" applyFill="1" applyBorder="1" applyAlignment="1">
      <alignment horizontal="right"/>
    </xf>
    <xf numFmtId="3" fontId="66" fillId="0" borderId="0" xfId="172" applyNumberFormat="1" applyFont="1" applyAlignment="1">
      <alignment horizontal="right"/>
    </xf>
    <xf numFmtId="3" fontId="66" fillId="0" borderId="8" xfId="172" applyNumberFormat="1" applyFont="1" applyBorder="1" applyAlignment="1">
      <alignment horizontal="right"/>
    </xf>
    <xf numFmtId="3" fontId="61" fillId="0" borderId="14" xfId="172" applyNumberFormat="1" applyFont="1" applyFill="1" applyBorder="1" applyAlignment="1"/>
    <xf numFmtId="3" fontId="3" fillId="0" borderId="5" xfId="172" applyNumberFormat="1" applyFont="1" applyFill="1" applyBorder="1" applyAlignment="1">
      <alignment horizontal="right" vertical="center"/>
    </xf>
    <xf numFmtId="3" fontId="3" fillId="0" borderId="0" xfId="172" applyNumberFormat="1" applyFont="1" applyFill="1" applyBorder="1" applyAlignment="1">
      <alignment horizontal="right" vertical="center" indent="1"/>
    </xf>
    <xf numFmtId="3" fontId="44" fillId="0" borderId="0" xfId="172" applyNumberFormat="1" applyFont="1" applyFill="1" applyAlignment="1">
      <alignment horizontal="right" vertical="center" indent="1"/>
    </xf>
    <xf numFmtId="3" fontId="44" fillId="0" borderId="0" xfId="172" applyNumberFormat="1" applyFont="1" applyFill="1" applyBorder="1" applyAlignment="1">
      <alignment horizontal="right" vertical="center" indent="1"/>
    </xf>
    <xf numFmtId="3" fontId="44" fillId="0" borderId="5" xfId="172" applyNumberFormat="1" applyFont="1" applyFill="1" applyBorder="1" applyAlignment="1">
      <alignment horizontal="right" vertical="center" indent="1"/>
    </xf>
    <xf numFmtId="3" fontId="61" fillId="0" borderId="0" xfId="172" applyNumberFormat="1" applyFont="1" applyFill="1" applyBorder="1" applyAlignment="1">
      <alignment horizontal="right" vertical="center" indent="1"/>
    </xf>
    <xf numFmtId="3" fontId="61" fillId="0" borderId="14" xfId="172" applyNumberFormat="1" applyFont="1" applyFill="1" applyBorder="1" applyAlignment="1">
      <alignment horizontal="right" vertical="center" indent="1"/>
    </xf>
    <xf numFmtId="3" fontId="3" fillId="0" borderId="0" xfId="172" applyNumberFormat="1" applyFont="1" applyFill="1" applyBorder="1" applyAlignment="1">
      <alignment horizontal="right" vertical="center" indent="3"/>
    </xf>
    <xf numFmtId="3" fontId="1" fillId="0" borderId="5" xfId="172" applyNumberFormat="1" applyFont="1" applyFill="1" applyBorder="1" applyAlignment="1">
      <alignment horizontal="right" indent="3"/>
    </xf>
    <xf numFmtId="3" fontId="3" fillId="0" borderId="14" xfId="172" applyNumberFormat="1" applyFont="1" applyFill="1" applyBorder="1" applyAlignment="1">
      <alignment horizontal="right" indent="3"/>
    </xf>
    <xf numFmtId="0" fontId="37" fillId="4" borderId="7" xfId="172" applyFont="1" applyFill="1" applyBorder="1" applyAlignment="1">
      <alignment horizontal="center" vertical="center" wrapText="1"/>
    </xf>
    <xf numFmtId="3" fontId="37" fillId="0" borderId="8" xfId="172" applyNumberFormat="1" applyFont="1" applyFill="1" applyBorder="1" applyAlignment="1">
      <alignment horizontal="right" vertical="center" indent="3"/>
    </xf>
    <xf numFmtId="0" fontId="3" fillId="0" borderId="5" xfId="172" applyFont="1" applyBorder="1" applyAlignment="1">
      <alignment vertical="center"/>
    </xf>
    <xf numFmtId="3" fontId="3" fillId="0" borderId="5" xfId="172" applyNumberFormat="1" applyFont="1" applyBorder="1" applyAlignment="1">
      <alignment horizontal="right" vertical="center"/>
    </xf>
    <xf numFmtId="3" fontId="3" fillId="0" borderId="11" xfId="172" applyNumberFormat="1" applyFont="1" applyBorder="1" applyAlignment="1">
      <alignment horizontal="right" vertical="center"/>
    </xf>
    <xf numFmtId="0" fontId="45" fillId="0" borderId="0" xfId="172" applyAlignment="1">
      <alignment vertical="center"/>
    </xf>
    <xf numFmtId="0" fontId="1" fillId="0" borderId="5" xfId="172" applyFont="1" applyBorder="1" applyAlignment="1">
      <alignment horizontal="left" wrapText="1" indent="2"/>
    </xf>
    <xf numFmtId="3" fontId="1" fillId="0" borderId="5" xfId="172" applyNumberFormat="1" applyFont="1" applyBorder="1" applyAlignment="1">
      <alignment horizontal="right" vertical="center" wrapText="1"/>
    </xf>
    <xf numFmtId="3" fontId="1" fillId="0" borderId="5" xfId="172" applyNumberFormat="1" applyFont="1" applyBorder="1" applyAlignment="1">
      <alignment horizontal="right" vertical="center"/>
    </xf>
    <xf numFmtId="3" fontId="1" fillId="0" borderId="11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 vertical="center"/>
    </xf>
    <xf numFmtId="0" fontId="37" fillId="4" borderId="3" xfId="172" applyFont="1" applyFill="1" applyBorder="1" applyAlignment="1">
      <alignment horizontal="center" vertical="center" wrapText="1"/>
    </xf>
    <xf numFmtId="3" fontId="37" fillId="0" borderId="0" xfId="172" applyNumberFormat="1" applyFont="1" applyFill="1" applyBorder="1" applyAlignment="1">
      <alignment horizontal="right" vertical="center" indent="3"/>
    </xf>
    <xf numFmtId="0" fontId="3" fillId="0" borderId="12" xfId="172" applyFont="1" applyBorder="1" applyAlignment="1">
      <alignment horizontal="right" vertical="center"/>
    </xf>
    <xf numFmtId="3" fontId="44" fillId="3" borderId="0" xfId="172" applyNumberFormat="1" applyFont="1" applyFill="1" applyBorder="1" applyAlignment="1">
      <alignment horizontal="right"/>
    </xf>
    <xf numFmtId="3" fontId="44" fillId="3" borderId="8" xfId="172" applyNumberFormat="1" applyFont="1" applyFill="1" applyBorder="1" applyAlignment="1">
      <alignment horizontal="right"/>
    </xf>
    <xf numFmtId="3" fontId="44" fillId="3" borderId="0" xfId="172" applyNumberFormat="1" applyFont="1" applyFill="1" applyAlignment="1">
      <alignment horizontal="right"/>
    </xf>
    <xf numFmtId="0" fontId="1" fillId="0" borderId="0" xfId="172" applyFont="1" applyFill="1" applyAlignment="1">
      <alignment horizontal="right"/>
    </xf>
    <xf numFmtId="0" fontId="1" fillId="0" borderId="3" xfId="172" applyFont="1" applyFill="1" applyBorder="1" applyAlignment="1">
      <alignment horizontal="right"/>
    </xf>
    <xf numFmtId="3" fontId="44" fillId="0" borderId="0" xfId="172" applyNumberFormat="1" applyFont="1" applyBorder="1" applyAlignment="1">
      <alignment horizontal="right" vertical="center"/>
    </xf>
    <xf numFmtId="3" fontId="50" fillId="3" borderId="0" xfId="172" applyNumberFormat="1" applyFont="1" applyFill="1" applyAlignment="1">
      <alignment vertical="center"/>
    </xf>
    <xf numFmtId="0" fontId="35" fillId="0" borderId="5" xfId="172" applyFont="1" applyBorder="1" applyAlignment="1">
      <alignment horizontal="left" indent="2"/>
    </xf>
    <xf numFmtId="0" fontId="45" fillId="0" borderId="0" xfId="172" applyAlignment="1">
      <alignment vertical="top"/>
    </xf>
    <xf numFmtId="3" fontId="44" fillId="0" borderId="0" xfId="172" applyNumberFormat="1" applyFont="1" applyFill="1" applyAlignment="1"/>
    <xf numFmtId="1" fontId="44" fillId="0" borderId="0" xfId="172" applyNumberFormat="1" applyFont="1" applyAlignment="1">
      <alignment vertical="center"/>
    </xf>
    <xf numFmtId="0" fontId="42" fillId="0" borderId="0" xfId="37" applyFill="1" applyBorder="1" applyAlignment="1" applyProtection="1">
      <alignment vertical="center"/>
    </xf>
    <xf numFmtId="0" fontId="3" fillId="5" borderId="0" xfId="172" applyFont="1" applyFill="1" applyAlignment="1">
      <alignment horizontal="left" indent="1"/>
    </xf>
    <xf numFmtId="3" fontId="3" fillId="5" borderId="0" xfId="172" applyNumberFormat="1" applyFont="1" applyFill="1" applyAlignment="1">
      <alignment horizontal="right"/>
    </xf>
    <xf numFmtId="3" fontId="3" fillId="5" borderId="0" xfId="172" applyNumberFormat="1" applyFont="1" applyFill="1" applyBorder="1" applyAlignment="1">
      <alignment horizontal="right"/>
    </xf>
    <xf numFmtId="3" fontId="3" fillId="5" borderId="8" xfId="172" applyNumberFormat="1" applyFont="1" applyFill="1" applyBorder="1" applyAlignment="1">
      <alignment horizontal="right"/>
    </xf>
    <xf numFmtId="0" fontId="3" fillId="0" borderId="5" xfId="172" applyFont="1" applyBorder="1" applyAlignment="1">
      <alignment horizontal="left" indent="1"/>
    </xf>
    <xf numFmtId="0" fontId="3" fillId="0" borderId="0" xfId="172" applyFont="1" applyBorder="1" applyAlignment="1">
      <alignment horizontal="left" indent="2"/>
    </xf>
    <xf numFmtId="3" fontId="61" fillId="0" borderId="0" xfId="172" applyNumberFormat="1" applyFont="1" applyBorder="1" applyAlignment="1">
      <alignment horizontal="right"/>
    </xf>
    <xf numFmtId="1" fontId="61" fillId="0" borderId="8" xfId="172" applyNumberFormat="1" applyFont="1" applyBorder="1" applyAlignment="1">
      <alignment horizontal="right"/>
    </xf>
    <xf numFmtId="1" fontId="44" fillId="0" borderId="8" xfId="172" applyNumberFormat="1" applyFont="1" applyBorder="1" applyAlignment="1">
      <alignment horizontal="right"/>
    </xf>
    <xf numFmtId="0" fontId="3" fillId="4" borderId="7" xfId="172" applyFont="1" applyFill="1" applyBorder="1" applyAlignment="1">
      <alignment horizontal="center" vertical="center" wrapText="1"/>
    </xf>
    <xf numFmtId="3" fontId="3" fillId="0" borderId="8" xfId="172" applyNumberFormat="1" applyFont="1" applyFill="1" applyBorder="1" applyAlignment="1">
      <alignment horizontal="right" indent="4"/>
    </xf>
    <xf numFmtId="3" fontId="1" fillId="0" borderId="8" xfId="172" applyNumberFormat="1" applyFont="1" applyFill="1" applyBorder="1" applyAlignment="1">
      <alignment horizontal="right" indent="4"/>
    </xf>
    <xf numFmtId="3" fontId="1" fillId="0" borderId="11" xfId="172" applyNumberFormat="1" applyFont="1" applyFill="1" applyBorder="1" applyAlignment="1">
      <alignment horizontal="right" indent="4"/>
    </xf>
    <xf numFmtId="3" fontId="3" fillId="0" borderId="15" xfId="172" applyNumberFormat="1" applyFont="1" applyFill="1" applyBorder="1" applyAlignment="1">
      <alignment horizontal="right" indent="4"/>
    </xf>
    <xf numFmtId="3" fontId="3" fillId="0" borderId="7" xfId="172" applyNumberFormat="1" applyFont="1" applyFill="1" applyBorder="1" applyAlignment="1">
      <alignment horizontal="right" indent="4"/>
    </xf>
    <xf numFmtId="3" fontId="3" fillId="0" borderId="13" xfId="172" applyNumberFormat="1" applyFont="1" applyBorder="1" applyAlignment="1">
      <alignment horizontal="right" vertical="center" indent="3"/>
    </xf>
    <xf numFmtId="3" fontId="1" fillId="0" borderId="8" xfId="172" applyNumberFormat="1" applyFont="1" applyBorder="1" applyAlignment="1">
      <alignment horizontal="right" vertical="center" indent="3"/>
    </xf>
    <xf numFmtId="3" fontId="1" fillId="0" borderId="7" xfId="172" applyNumberFormat="1" applyFont="1" applyBorder="1" applyAlignment="1">
      <alignment horizontal="right" vertical="center" indent="3"/>
    </xf>
    <xf numFmtId="3" fontId="61" fillId="0" borderId="0" xfId="172" applyNumberFormat="1" applyFont="1" applyFill="1" applyAlignment="1">
      <alignment horizontal="right"/>
    </xf>
    <xf numFmtId="0" fontId="3" fillId="5" borderId="14" xfId="172" applyFont="1" applyFill="1" applyBorder="1" applyAlignment="1">
      <alignment horizontal="left" vertical="center" indent="1"/>
    </xf>
    <xf numFmtId="3" fontId="3" fillId="5" borderId="14" xfId="172" applyNumberFormat="1" applyFont="1" applyFill="1" applyBorder="1" applyAlignment="1">
      <alignment horizontal="right" vertical="center"/>
    </xf>
    <xf numFmtId="3" fontId="3" fillId="5" borderId="15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>
      <alignment horizontal="left" vertical="center" indent="1"/>
    </xf>
    <xf numFmtId="3" fontId="61" fillId="0" borderId="8" xfId="172" applyNumberFormat="1" applyFont="1" applyBorder="1" applyAlignment="1">
      <alignment horizontal="right"/>
    </xf>
    <xf numFmtId="0" fontId="45" fillId="0" borderId="0" xfId="172" applyFont="1" applyAlignment="1">
      <alignment horizontal="left" wrapText="1"/>
    </xf>
    <xf numFmtId="0" fontId="45" fillId="0" borderId="0" xfId="172" applyBorder="1" applyAlignment="1">
      <alignment horizontal="left"/>
    </xf>
    <xf numFmtId="3" fontId="3" fillId="0" borderId="10" xfId="172" applyNumberFormat="1" applyFont="1" applyFill="1" applyBorder="1" applyAlignment="1">
      <alignment horizontal="right" vertical="center"/>
    </xf>
    <xf numFmtId="0" fontId="1" fillId="0" borderId="0" xfId="172" applyFont="1" applyFill="1" applyBorder="1" applyAlignment="1">
      <alignment horizontal="right" vertical="center"/>
    </xf>
    <xf numFmtId="0" fontId="1" fillId="0" borderId="8" xfId="172" applyFont="1" applyFill="1" applyBorder="1" applyAlignment="1">
      <alignment horizontal="right" vertical="center"/>
    </xf>
    <xf numFmtId="3" fontId="44" fillId="0" borderId="3" xfId="172" applyNumberFormat="1" applyFont="1" applyBorder="1" applyAlignment="1">
      <alignment horizontal="right" vertical="center"/>
    </xf>
    <xf numFmtId="0" fontId="63" fillId="3" borderId="0" xfId="172" applyFont="1" applyFill="1" applyAlignment="1">
      <alignment vertical="center"/>
    </xf>
    <xf numFmtId="0" fontId="63" fillId="0" borderId="0" xfId="172" applyFont="1" applyFill="1" applyAlignment="1">
      <alignment vertical="center"/>
    </xf>
    <xf numFmtId="0" fontId="63" fillId="0" borderId="0" xfId="172" applyFont="1" applyFill="1" applyBorder="1" applyAlignment="1">
      <alignment vertical="center"/>
    </xf>
    <xf numFmtId="0" fontId="43" fillId="0" borderId="0" xfId="38" applyFill="1" applyBorder="1" applyAlignment="1" applyProtection="1">
      <alignment vertical="center"/>
    </xf>
    <xf numFmtId="1" fontId="44" fillId="0" borderId="0" xfId="172" applyNumberFormat="1" applyFont="1"/>
    <xf numFmtId="3" fontId="44" fillId="0" borderId="0" xfId="172" applyNumberFormat="1" applyFont="1" applyBorder="1" applyAlignment="1"/>
    <xf numFmtId="0" fontId="72" fillId="0" borderId="0" xfId="172" applyFont="1" applyAlignment="1">
      <alignment horizontal="left" indent="1"/>
    </xf>
    <xf numFmtId="3" fontId="44" fillId="0" borderId="3" xfId="172" applyNumberFormat="1" applyFont="1" applyBorder="1" applyAlignment="1">
      <alignment horizontal="right"/>
    </xf>
    <xf numFmtId="0" fontId="1" fillId="0" borderId="17" xfId="172" applyFont="1" applyBorder="1" applyAlignment="1">
      <alignment horizontal="left" indent="3"/>
    </xf>
    <xf numFmtId="3" fontId="1" fillId="0" borderId="17" xfId="172" applyNumberFormat="1" applyFont="1" applyBorder="1" applyAlignment="1">
      <alignment horizontal="right"/>
    </xf>
    <xf numFmtId="1" fontId="44" fillId="0" borderId="18" xfId="172" applyNumberFormat="1" applyFont="1" applyBorder="1" applyAlignment="1">
      <alignment horizontal="right"/>
    </xf>
    <xf numFmtId="3" fontId="44" fillId="0" borderId="18" xfId="172" applyNumberFormat="1" applyFont="1" applyBorder="1" applyAlignment="1">
      <alignment horizontal="right"/>
    </xf>
    <xf numFmtId="0" fontId="3" fillId="5" borderId="16" xfId="172" applyFont="1" applyFill="1" applyBorder="1" applyAlignment="1">
      <alignment horizontal="right" vertical="center"/>
    </xf>
    <xf numFmtId="0" fontId="1" fillId="0" borderId="0" xfId="172" applyFont="1" applyBorder="1" applyAlignment="1">
      <alignment horizontal="left" indent="3"/>
    </xf>
    <xf numFmtId="0" fontId="44" fillId="0" borderId="0" xfId="172" applyFont="1" applyFill="1" applyBorder="1" applyAlignment="1">
      <alignment horizontal="right" vertical="center"/>
    </xf>
    <xf numFmtId="3" fontId="35" fillId="0" borderId="8" xfId="172" applyNumberFormat="1" applyFont="1" applyFill="1" applyBorder="1" applyAlignment="1">
      <alignment horizontal="right" vertical="center" indent="3"/>
    </xf>
    <xf numFmtId="3" fontId="35" fillId="0" borderId="11" xfId="172" applyNumberFormat="1" applyFont="1" applyFill="1" applyBorder="1" applyAlignment="1">
      <alignment horizontal="right" vertical="center" indent="3"/>
    </xf>
    <xf numFmtId="3" fontId="35" fillId="0" borderId="15" xfId="172" applyNumberFormat="1" applyFont="1" applyFill="1" applyBorder="1" applyAlignment="1">
      <alignment horizontal="right" vertical="center" indent="3"/>
    </xf>
    <xf numFmtId="3" fontId="35" fillId="0" borderId="0" xfId="172" applyNumberFormat="1" applyFont="1" applyFill="1" applyBorder="1" applyAlignment="1">
      <alignment horizontal="right" vertical="center" indent="3"/>
    </xf>
    <xf numFmtId="3" fontId="35" fillId="0" borderId="5" xfId="172" applyNumberFormat="1" applyFont="1" applyFill="1" applyBorder="1" applyAlignment="1">
      <alignment horizontal="right" vertical="center" indent="3"/>
    </xf>
    <xf numFmtId="3" fontId="35" fillId="0" borderId="14" xfId="172" applyNumberFormat="1" applyFont="1" applyFill="1" applyBorder="1" applyAlignment="1">
      <alignment horizontal="right" vertical="center" indent="3"/>
    </xf>
    <xf numFmtId="1" fontId="44" fillId="0" borderId="0" xfId="172" applyNumberFormat="1" applyFont="1" applyBorder="1" applyAlignment="1"/>
    <xf numFmtId="1" fontId="1" fillId="0" borderId="3" xfId="172" applyNumberFormat="1" applyFont="1" applyFill="1" applyBorder="1" applyAlignment="1">
      <alignment horizontal="right"/>
    </xf>
    <xf numFmtId="0" fontId="2" fillId="0" borderId="0" xfId="172" applyFont="1" applyFill="1" applyBorder="1" applyAlignment="1">
      <alignment horizontal="center" vertical="center"/>
    </xf>
    <xf numFmtId="0" fontId="68" fillId="0" borderId="0" xfId="172" applyFont="1" applyBorder="1" applyAlignment="1">
      <alignment horizontal="justify" vertical="justify" wrapText="1"/>
    </xf>
    <xf numFmtId="0" fontId="69" fillId="3" borderId="0" xfId="172" applyFont="1" applyFill="1" applyBorder="1" applyAlignment="1">
      <alignment horizontal="center" vertical="center" wrapText="1"/>
    </xf>
    <xf numFmtId="0" fontId="3" fillId="0" borderId="0" xfId="172" applyFont="1" applyFill="1" applyBorder="1" applyAlignment="1">
      <alignment horizontal="center" vertical="center"/>
    </xf>
    <xf numFmtId="0" fontId="70" fillId="0" borderId="0" xfId="645" applyFont="1" applyAlignment="1">
      <alignment horizontal="center"/>
    </xf>
    <xf numFmtId="0" fontId="25" fillId="0" borderId="0" xfId="172" applyFont="1" applyAlignment="1">
      <alignment horizontal="left" vertical="top" wrapText="1"/>
    </xf>
    <xf numFmtId="0" fontId="25" fillId="0" borderId="0" xfId="645" applyFont="1" applyAlignment="1">
      <alignment horizontal="left" wrapText="1"/>
    </xf>
    <xf numFmtId="0" fontId="26" fillId="0" borderId="0" xfId="645" applyFont="1" applyAlignment="1">
      <alignment horizontal="left" wrapText="1"/>
    </xf>
    <xf numFmtId="0" fontId="24" fillId="0" borderId="0" xfId="645" applyFont="1" applyAlignment="1">
      <alignment horizontal="left" wrapText="1"/>
    </xf>
    <xf numFmtId="0" fontId="32" fillId="0" borderId="0" xfId="644" applyFont="1" applyAlignment="1">
      <alignment horizontal="justify"/>
    </xf>
    <xf numFmtId="0" fontId="28" fillId="0" borderId="0" xfId="172" applyFont="1" applyFill="1" applyBorder="1" applyAlignment="1">
      <alignment horizontal="left" vertical="top" wrapText="1"/>
    </xf>
    <xf numFmtId="0" fontId="44" fillId="0" borderId="0" xfId="172" applyFont="1" applyBorder="1" applyAlignment="1">
      <alignment horizontal="left" vertical="center" wrapText="1"/>
    </xf>
    <xf numFmtId="0" fontId="34" fillId="0" borderId="0" xfId="172" applyFont="1" applyAlignment="1">
      <alignment horizontal="left" vertical="center" wrapText="1"/>
    </xf>
    <xf numFmtId="0" fontId="35" fillId="0" borderId="6" xfId="172" applyFont="1" applyBorder="1" applyAlignment="1">
      <alignment horizontal="right" vertical="center"/>
    </xf>
    <xf numFmtId="0" fontId="63" fillId="3" borderId="0" xfId="172" applyFont="1" applyFill="1" applyAlignment="1">
      <alignment horizontal="left" vertical="center"/>
    </xf>
    <xf numFmtId="0" fontId="44" fillId="0" borderId="0" xfId="172" applyFont="1" applyAlignment="1">
      <alignment horizontal="right" vertical="center"/>
    </xf>
    <xf numFmtId="0" fontId="63" fillId="0" borderId="0" xfId="172" applyFont="1" applyFill="1" applyBorder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Alignment="1">
      <alignment horizontal="left" wrapText="1"/>
    </xf>
    <xf numFmtId="0" fontId="35" fillId="0" borderId="0" xfId="172" applyFont="1" applyBorder="1" applyAlignment="1">
      <alignment horizontal="right"/>
    </xf>
    <xf numFmtId="0" fontId="44" fillId="0" borderId="0" xfId="172" applyFont="1" applyAlignment="1">
      <alignment horizontal="left" vertical="center"/>
    </xf>
    <xf numFmtId="0" fontId="63" fillId="0" borderId="0" xfId="172" applyFont="1" applyFill="1" applyAlignment="1">
      <alignment horizontal="left" vertical="center"/>
    </xf>
  </cellXfs>
  <cellStyles count="673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1" xfId="90"/>
    <cellStyle name="normální 12" xfId="91"/>
    <cellStyle name="normální 13" xfId="92"/>
    <cellStyle name="normální 14" xfId="93"/>
    <cellStyle name="normální 14 10" xfId="94"/>
    <cellStyle name="normální 14 11" xfId="95"/>
    <cellStyle name="normální 14 12" xfId="96"/>
    <cellStyle name="normální 14 13" xfId="97"/>
    <cellStyle name="normální 14 14" xfId="98"/>
    <cellStyle name="normální 14 15" xfId="99"/>
    <cellStyle name="normální 14 16" xfId="100"/>
    <cellStyle name="normální 14 17" xfId="101"/>
    <cellStyle name="normální 14 18" xfId="102"/>
    <cellStyle name="normální 14 19" xfId="103"/>
    <cellStyle name="normální 14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43" xfId="112"/>
    <cellStyle name="normální 146" xfId="113"/>
    <cellStyle name="normální 15" xfId="114"/>
    <cellStyle name="normální 16" xfId="115"/>
    <cellStyle name="normální 16 10" xfId="116"/>
    <cellStyle name="normální 16 11" xfId="117"/>
    <cellStyle name="normální 16 12" xfId="118"/>
    <cellStyle name="normální 16 13" xfId="119"/>
    <cellStyle name="normální 16 14" xfId="120"/>
    <cellStyle name="normální 16 15" xfId="121"/>
    <cellStyle name="normální 16 16" xfId="122"/>
    <cellStyle name="normální 16 17" xfId="123"/>
    <cellStyle name="normální 16 18" xfId="124"/>
    <cellStyle name="normální 16 19" xfId="125"/>
    <cellStyle name="normální 16 2" xfId="126"/>
    <cellStyle name="normální 16 3" xfId="127"/>
    <cellStyle name="normální 16 4" xfId="128"/>
    <cellStyle name="normální 16 5" xfId="129"/>
    <cellStyle name="normální 16 6" xfId="130"/>
    <cellStyle name="normální 16 7" xfId="131"/>
    <cellStyle name="normální 16 8" xfId="132"/>
    <cellStyle name="normální 16 9" xfId="133"/>
    <cellStyle name="normální 17" xfId="134"/>
    <cellStyle name="normální 18" xfId="135"/>
    <cellStyle name="normální 18 10" xfId="136"/>
    <cellStyle name="normální 18 11" xfId="137"/>
    <cellStyle name="normální 18 12" xfId="138"/>
    <cellStyle name="normální 18 13" xfId="139"/>
    <cellStyle name="normální 18 14" xfId="140"/>
    <cellStyle name="normální 18 15" xfId="141"/>
    <cellStyle name="normální 18 16" xfId="142"/>
    <cellStyle name="normální 18 17" xfId="143"/>
    <cellStyle name="normální 18 18" xfId="144"/>
    <cellStyle name="normální 18 19" xfId="145"/>
    <cellStyle name="normální 18 2" xfId="146"/>
    <cellStyle name="normální 18 3" xfId="147"/>
    <cellStyle name="normální 18 4" xfId="148"/>
    <cellStyle name="normální 18 5" xfId="149"/>
    <cellStyle name="normální 18 6" xfId="150"/>
    <cellStyle name="normální 18 7" xfId="151"/>
    <cellStyle name="normální 18 8" xfId="152"/>
    <cellStyle name="normální 18 9" xfId="153"/>
    <cellStyle name="normální 19" xfId="154"/>
    <cellStyle name="normální 19 10" xfId="155"/>
    <cellStyle name="normální 19 11" xfId="156"/>
    <cellStyle name="normální 19 12" xfId="157"/>
    <cellStyle name="normální 19 13" xfId="158"/>
    <cellStyle name="normální 19 14" xfId="159"/>
    <cellStyle name="normální 19 15" xfId="160"/>
    <cellStyle name="normální 19 16" xfId="161"/>
    <cellStyle name="normální 19 17" xfId="162"/>
    <cellStyle name="normální 19 18" xfId="163"/>
    <cellStyle name="normální 19 2" xfId="164"/>
    <cellStyle name="normální 19 3" xfId="165"/>
    <cellStyle name="normální 19 4" xfId="166"/>
    <cellStyle name="normální 19 5" xfId="167"/>
    <cellStyle name="normální 19 6" xfId="168"/>
    <cellStyle name="normální 19 7" xfId="169"/>
    <cellStyle name="normální 19 8" xfId="170"/>
    <cellStyle name="normální 19 9" xfId="171"/>
    <cellStyle name="Normální 2" xfId="172"/>
    <cellStyle name="normální 2 10" xfId="173"/>
    <cellStyle name="normální 2 11" xfId="174"/>
    <cellStyle name="normální 2 12" xfId="175"/>
    <cellStyle name="normální 2 13" xfId="176"/>
    <cellStyle name="normální 2 14" xfId="177"/>
    <cellStyle name="normální 2 15" xfId="178"/>
    <cellStyle name="normální 2 16" xfId="179"/>
    <cellStyle name="normální 2 17" xfId="180"/>
    <cellStyle name="normální 2 18" xfId="181"/>
    <cellStyle name="normální 2 19" xfId="182"/>
    <cellStyle name="normální 2 2" xfId="183"/>
    <cellStyle name="normální 2 2 10" xfId="184"/>
    <cellStyle name="normální 2 2 10 2" xfId="185"/>
    <cellStyle name="normální 2 2 11" xfId="186"/>
    <cellStyle name="normální 2 2 11 2" xfId="187"/>
    <cellStyle name="normální 2 2 12" xfId="188"/>
    <cellStyle name="normální 2 2 12 2" xfId="189"/>
    <cellStyle name="normální 2 2 13" xfId="190"/>
    <cellStyle name="normální 2 2 13 2" xfId="191"/>
    <cellStyle name="normální 2 2 14" xfId="192"/>
    <cellStyle name="normální 2 2 14 2" xfId="193"/>
    <cellStyle name="normální 2 2 15" xfId="194"/>
    <cellStyle name="normální 2 2 15 2" xfId="195"/>
    <cellStyle name="normální 2 2 16" xfId="196"/>
    <cellStyle name="normální 2 2 16 2" xfId="197"/>
    <cellStyle name="normální 2 2 17" xfId="198"/>
    <cellStyle name="normální 2 2 17 2" xfId="199"/>
    <cellStyle name="normální 2 2 18" xfId="200"/>
    <cellStyle name="normální 2 2 18 2" xfId="201"/>
    <cellStyle name="normální 2 2 19" xfId="202"/>
    <cellStyle name="normální 2 2 2" xfId="203"/>
    <cellStyle name="normální 2 2 2 10" xfId="204"/>
    <cellStyle name="normální 2 2 2 11" xfId="205"/>
    <cellStyle name="normální 2 2 2 12" xfId="206"/>
    <cellStyle name="normální 2 2 2 13" xfId="207"/>
    <cellStyle name="normální 2 2 2 14" xfId="208"/>
    <cellStyle name="normální 2 2 2 15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10" xfId="215"/>
    <cellStyle name="normální 2 2 2 2 11" xfId="216"/>
    <cellStyle name="normální 2 2 2 2 12" xfId="217"/>
    <cellStyle name="normální 2 2 2 2 13" xfId="218"/>
    <cellStyle name="normální 2 2 2 2 14" xfId="219"/>
    <cellStyle name="normální 2 2 2 2 15" xfId="220"/>
    <cellStyle name="normální 2 2 2 2 16" xfId="221"/>
    <cellStyle name="normální 2 2 2 2 2" xfId="222"/>
    <cellStyle name="normální 2 2 2 2 3" xfId="223"/>
    <cellStyle name="normální 2 2 2 2 4" xfId="224"/>
    <cellStyle name="normální 2 2 2 2 5" xfId="225"/>
    <cellStyle name="normální 2 2 2 2 6" xfId="226"/>
    <cellStyle name="normální 2 2 2 2 7" xfId="227"/>
    <cellStyle name="normální 2 2 2 2 8" xfId="228"/>
    <cellStyle name="normální 2 2 2 2 9" xfId="229"/>
    <cellStyle name="normální 2 2 2 3" xfId="230"/>
    <cellStyle name="normální 2 2 2 4" xfId="231"/>
    <cellStyle name="normální 2 2 2 5" xfId="232"/>
    <cellStyle name="normální 2 2 2 6" xfId="233"/>
    <cellStyle name="normální 2 2 2 7" xfId="234"/>
    <cellStyle name="normální 2 2 2 8" xfId="235"/>
    <cellStyle name="normální 2 2 2 9" xfId="236"/>
    <cellStyle name="normální 2 2 20" xfId="237"/>
    <cellStyle name="normální 2 2 21" xfId="238"/>
    <cellStyle name="normální 2 2 3" xfId="239"/>
    <cellStyle name="normální 2 2 3 2" xfId="240"/>
    <cellStyle name="normální 2 2 4" xfId="241"/>
    <cellStyle name="normální 2 2 4 2" xfId="242"/>
    <cellStyle name="normální 2 2 5" xfId="243"/>
    <cellStyle name="normální 2 2 5 2" xfId="244"/>
    <cellStyle name="normální 2 2 6" xfId="245"/>
    <cellStyle name="normální 2 2 6 2" xfId="246"/>
    <cellStyle name="normální 2 2 7" xfId="247"/>
    <cellStyle name="normální 2 2 7 2" xfId="248"/>
    <cellStyle name="normální 2 2 8" xfId="249"/>
    <cellStyle name="normální 2 2 8 2" xfId="250"/>
    <cellStyle name="normální 2 2 9" xfId="251"/>
    <cellStyle name="normální 2 2 9 2" xfId="252"/>
    <cellStyle name="normální 2 20" xfId="253"/>
    <cellStyle name="normální 2 21" xfId="254"/>
    <cellStyle name="Normální 2 22" xfId="255"/>
    <cellStyle name="normální 2 3" xfId="256"/>
    <cellStyle name="normální 2 3 2" xfId="257"/>
    <cellStyle name="normální 2 3 3" xfId="258"/>
    <cellStyle name="normální 2 3 4" xfId="259"/>
    <cellStyle name="normální 2 3 5" xfId="260"/>
    <cellStyle name="normální 2 4" xfId="261"/>
    <cellStyle name="normální 2 5" xfId="262"/>
    <cellStyle name="normální 2 6" xfId="263"/>
    <cellStyle name="normální 2 7" xfId="264"/>
    <cellStyle name="normální 2 8" xfId="265"/>
    <cellStyle name="normální 2 9" xfId="266"/>
    <cellStyle name="normální 20" xfId="267"/>
    <cellStyle name="normální 21" xfId="268"/>
    <cellStyle name="normální 21 10" xfId="269"/>
    <cellStyle name="normální 21 11" xfId="270"/>
    <cellStyle name="normální 21 12" xfId="271"/>
    <cellStyle name="normální 21 13" xfId="272"/>
    <cellStyle name="normální 21 14" xfId="273"/>
    <cellStyle name="normální 21 15" xfId="274"/>
    <cellStyle name="normální 21 16" xfId="275"/>
    <cellStyle name="normální 21 17" xfId="276"/>
    <cellStyle name="normální 21 18" xfId="277"/>
    <cellStyle name="normální 21 19" xfId="278"/>
    <cellStyle name="normální 21 2" xfId="279"/>
    <cellStyle name="normální 21 3" xfId="280"/>
    <cellStyle name="normální 21 4" xfId="281"/>
    <cellStyle name="normální 21 5" xfId="282"/>
    <cellStyle name="normální 21 6" xfId="283"/>
    <cellStyle name="normální 21 7" xfId="284"/>
    <cellStyle name="normální 21 8" xfId="285"/>
    <cellStyle name="normální 21 9" xfId="286"/>
    <cellStyle name="normální 22" xfId="287"/>
    <cellStyle name="normální 23" xfId="288"/>
    <cellStyle name="normální 23 10" xfId="289"/>
    <cellStyle name="normální 23 11" xfId="290"/>
    <cellStyle name="normální 23 12" xfId="291"/>
    <cellStyle name="normální 23 13" xfId="292"/>
    <cellStyle name="normální 23 14" xfId="293"/>
    <cellStyle name="normální 23 15" xfId="294"/>
    <cellStyle name="normální 23 16" xfId="295"/>
    <cellStyle name="normální 23 17" xfId="296"/>
    <cellStyle name="normální 23 18" xfId="297"/>
    <cellStyle name="normální 23 19" xfId="298"/>
    <cellStyle name="normální 23 2" xfId="299"/>
    <cellStyle name="normální 23 3" xfId="300"/>
    <cellStyle name="normální 23 4" xfId="301"/>
    <cellStyle name="normální 23 5" xfId="302"/>
    <cellStyle name="normální 23 6" xfId="303"/>
    <cellStyle name="normální 23 7" xfId="304"/>
    <cellStyle name="normální 23 8" xfId="305"/>
    <cellStyle name="normální 23 9" xfId="306"/>
    <cellStyle name="normální 24" xfId="307"/>
    <cellStyle name="normální 24 10" xfId="308"/>
    <cellStyle name="normální 24 11" xfId="309"/>
    <cellStyle name="normální 24 12" xfId="310"/>
    <cellStyle name="normální 24 13" xfId="311"/>
    <cellStyle name="normální 24 14" xfId="312"/>
    <cellStyle name="normální 24 15" xfId="313"/>
    <cellStyle name="normální 24 16" xfId="314"/>
    <cellStyle name="normální 24 17" xfId="315"/>
    <cellStyle name="normální 24 18" xfId="316"/>
    <cellStyle name="normální 24 19" xfId="317"/>
    <cellStyle name="normální 24 2" xfId="318"/>
    <cellStyle name="normální 24 3" xfId="319"/>
    <cellStyle name="normální 24 4" xfId="320"/>
    <cellStyle name="normální 24 5" xfId="321"/>
    <cellStyle name="normální 24 6" xfId="322"/>
    <cellStyle name="normální 24 7" xfId="323"/>
    <cellStyle name="normální 24 8" xfId="324"/>
    <cellStyle name="normální 24 9" xfId="325"/>
    <cellStyle name="normální 25" xfId="326"/>
    <cellStyle name="normální 25 10" xfId="327"/>
    <cellStyle name="normální 25 11" xfId="328"/>
    <cellStyle name="normální 25 12" xfId="329"/>
    <cellStyle name="normální 25 13" xfId="330"/>
    <cellStyle name="normální 25 14" xfId="331"/>
    <cellStyle name="normální 25 15" xfId="332"/>
    <cellStyle name="normální 25 16" xfId="333"/>
    <cellStyle name="normální 25 17" xfId="334"/>
    <cellStyle name="normální 25 18" xfId="335"/>
    <cellStyle name="normální 25 19" xfId="336"/>
    <cellStyle name="normální 25 2" xfId="337"/>
    <cellStyle name="normální 25 3" xfId="338"/>
    <cellStyle name="normální 25 4" xfId="339"/>
    <cellStyle name="normální 25 5" xfId="340"/>
    <cellStyle name="normální 25 6" xfId="341"/>
    <cellStyle name="normální 25 7" xfId="342"/>
    <cellStyle name="normální 25 8" xfId="343"/>
    <cellStyle name="normální 25 9" xfId="344"/>
    <cellStyle name="normální 26" xfId="345"/>
    <cellStyle name="normální 26 10" xfId="346"/>
    <cellStyle name="normální 26 11" xfId="347"/>
    <cellStyle name="normální 26 12" xfId="348"/>
    <cellStyle name="normální 26 13" xfId="349"/>
    <cellStyle name="normální 26 14" xfId="350"/>
    <cellStyle name="normální 26 15" xfId="351"/>
    <cellStyle name="normální 26 16" xfId="352"/>
    <cellStyle name="normální 26 17" xfId="353"/>
    <cellStyle name="normální 26 18" xfId="354"/>
    <cellStyle name="normální 26 19" xfId="355"/>
    <cellStyle name="normální 26 2" xfId="356"/>
    <cellStyle name="normální 26 3" xfId="357"/>
    <cellStyle name="normální 26 4" xfId="358"/>
    <cellStyle name="normální 26 5" xfId="359"/>
    <cellStyle name="normální 26 6" xfId="360"/>
    <cellStyle name="normální 26 7" xfId="361"/>
    <cellStyle name="normální 26 8" xfId="362"/>
    <cellStyle name="normální 26 9" xfId="363"/>
    <cellStyle name="normální 27" xfId="364"/>
    <cellStyle name="normální 27 10" xfId="365"/>
    <cellStyle name="normální 27 11" xfId="366"/>
    <cellStyle name="normální 27 12" xfId="367"/>
    <cellStyle name="normální 27 13" xfId="368"/>
    <cellStyle name="normální 27 14" xfId="369"/>
    <cellStyle name="normální 27 15" xfId="370"/>
    <cellStyle name="normální 27 16" xfId="371"/>
    <cellStyle name="normální 27 17" xfId="372"/>
    <cellStyle name="normální 27 18" xfId="373"/>
    <cellStyle name="normální 27 19" xfId="374"/>
    <cellStyle name="normální 27 2" xfId="375"/>
    <cellStyle name="normální 27 3" xfId="376"/>
    <cellStyle name="normální 27 4" xfId="377"/>
    <cellStyle name="normální 27 5" xfId="378"/>
    <cellStyle name="normální 27 6" xfId="379"/>
    <cellStyle name="normální 27 7" xfId="380"/>
    <cellStyle name="normální 27 8" xfId="381"/>
    <cellStyle name="normální 27 9" xfId="382"/>
    <cellStyle name="normální 28" xfId="383"/>
    <cellStyle name="normální 28 10" xfId="384"/>
    <cellStyle name="normální 28 11" xfId="385"/>
    <cellStyle name="normální 28 12" xfId="386"/>
    <cellStyle name="normální 28 13" xfId="387"/>
    <cellStyle name="normální 28 14" xfId="388"/>
    <cellStyle name="normální 28 15" xfId="389"/>
    <cellStyle name="normální 28 16" xfId="390"/>
    <cellStyle name="normální 28 17" xfId="391"/>
    <cellStyle name="normální 28 18" xfId="392"/>
    <cellStyle name="normální 28 19" xfId="393"/>
    <cellStyle name="normální 28 2" xfId="394"/>
    <cellStyle name="normální 28 3" xfId="395"/>
    <cellStyle name="normální 28 4" xfId="396"/>
    <cellStyle name="normální 28 5" xfId="397"/>
    <cellStyle name="normální 28 6" xfId="398"/>
    <cellStyle name="normální 28 7" xfId="399"/>
    <cellStyle name="normální 28 8" xfId="400"/>
    <cellStyle name="normální 28 9" xfId="401"/>
    <cellStyle name="normální 29" xfId="402"/>
    <cellStyle name="normální 29 2" xfId="403"/>
    <cellStyle name="normální 3" xfId="404"/>
    <cellStyle name="normální 3 10" xfId="405"/>
    <cellStyle name="normální 3 11" xfId="406"/>
    <cellStyle name="normální 3 12" xfId="407"/>
    <cellStyle name="normální 3 13" xfId="408"/>
    <cellStyle name="normální 3 14" xfId="409"/>
    <cellStyle name="normální 3 15" xfId="410"/>
    <cellStyle name="normální 3 16" xfId="411"/>
    <cellStyle name="normální 3 17" xfId="412"/>
    <cellStyle name="normální 3 18" xfId="413"/>
    <cellStyle name="normální 3 19" xfId="414"/>
    <cellStyle name="normální 3 2" xfId="415"/>
    <cellStyle name="normální 3 2 2" xfId="416"/>
    <cellStyle name="normální 3 2 3" xfId="417"/>
    <cellStyle name="normální 3 2 4" xfId="418"/>
    <cellStyle name="normální 3 20" xfId="419"/>
    <cellStyle name="normální 3 21" xfId="420"/>
    <cellStyle name="normální 3 22" xfId="421"/>
    <cellStyle name="normální 3 23" xfId="422"/>
    <cellStyle name="normální 3 24" xfId="423"/>
    <cellStyle name="normální 3 25" xfId="424"/>
    <cellStyle name="normální 3 26" xfId="425"/>
    <cellStyle name="normální 3 27" xfId="426"/>
    <cellStyle name="normální 3 28" xfId="427"/>
    <cellStyle name="normální 3 29" xfId="428"/>
    <cellStyle name="normální 3 3" xfId="429"/>
    <cellStyle name="normální 3 3 2" xfId="430"/>
    <cellStyle name="normální 3 3 3" xfId="431"/>
    <cellStyle name="normální 3 30" xfId="432"/>
    <cellStyle name="normální 3 31" xfId="433"/>
    <cellStyle name="normální 3 32" xfId="434"/>
    <cellStyle name="normální 3 33" xfId="435"/>
    <cellStyle name="normální 3 34" xfId="436"/>
    <cellStyle name="normální 3 34 10" xfId="437"/>
    <cellStyle name="normální 3 34 11" xfId="438"/>
    <cellStyle name="normální 3 34 12" xfId="439"/>
    <cellStyle name="normální 3 34 13" xfId="440"/>
    <cellStyle name="normální 3 34 14" xfId="441"/>
    <cellStyle name="normální 3 34 15" xfId="442"/>
    <cellStyle name="normální 3 34 16" xfId="443"/>
    <cellStyle name="normální 3 34 17" xfId="444"/>
    <cellStyle name="normální 3 34 18" xfId="445"/>
    <cellStyle name="normální 3 34 19" xfId="446"/>
    <cellStyle name="normální 3 34 2" xfId="447"/>
    <cellStyle name="normální 3 34 20" xfId="448"/>
    <cellStyle name="normální 3 34 21" xfId="449"/>
    <cellStyle name="normální 3 34 22" xfId="450"/>
    <cellStyle name="normální 3 34 3" xfId="451"/>
    <cellStyle name="normální 3 34 4" xfId="452"/>
    <cellStyle name="normální 3 34 5" xfId="453"/>
    <cellStyle name="normální 3 34 6" xfId="454"/>
    <cellStyle name="normální 3 34 7" xfId="455"/>
    <cellStyle name="normální 3 34 8" xfId="456"/>
    <cellStyle name="normální 3 34 9" xfId="457"/>
    <cellStyle name="normální 3 35" xfId="458"/>
    <cellStyle name="normální 3 36" xfId="459"/>
    <cellStyle name="normální 3 37" xfId="460"/>
    <cellStyle name="normální 3 38" xfId="461"/>
    <cellStyle name="normální 3 39" xfId="462"/>
    <cellStyle name="normální 3 4" xfId="463"/>
    <cellStyle name="normální 3 4 2" xfId="464"/>
    <cellStyle name="normální 3 5" xfId="465"/>
    <cellStyle name="normální 3 5 2" xfId="466"/>
    <cellStyle name="normální 3 6" xfId="467"/>
    <cellStyle name="normální 3 7" xfId="468"/>
    <cellStyle name="normální 3 8" xfId="469"/>
    <cellStyle name="normální 3 9" xfId="470"/>
    <cellStyle name="normální 30" xfId="471"/>
    <cellStyle name="normální 31" xfId="472"/>
    <cellStyle name="normální 32" xfId="473"/>
    <cellStyle name="normální 32 2" xfId="474"/>
    <cellStyle name="normální 33" xfId="475"/>
    <cellStyle name="normální 34" xfId="476"/>
    <cellStyle name="normální 35" xfId="477"/>
    <cellStyle name="normální 36" xfId="478"/>
    <cellStyle name="normální 37" xfId="479"/>
    <cellStyle name="normální 37 2" xfId="480"/>
    <cellStyle name="normální 38" xfId="481"/>
    <cellStyle name="normální 38 2" xfId="482"/>
    <cellStyle name="normální 39" xfId="483"/>
    <cellStyle name="normální 4" xfId="484"/>
    <cellStyle name="normální 4 10" xfId="485"/>
    <cellStyle name="normální 4 11" xfId="486"/>
    <cellStyle name="normální 4 12" xfId="487"/>
    <cellStyle name="normální 4 13" xfId="488"/>
    <cellStyle name="normální 4 14" xfId="489"/>
    <cellStyle name="normální 4 15" xfId="490"/>
    <cellStyle name="normální 4 16" xfId="491"/>
    <cellStyle name="normální 4 17" xfId="492"/>
    <cellStyle name="normální 4 18" xfId="493"/>
    <cellStyle name="normální 4 19" xfId="494"/>
    <cellStyle name="normální 4 2" xfId="495"/>
    <cellStyle name="normální 4 2 2" xfId="496"/>
    <cellStyle name="normální 4 2 3" xfId="497"/>
    <cellStyle name="normální 4 20" xfId="498"/>
    <cellStyle name="normální 4 3" xfId="499"/>
    <cellStyle name="normální 4 3 2" xfId="500"/>
    <cellStyle name="normální 4 4" xfId="501"/>
    <cellStyle name="normální 4 4 2" xfId="502"/>
    <cellStyle name="normální 4 5" xfId="503"/>
    <cellStyle name="normální 4 5 2" xfId="504"/>
    <cellStyle name="normální 4 6" xfId="505"/>
    <cellStyle name="normální 4 7" xfId="506"/>
    <cellStyle name="normální 4 7 2" xfId="507"/>
    <cellStyle name="normální 4 8" xfId="508"/>
    <cellStyle name="normální 4 9" xfId="509"/>
    <cellStyle name="normální 40" xfId="510"/>
    <cellStyle name="normální 41" xfId="511"/>
    <cellStyle name="normální 42" xfId="512"/>
    <cellStyle name="normální 42 2" xfId="513"/>
    <cellStyle name="normální 43" xfId="514"/>
    <cellStyle name="normální 43 2" xfId="515"/>
    <cellStyle name="normální 44" xfId="516"/>
    <cellStyle name="normální 44 2" xfId="517"/>
    <cellStyle name="normální 45" xfId="518"/>
    <cellStyle name="normální 45 2" xfId="519"/>
    <cellStyle name="normální 46" xfId="520"/>
    <cellStyle name="normální 47" xfId="521"/>
    <cellStyle name="normální 48" xfId="522"/>
    <cellStyle name="normální 49" xfId="523"/>
    <cellStyle name="normální 5" xfId="524"/>
    <cellStyle name="normální 5 10" xfId="525"/>
    <cellStyle name="normální 5 11" xfId="526"/>
    <cellStyle name="normální 5 12" xfId="527"/>
    <cellStyle name="normální 5 13" xfId="528"/>
    <cellStyle name="normální 5 14" xfId="529"/>
    <cellStyle name="normální 5 15" xfId="530"/>
    <cellStyle name="normální 5 16" xfId="531"/>
    <cellStyle name="normální 5 17" xfId="532"/>
    <cellStyle name="normální 5 18" xfId="533"/>
    <cellStyle name="normální 5 19" xfId="534"/>
    <cellStyle name="normální 5 2" xfId="535"/>
    <cellStyle name="normální 5 2 2" xfId="536"/>
    <cellStyle name="normální 5 20" xfId="537"/>
    <cellStyle name="normální 5 21" xfId="538"/>
    <cellStyle name="normální 5 22" xfId="539"/>
    <cellStyle name="normální 5 23" xfId="540"/>
    <cellStyle name="normální 5 24" xfId="541"/>
    <cellStyle name="normální 5 25" xfId="542"/>
    <cellStyle name="normální 5 26" xfId="543"/>
    <cellStyle name="normální 5 3" xfId="544"/>
    <cellStyle name="normální 5 4" xfId="545"/>
    <cellStyle name="normální 5 5" xfId="546"/>
    <cellStyle name="normální 5 6" xfId="547"/>
    <cellStyle name="normální 5 7" xfId="548"/>
    <cellStyle name="normální 5 8" xfId="549"/>
    <cellStyle name="normální 5 9" xfId="550"/>
    <cellStyle name="normální 50" xfId="551"/>
    <cellStyle name="normální 51" xfId="552"/>
    <cellStyle name="normální 52" xfId="553"/>
    <cellStyle name="normální 53" xfId="554"/>
    <cellStyle name="normální 54" xfId="555"/>
    <cellStyle name="normální 55" xfId="556"/>
    <cellStyle name="normální 56" xfId="557"/>
    <cellStyle name="normální 57" xfId="558"/>
    <cellStyle name="normální 58" xfId="559"/>
    <cellStyle name="normální 59" xfId="560"/>
    <cellStyle name="normální 6" xfId="561"/>
    <cellStyle name="normální 6 2" xfId="562"/>
    <cellStyle name="normální 60" xfId="563"/>
    <cellStyle name="normální 61" xfId="564"/>
    <cellStyle name="normální 62" xfId="565"/>
    <cellStyle name="normální 63" xfId="566"/>
    <cellStyle name="normální 64" xfId="567"/>
    <cellStyle name="normální 65" xfId="568"/>
    <cellStyle name="normální 66" xfId="569"/>
    <cellStyle name="normální 67" xfId="570"/>
    <cellStyle name="normální 68" xfId="571"/>
    <cellStyle name="normální 69" xfId="572"/>
    <cellStyle name="normální 7" xfId="573"/>
    <cellStyle name="normální 7 2" xfId="574"/>
    <cellStyle name="normální 70" xfId="575"/>
    <cellStyle name="normální 71" xfId="576"/>
    <cellStyle name="Normální 72" xfId="577"/>
    <cellStyle name="normální 73" xfId="578"/>
    <cellStyle name="normální 74" xfId="579"/>
    <cellStyle name="normální 75" xfId="580"/>
    <cellStyle name="normální 76" xfId="581"/>
    <cellStyle name="normální 77" xfId="582"/>
    <cellStyle name="normální 78" xfId="583"/>
    <cellStyle name="normální 79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16" xfId="592"/>
    <cellStyle name="normální 8 17" xfId="593"/>
    <cellStyle name="normální 8 18" xfId="594"/>
    <cellStyle name="normální 8 19" xfId="595"/>
    <cellStyle name="normální 8 2" xfId="596"/>
    <cellStyle name="normální 8 3" xfId="597"/>
    <cellStyle name="normální 8 4" xfId="598"/>
    <cellStyle name="normální 8 5" xfId="599"/>
    <cellStyle name="normální 8 6" xfId="600"/>
    <cellStyle name="normální 8 7" xfId="601"/>
    <cellStyle name="normální 8 8" xfId="602"/>
    <cellStyle name="normální 8 9" xfId="603"/>
    <cellStyle name="normální 80" xfId="604"/>
    <cellStyle name="normální 81" xfId="605"/>
    <cellStyle name="normální 82" xfId="606"/>
    <cellStyle name="normální 83" xfId="607"/>
    <cellStyle name="normální 84" xfId="608"/>
    <cellStyle name="normální 85" xfId="609"/>
    <cellStyle name="normální 86" xfId="610"/>
    <cellStyle name="normální 87" xfId="611"/>
    <cellStyle name="normální 88" xfId="612"/>
    <cellStyle name="normální 89" xfId="613"/>
    <cellStyle name="normální 9" xfId="614"/>
    <cellStyle name="normální 9 10" xfId="615"/>
    <cellStyle name="normální 9 11" xfId="616"/>
    <cellStyle name="normální 9 12" xfId="617"/>
    <cellStyle name="normální 9 13" xfId="618"/>
    <cellStyle name="normální 9 14" xfId="619"/>
    <cellStyle name="normální 9 15" xfId="620"/>
    <cellStyle name="normální 9 16" xfId="621"/>
    <cellStyle name="normální 9 17" xfId="622"/>
    <cellStyle name="normální 9 18" xfId="623"/>
    <cellStyle name="normální 9 19" xfId="624"/>
    <cellStyle name="normální 9 2" xfId="625"/>
    <cellStyle name="normální 9 3" xfId="626"/>
    <cellStyle name="normální 9 4" xfId="627"/>
    <cellStyle name="normální 9 5" xfId="628"/>
    <cellStyle name="normální 9 6" xfId="629"/>
    <cellStyle name="normální 9 7" xfId="630"/>
    <cellStyle name="normální 9 8" xfId="631"/>
    <cellStyle name="normální 9 9" xfId="632"/>
    <cellStyle name="normální 90" xfId="633"/>
    <cellStyle name="normální 90 2" xfId="634"/>
    <cellStyle name="normální 91" xfId="635"/>
    <cellStyle name="Normální 92" xfId="636"/>
    <cellStyle name="Normální 93" xfId="637"/>
    <cellStyle name="Normální 94" xfId="638"/>
    <cellStyle name="Normální 95" xfId="639"/>
    <cellStyle name="Normální 96" xfId="640"/>
    <cellStyle name="Normální 97" xfId="641"/>
    <cellStyle name="Normální 98" xfId="642"/>
    <cellStyle name="Normální 99" xfId="643"/>
    <cellStyle name="normální_SRVT08_C4_MS_cz_090220" xfId="644"/>
    <cellStyle name="normální_tab_pat" xfId="645"/>
    <cellStyle name="Percent" xfId="646"/>
    <cellStyle name="Pevný" xfId="647"/>
    <cellStyle name="Pevný 2" xfId="648"/>
    <cellStyle name="Pevný 3" xfId="649"/>
    <cellStyle name="Pevný 4" xfId="650"/>
    <cellStyle name="Pevný 5" xfId="651"/>
    <cellStyle name="Pevný 6" xfId="652"/>
    <cellStyle name="Pevný 7" xfId="653"/>
    <cellStyle name="Pevný 8" xfId="654"/>
    <cellStyle name="R Nadpis kapitoly" xfId="655"/>
    <cellStyle name="R Nazev tabulky" xfId="656"/>
    <cellStyle name="RANadpis kapitoly" xfId="657"/>
    <cellStyle name="RANazev tabulky" xfId="658"/>
    <cellStyle name="Styl 1" xfId="659"/>
    <cellStyle name="Styl 1 2" xfId="660"/>
    <cellStyle name="Styl 1 3" xfId="661"/>
    <cellStyle name="Styl 1 4" xfId="662"/>
    <cellStyle name="Styl 1 5" xfId="663"/>
    <cellStyle name="Styl 1 6" xfId="664"/>
    <cellStyle name="Styl 1 7" xfId="665"/>
    <cellStyle name="Styl 1 8" xfId="666"/>
    <cellStyle name="Styl 1_18 ICT_upr_ES" xfId="667"/>
    <cellStyle name="Total" xfId="668"/>
    <cellStyle name="Záhlaví 1" xfId="669"/>
    <cellStyle name="Záhlaví 1 2" xfId="670"/>
    <cellStyle name="Záhlaví 2" xfId="671"/>
    <cellStyle name="Záhlaví 2 2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Vlastní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84C5D6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documents/10180/23170090/patenty_metodika.pdf" TargetMode="External"/><Relationship Id="rId2" Type="http://schemas.openxmlformats.org/officeDocument/2006/relationships/hyperlink" Target="https://www.czso.cz/documents/10180/23170090/mpt.pdf" TargetMode="External"/><Relationship Id="rId1" Type="http://schemas.openxmlformats.org/officeDocument/2006/relationships/hyperlink" Target="https://www.czso.cz/csu/czso/patentova_statistika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zso.cz/documents/10180/23170090/patenty_definice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H87"/>
  <sheetViews>
    <sheetView showGridLines="0" tabSelected="1" zoomScale="85" zoomScaleNormal="85" workbookViewId="0">
      <selection sqref="A1:E1"/>
    </sheetView>
  </sheetViews>
  <sheetFormatPr defaultColWidth="9.140625"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7" s="7" customFormat="1" ht="41.25" customHeight="1">
      <c r="A1" s="382" t="s">
        <v>368</v>
      </c>
      <c r="B1" s="382"/>
      <c r="C1" s="382"/>
      <c r="D1" s="382"/>
      <c r="E1" s="382"/>
    </row>
    <row r="2" spans="1:7" s="7" customFormat="1" ht="15.95" customHeight="1">
      <c r="A2" s="9"/>
      <c r="B2" s="30"/>
      <c r="C2" s="29"/>
      <c r="D2" s="29"/>
    </row>
    <row r="3" spans="1:7" s="7" customFormat="1" ht="15.95" customHeight="1">
      <c r="A3" s="9"/>
      <c r="B3" s="380" t="s">
        <v>306</v>
      </c>
      <c r="C3" s="380"/>
      <c r="D3" s="380"/>
    </row>
    <row r="4" spans="1:7" s="7" customFormat="1" ht="15.95" customHeight="1">
      <c r="A4" s="9"/>
      <c r="B4" s="28"/>
      <c r="C4" s="17"/>
      <c r="D4" s="17"/>
    </row>
    <row r="5" spans="1:7" s="7" customFormat="1" ht="15.95" customHeight="1">
      <c r="A5" s="9"/>
      <c r="B5" s="326" t="s">
        <v>57</v>
      </c>
      <c r="C5" s="21"/>
      <c r="D5" s="20" t="str">
        <f>'T1'!A1</f>
        <v>Tab. 1 Patenty platné v ČR k 31. 12. 2023</v>
      </c>
    </row>
    <row r="6" spans="1:7" s="7" customFormat="1" ht="15.95" customHeight="1">
      <c r="A6" s="12"/>
      <c r="B6" s="326" t="s">
        <v>56</v>
      </c>
      <c r="C6" s="21"/>
      <c r="D6" s="20" t="str">
        <f>'T2'!A1</f>
        <v>Tab. 2 Patenty platné v ČR k 31. 12. 2023 podle země přihlašovatele</v>
      </c>
    </row>
    <row r="7" spans="1:7" s="7" customFormat="1" ht="15.95" customHeight="1">
      <c r="A7" s="12"/>
      <c r="B7" s="326" t="s">
        <v>55</v>
      </c>
      <c r="C7" s="21"/>
      <c r="D7" s="20" t="str">
        <f>'T3'!A1</f>
        <v xml:space="preserve">Tab. 3 Patenty platné v ČR k 31. 12. 2023 podle hlavních sekcí MPT </v>
      </c>
    </row>
    <row r="8" spans="1:7" s="7" customFormat="1" ht="15.95" customHeight="1">
      <c r="A8" s="12"/>
      <c r="B8" s="326" t="s">
        <v>54</v>
      </c>
      <c r="C8" s="21"/>
      <c r="D8" s="20" t="str">
        <f>'T4'!A1</f>
        <v xml:space="preserve">Tab. 4 Patenty platné v ČR k 31. 12. 2023 podle oborů MPT </v>
      </c>
    </row>
    <row r="9" spans="1:7" s="26" customFormat="1" ht="15.95" customHeight="1">
      <c r="A9" s="12"/>
      <c r="B9" s="326" t="s">
        <v>53</v>
      </c>
      <c r="C9" s="21"/>
      <c r="D9" s="20" t="str">
        <f>'T5'!A1</f>
        <v xml:space="preserve">Tab. 5 Patenty platné v ČR k 31. 12. 2023 ve vybraných třídách MPT </v>
      </c>
      <c r="E9" s="7"/>
      <c r="F9" s="7"/>
      <c r="G9" s="7"/>
    </row>
    <row r="10" spans="1:7" s="26" customFormat="1" ht="15.95" customHeight="1">
      <c r="A10" s="12"/>
      <c r="B10" s="326" t="s">
        <v>52</v>
      </c>
      <c r="C10" s="21"/>
      <c r="D10" s="20" t="str">
        <f>'T6'!A1</f>
        <v>Tab. 6 Patenty platné v ČR k 31. 12. 2023 za vybrané oblasti techniky</v>
      </c>
      <c r="E10" s="7"/>
      <c r="F10" s="7"/>
      <c r="G10" s="7"/>
    </row>
    <row r="11" spans="1:7" s="7" customFormat="1" ht="15.95" customHeight="1">
      <c r="A11" s="9"/>
      <c r="B11" s="18"/>
      <c r="C11" s="21"/>
      <c r="D11" s="20"/>
    </row>
    <row r="12" spans="1:7" s="7" customFormat="1" ht="15.95" customHeight="1">
      <c r="A12" s="9"/>
      <c r="B12" s="380" t="s">
        <v>51</v>
      </c>
      <c r="C12" s="380"/>
      <c r="D12" s="380"/>
    </row>
    <row r="13" spans="1:7" s="7" customFormat="1" ht="15.95" customHeight="1">
      <c r="A13" s="12"/>
      <c r="B13" s="383"/>
      <c r="C13" s="383"/>
      <c r="D13" s="383"/>
    </row>
    <row r="14" spans="1:7" s="7" customFormat="1" ht="15.95" customHeight="1">
      <c r="A14" s="20"/>
      <c r="B14" s="19" t="s">
        <v>50</v>
      </c>
      <c r="C14" s="27"/>
      <c r="D14" s="26"/>
      <c r="E14" s="26"/>
      <c r="F14" s="26"/>
      <c r="G14" s="26"/>
    </row>
    <row r="15" spans="1:7" s="7" customFormat="1" ht="15.95" customHeight="1">
      <c r="A15" s="12"/>
      <c r="B15" s="25"/>
      <c r="C15" s="24"/>
      <c r="D15" s="23"/>
      <c r="E15" s="9"/>
    </row>
    <row r="16" spans="1:7" s="7" customFormat="1" ht="15.95" customHeight="1">
      <c r="A16" s="12"/>
      <c r="B16" s="326" t="s">
        <v>49</v>
      </c>
      <c r="C16" s="21"/>
      <c r="D16" s="20" t="str">
        <f>'T7'!A1</f>
        <v>Tab. 7 Patenty platné v ČR k 31. 12. 2023 udělené přihlašovatelům z ČR podle hlavních sekcí MPT</v>
      </c>
    </row>
    <row r="17" spans="1:4" s="7" customFormat="1" ht="15.95" customHeight="1">
      <c r="A17" s="12"/>
      <c r="B17" s="326" t="s">
        <v>48</v>
      </c>
      <c r="C17" s="21"/>
      <c r="D17" s="20" t="str">
        <f>'T8'!A1</f>
        <v xml:space="preserve">Tab. 8 Patenty platné v ČR k 31. 12. 2023 udělené přihlašovatelům z ČR podle oborů MPT </v>
      </c>
    </row>
    <row r="18" spans="1:4" s="7" customFormat="1" ht="15.95" customHeight="1">
      <c r="A18" s="12"/>
      <c r="B18" s="326" t="s">
        <v>47</v>
      </c>
      <c r="C18" s="21"/>
      <c r="D18" s="20" t="str">
        <f>'T9'!A1</f>
        <v xml:space="preserve">Tab. 9 Patenty platné v ČR k 31. 12. 2023 udělené přihlašovatelům z ČR ve vybraných třídách MPT </v>
      </c>
    </row>
    <row r="19" spans="1:4" s="7" customFormat="1" ht="15.95" customHeight="1">
      <c r="A19" s="12"/>
      <c r="B19" s="326" t="s">
        <v>46</v>
      </c>
      <c r="C19" s="21"/>
      <c r="D19" s="20" t="str">
        <f>'T10'!A1</f>
        <v>Tab. 10 Patenty platné v ČR k 31. 12. 2023 udělené přihlašovatelům z ČR za vybrané oblasti techniky</v>
      </c>
    </row>
    <row r="20" spans="1:4" s="7" customFormat="1" ht="15.95" customHeight="1">
      <c r="A20" s="12"/>
      <c r="B20" s="326" t="s">
        <v>45</v>
      </c>
      <c r="C20" s="21"/>
      <c r="D20" s="20" t="str">
        <f>'T11'!A1</f>
        <v>Tab. 11 Patenty platné v ČR k 31. 12. 2023 udělené přihlašovatelům z ČR podle krajů</v>
      </c>
    </row>
    <row r="21" spans="1:4" s="7" customFormat="1" ht="15.95" customHeight="1">
      <c r="A21" s="12"/>
      <c r="B21" s="326" t="s">
        <v>44</v>
      </c>
      <c r="C21" s="21"/>
      <c r="D21" s="20" t="str">
        <f>'T12'!A1</f>
        <v>Tab. 12 Patenty platné v ČR k 31. 12. 2023 udělené přihlašovatelům z ČR podle typu přihlašovatele</v>
      </c>
    </row>
    <row r="22" spans="1:4" s="7" customFormat="1" ht="15.95" customHeight="1">
      <c r="A22" s="12"/>
      <c r="B22" s="326" t="s">
        <v>43</v>
      </c>
      <c r="C22" s="21"/>
      <c r="D22" s="22" t="str">
        <f>'T13'!A1</f>
        <v>Tab. 13 Patenty platné v ČR k 31. 12. 2023 udělené přihlašovatelům z ČR za vybrané oblasti techniky podle typu přihlašovatele</v>
      </c>
    </row>
    <row r="23" spans="1:4" s="7" customFormat="1" ht="15.95" customHeight="1">
      <c r="A23" s="12"/>
      <c r="B23" s="326" t="s">
        <v>42</v>
      </c>
      <c r="C23" s="21"/>
      <c r="D23" s="20" t="str">
        <f>'T14'!A1</f>
        <v>Tab. 14 Patenty platné v ČR k 31. 12. 2023 udělené přihlašovatelům z ČR podle krajů a typu přihlašovatele</v>
      </c>
    </row>
    <row r="24" spans="1:4" s="7" customFormat="1" ht="15.95" customHeight="1">
      <c r="A24" s="12"/>
      <c r="B24" s="18"/>
      <c r="C24" s="21"/>
      <c r="D24" s="20"/>
    </row>
    <row r="25" spans="1:4" s="7" customFormat="1" ht="15.95" customHeight="1">
      <c r="A25" s="12"/>
      <c r="B25" s="19" t="s">
        <v>41</v>
      </c>
      <c r="C25" s="21"/>
      <c r="D25" s="20"/>
    </row>
    <row r="26" spans="1:4" s="7" customFormat="1" ht="15.95" customHeight="1">
      <c r="A26" s="12"/>
      <c r="B26" s="19"/>
      <c r="C26" s="21"/>
      <c r="D26" s="20"/>
    </row>
    <row r="27" spans="1:4" s="7" customFormat="1" ht="15.95" customHeight="1">
      <c r="A27" s="12"/>
      <c r="B27" s="326" t="s">
        <v>40</v>
      </c>
      <c r="C27" s="21"/>
      <c r="D27" s="20" t="str">
        <f>'T15'!A1</f>
        <v>Tab. 15 Patenty platné v ČR k 31. 12. 2023 udělené vybraným podnikům z ČR</v>
      </c>
    </row>
    <row r="28" spans="1:4" s="7" customFormat="1" ht="15.95" customHeight="1">
      <c r="A28" s="12"/>
      <c r="B28" s="326" t="s">
        <v>39</v>
      </c>
      <c r="C28" s="21"/>
      <c r="D28" s="20" t="str">
        <f>'T16'!A1</f>
        <v>Tab. 16 Patenty platné v ČR k 31. 12. 2023 udělené podnikům z ČR podle hlavních sekcí MPT</v>
      </c>
    </row>
    <row r="29" spans="1:4" s="7" customFormat="1" ht="15.95" customHeight="1">
      <c r="A29" s="12"/>
      <c r="B29" s="326" t="s">
        <v>38</v>
      </c>
      <c r="C29" s="11"/>
      <c r="D29" s="10" t="str">
        <f>'T17'!A1</f>
        <v xml:space="preserve">Tab. 17 Patenty platné v ČR k 31. 12. 2023 udělené podnikům z ČR podle oborů MPT </v>
      </c>
    </row>
    <row r="30" spans="1:4" s="7" customFormat="1" ht="15.95" customHeight="1">
      <c r="A30" s="12"/>
      <c r="B30" s="326" t="s">
        <v>37</v>
      </c>
      <c r="C30" s="11"/>
      <c r="D30" s="10" t="str">
        <f>'T18'!A1</f>
        <v xml:space="preserve">Tab. 18 Patenty platné v ČR k 31. 12. 2023 udělené podnikům z ČR ve vybraných třídách MPT </v>
      </c>
    </row>
    <row r="31" spans="1:4" s="7" customFormat="1" ht="15.95" customHeight="1">
      <c r="A31" s="12"/>
      <c r="B31" s="326" t="s">
        <v>36</v>
      </c>
      <c r="C31" s="11"/>
      <c r="D31" s="10" t="str">
        <f>'T19'!A1</f>
        <v xml:space="preserve">Tab. 19 Patenty platné v ČR k 31. 12. 2023 udělené podnikům z ČR za vybrané oblasti techniky </v>
      </c>
    </row>
    <row r="32" spans="1:4" s="7" customFormat="1" ht="15.95" customHeight="1">
      <c r="A32" s="12"/>
      <c r="B32" s="326" t="s">
        <v>35</v>
      </c>
      <c r="C32" s="11"/>
      <c r="D32" s="10" t="str">
        <f>'T20'!A1</f>
        <v>Tab. 20 Patenty platné v ČR k 31. 12. 2023 udělené podnikům z ČR podle krajů</v>
      </c>
    </row>
    <row r="33" spans="1:4" s="7" customFormat="1" ht="15.95" customHeight="1">
      <c r="A33" s="12"/>
      <c r="B33" s="326" t="s">
        <v>34</v>
      </c>
      <c r="C33" s="11"/>
      <c r="D33" s="10" t="str">
        <f>'T21'!A1</f>
        <v>Tab. 21 Patenty platné v ČR k 31. 12. 2023 udělené podnikům z ČR podle NACE</v>
      </c>
    </row>
    <row r="34" spans="1:4" s="7" customFormat="1" ht="15.95" customHeight="1">
      <c r="A34" s="12"/>
      <c r="B34" s="326" t="s">
        <v>33</v>
      </c>
      <c r="C34" s="11"/>
      <c r="D34" s="10" t="str">
        <f>'T22'!A1</f>
        <v>Tab. 22 Patenty platné v ČR k 31. 12. 2023 udělené podnikům z ČR podle velikosti podniku</v>
      </c>
    </row>
    <row r="35" spans="1:4" s="7" customFormat="1" ht="15.95" customHeight="1">
      <c r="A35" s="12"/>
      <c r="B35" s="18"/>
      <c r="C35" s="11"/>
      <c r="D35" s="10"/>
    </row>
    <row r="36" spans="1:4" s="7" customFormat="1" ht="15.95" customHeight="1">
      <c r="A36" s="12"/>
      <c r="B36" s="19" t="s">
        <v>32</v>
      </c>
      <c r="C36" s="11"/>
      <c r="D36" s="10"/>
    </row>
    <row r="37" spans="1:4" s="7" customFormat="1" ht="15.95" customHeight="1">
      <c r="A37" s="12"/>
      <c r="B37" s="18"/>
      <c r="C37" s="11"/>
      <c r="D37" s="10"/>
    </row>
    <row r="38" spans="1:4" s="7" customFormat="1" ht="15.95" customHeight="1">
      <c r="A38" s="12"/>
      <c r="B38" s="326" t="s">
        <v>31</v>
      </c>
      <c r="C38" s="11"/>
      <c r="D38" s="10" t="str">
        <f>'T23'!A1</f>
        <v xml:space="preserve">Tab. 23 Patenty platné v ČR k 31. 12. 2023 udělené veřejným výzkumným institucím z ČR </v>
      </c>
    </row>
    <row r="39" spans="1:4" s="7" customFormat="1" ht="15.95" customHeight="1">
      <c r="A39" s="12"/>
      <c r="B39" s="326" t="s">
        <v>30</v>
      </c>
      <c r="C39" s="11"/>
      <c r="D39" s="10" t="str">
        <f>'T24'!A1</f>
        <v>Tab. 24 Patenty platné v ČR k 31. 12. 2023 udělené veřejným výzkumným institucím z ČR podle hlavních sekcí MPT</v>
      </c>
    </row>
    <row r="40" spans="1:4" s="7" customFormat="1" ht="15.95" customHeight="1">
      <c r="A40" s="12"/>
      <c r="B40" s="326" t="s">
        <v>29</v>
      </c>
      <c r="C40" s="11"/>
      <c r="D40" s="13" t="str">
        <f>'T25'!A1</f>
        <v xml:space="preserve">Tab. 25 Patenty platné v ČR k 31. 12. 2023 udělené veřejným výzkumným institucím z ČR podle oborů MPT </v>
      </c>
    </row>
    <row r="41" spans="1:4" s="7" customFormat="1" ht="15.95" customHeight="1">
      <c r="A41" s="12"/>
      <c r="B41" s="326" t="s">
        <v>28</v>
      </c>
      <c r="C41" s="11"/>
      <c r="D41" s="10" t="str">
        <f>'T26'!A1</f>
        <v xml:space="preserve">Tab. 26 Patenty platné v ČR k 31. 12. 2023 udělené veřejným výzkumným institucím z ČR ve vybraných třídách MPT </v>
      </c>
    </row>
    <row r="42" spans="1:4" s="7" customFormat="1" ht="15.95" customHeight="1">
      <c r="A42" s="12"/>
      <c r="B42" s="326" t="s">
        <v>27</v>
      </c>
      <c r="C42" s="11"/>
      <c r="D42" s="10" t="str">
        <f>'T27'!A1</f>
        <v xml:space="preserve">Tab. 27 Patenty platné v ČR k 31. 12. 2023 udělené veřejným výzkumným institucím z ČR za vybrané oblasti techniky </v>
      </c>
    </row>
    <row r="43" spans="1:4" s="7" customFormat="1" ht="15.95" customHeight="1">
      <c r="A43" s="12"/>
      <c r="B43" s="326" t="s">
        <v>26</v>
      </c>
      <c r="C43" s="11"/>
      <c r="D43" s="10" t="str">
        <f>'T28'!A1</f>
        <v>Tab. 28 Patenty platné v ČR k 31. 12. 2023 udělené veřejným výzkumným institucím z ČR podle krajů</v>
      </c>
    </row>
    <row r="44" spans="1:4" s="7" customFormat="1" ht="15.95" customHeight="1">
      <c r="A44" s="12"/>
      <c r="B44" s="18"/>
      <c r="C44" s="11"/>
      <c r="D44" s="10"/>
    </row>
    <row r="45" spans="1:4" s="7" customFormat="1" ht="15.95" customHeight="1">
      <c r="A45" s="12"/>
      <c r="B45" s="19" t="s">
        <v>25</v>
      </c>
      <c r="C45" s="11"/>
      <c r="D45" s="10"/>
    </row>
    <row r="46" spans="1:4" s="7" customFormat="1" ht="15.95" customHeight="1">
      <c r="A46" s="12"/>
      <c r="B46" s="18"/>
      <c r="C46" s="11"/>
      <c r="D46" s="10"/>
    </row>
    <row r="47" spans="1:4" s="7" customFormat="1" ht="15.95" customHeight="1">
      <c r="A47" s="12"/>
      <c r="B47" s="326" t="s">
        <v>24</v>
      </c>
      <c r="C47" s="11"/>
      <c r="D47" s="10" t="str">
        <f>'T29'!A1</f>
        <v>Tab. 29 Patenty platné v ČR k 31. 12. 2023 udělené veřejným vysokým školám z ČR</v>
      </c>
    </row>
    <row r="48" spans="1:4" s="7" customFormat="1" ht="15.95" customHeight="1">
      <c r="A48" s="12"/>
      <c r="B48" s="326" t="s">
        <v>23</v>
      </c>
      <c r="C48" s="11"/>
      <c r="D48" s="10" t="str">
        <f>'T30'!A1</f>
        <v>Tab. 30 Patenty platné v ČR k 31. 12. 2023 udělené veřejným vysokým školám z ČR podle hlavních sekcí MPT</v>
      </c>
    </row>
    <row r="49" spans="1:8" s="7" customFormat="1" ht="15.95" customHeight="1">
      <c r="A49" s="12"/>
      <c r="B49" s="326" t="s">
        <v>22</v>
      </c>
      <c r="C49" s="11"/>
      <c r="D49" s="13" t="str">
        <f>'T31'!A1</f>
        <v xml:space="preserve">Tab. 31 Patenty platné v ČR k 31. 12. 2023 udělené veřejným vysokým školám z ČR podle oborů MPT </v>
      </c>
    </row>
    <row r="50" spans="1:8" s="7" customFormat="1" ht="15.95" customHeight="1">
      <c r="A50" s="12"/>
      <c r="B50" s="326" t="s">
        <v>21</v>
      </c>
      <c r="C50" s="11"/>
      <c r="D50" s="10" t="str">
        <f>'T32'!A1</f>
        <v xml:space="preserve">Tab. 32 Patenty platné v ČR k 31. 12. 2023 udělené veřejným vysokým školám z ČR ve vybraných třídách MPT </v>
      </c>
    </row>
    <row r="51" spans="1:8" s="7" customFormat="1" ht="15.95" customHeight="1">
      <c r="A51" s="12"/>
      <c r="B51" s="326" t="s">
        <v>20</v>
      </c>
      <c r="C51" s="11"/>
      <c r="D51" s="10" t="str">
        <f>'T33'!A1</f>
        <v xml:space="preserve">Tab. 33 Patenty platné v ČR k 31. 12. 2023 udělené veřejným vysokým školám z ČR za vybrané oblasti techniky </v>
      </c>
    </row>
    <row r="52" spans="1:8" s="7" customFormat="1" ht="15.95" customHeight="1">
      <c r="A52" s="12"/>
      <c r="B52" s="326" t="s">
        <v>19</v>
      </c>
      <c r="C52" s="11"/>
      <c r="D52" s="10" t="str">
        <f>'T34'!A1</f>
        <v>Tab. 34 Patenty platné v ČR k 31. 12. 2023 udělené veřejným vysokým školám z ČR podle krajů</v>
      </c>
    </row>
    <row r="53" spans="1:8" s="7" customFormat="1" ht="15.95" customHeight="1">
      <c r="A53" s="12"/>
      <c r="B53" s="18"/>
      <c r="C53" s="11"/>
      <c r="D53" s="10"/>
    </row>
    <row r="54" spans="1:8" s="7" customFormat="1" ht="15.95" customHeight="1">
      <c r="A54" s="12"/>
      <c r="B54" s="19" t="s">
        <v>18</v>
      </c>
      <c r="C54" s="11"/>
      <c r="D54" s="10"/>
    </row>
    <row r="55" spans="1:8" s="7" customFormat="1" ht="15.95" customHeight="1">
      <c r="A55" s="12"/>
      <c r="B55" s="18"/>
      <c r="C55" s="11"/>
      <c r="D55" s="10"/>
    </row>
    <row r="56" spans="1:8" s="7" customFormat="1" ht="15.95" customHeight="1">
      <c r="A56" s="12"/>
      <c r="B56" s="326" t="s">
        <v>17</v>
      </c>
      <c r="C56" s="11"/>
      <c r="D56" s="10" t="str">
        <f>'T35'!A1</f>
        <v>Tab. 35 Patenty platné v ČR k 31. 12. 2023 udělené fyzickým osobám z ČR podle hlavních sekcí MPT</v>
      </c>
    </row>
    <row r="57" spans="1:8" s="7" customFormat="1" ht="15.95" customHeight="1">
      <c r="A57" s="12"/>
      <c r="B57" s="326" t="s">
        <v>16</v>
      </c>
      <c r="C57" s="11"/>
      <c r="D57" s="13" t="str">
        <f>'T36'!A1</f>
        <v xml:space="preserve">Tab. 36 Patenty platné v ČR k 31. 12. 2023 udělené fyzickým osobám z ČR podle oborů MPT </v>
      </c>
    </row>
    <row r="58" spans="1:8" s="7" customFormat="1" ht="15.95" customHeight="1">
      <c r="A58" s="12"/>
      <c r="B58" s="326" t="s">
        <v>15</v>
      </c>
      <c r="C58" s="11"/>
      <c r="D58" s="10" t="str">
        <f>'T37'!A1</f>
        <v xml:space="preserve">Tab. 37 Patenty platné v ČR k 31. 12. 2023 udělené fyzickým osobám z ČR ve vybraných třídách MPT </v>
      </c>
    </row>
    <row r="59" spans="1:8" s="7" customFormat="1" ht="15.95" customHeight="1">
      <c r="A59" s="12"/>
      <c r="B59" s="326" t="s">
        <v>14</v>
      </c>
      <c r="C59" s="11"/>
      <c r="D59" s="10" t="str">
        <f>'T38'!A1</f>
        <v xml:space="preserve">Tab. 38 Patenty platné v ČR k 31. 12. 2023 udělené fyzickým osobám z ČR za vybrané oblasti techniky </v>
      </c>
    </row>
    <row r="60" spans="1:8" s="7" customFormat="1" ht="15.95" customHeight="1">
      <c r="A60" s="12"/>
      <c r="B60" s="326" t="s">
        <v>13</v>
      </c>
      <c r="C60" s="11"/>
      <c r="D60" s="10" t="str">
        <f>'T39'!A1</f>
        <v>Tab. 39 Patenty platné v ČR k 31. 12. 2023 udělené fyzickým osobám z ČR podle krajů</v>
      </c>
    </row>
    <row r="61" spans="1:8" s="7" customFormat="1" ht="15.95" customHeight="1">
      <c r="A61" s="12"/>
      <c r="B61" s="18"/>
      <c r="C61" s="11"/>
      <c r="D61" s="13"/>
    </row>
    <row r="62" spans="1:8" s="7" customFormat="1" ht="15.95" customHeight="1">
      <c r="A62" s="12"/>
      <c r="B62" s="380" t="s">
        <v>12</v>
      </c>
      <c r="C62" s="380"/>
      <c r="D62" s="380"/>
    </row>
    <row r="63" spans="1:8" s="7" customFormat="1" ht="15.95" customHeight="1">
      <c r="A63" s="12"/>
      <c r="B63" s="18"/>
      <c r="C63" s="11"/>
      <c r="D63" s="13"/>
      <c r="H63" s="16"/>
    </row>
    <row r="64" spans="1:8" ht="15.95" customHeight="1">
      <c r="A64" s="12"/>
      <c r="B64" s="326" t="s">
        <v>11</v>
      </c>
      <c r="C64" s="11"/>
      <c r="D64" s="10" t="str">
        <f>'T40'!A1</f>
        <v xml:space="preserve">Tab. 40 Patenty platné v ČR k 31. 12. 2023 udělené (validované) zahraničním přihlašovatelům podle hlavních sekcí MPT </v>
      </c>
      <c r="E64" s="7"/>
      <c r="F64" s="7"/>
      <c r="G64" s="7"/>
    </row>
    <row r="65" spans="1:8" ht="15.95" customHeight="1">
      <c r="A65" s="12"/>
      <c r="B65" s="326" t="s">
        <v>10</v>
      </c>
      <c r="C65" s="11"/>
      <c r="D65" s="10" t="str">
        <f>'T41'!A1</f>
        <v xml:space="preserve">Tab. 41 Patenty platné v ČR k 31. 12. 2023 udělené (validované) zahraničním přihlašovatelům podle oborů MPT </v>
      </c>
      <c r="E65" s="7"/>
      <c r="F65" s="7"/>
      <c r="G65" s="7"/>
    </row>
    <row r="66" spans="1:8" ht="15.95" customHeight="1">
      <c r="A66" s="12"/>
      <c r="B66" s="326" t="s">
        <v>9</v>
      </c>
      <c r="C66" s="11"/>
      <c r="D66" s="10" t="str">
        <f>'T42'!A1</f>
        <v xml:space="preserve">Tab. 42 Patenty platné v ČR k 31. 12. 2023 udělené (validované) zahraničním přihlašovatelům ve vybraných třídách MPT </v>
      </c>
      <c r="E66" s="7"/>
      <c r="F66" s="7"/>
      <c r="G66" s="7"/>
      <c r="H66" s="7"/>
    </row>
    <row r="67" spans="1:8" ht="15.95" customHeight="1">
      <c r="A67" s="12"/>
      <c r="B67" s="326" t="s">
        <v>8</v>
      </c>
      <c r="C67" s="11"/>
      <c r="D67" s="10" t="str">
        <f>'T43'!A1</f>
        <v xml:space="preserve">Tab. 43 Patenty platné v ČR k 31. 12. 2023 udělené (validované) zahraničním přihlašovatelům za vybrané oblasti techniky </v>
      </c>
      <c r="E67" s="7"/>
      <c r="F67" s="7"/>
      <c r="G67" s="7"/>
    </row>
    <row r="68" spans="1:8" ht="15.95" customHeight="1">
      <c r="A68" s="12"/>
      <c r="B68" s="326" t="s">
        <v>7</v>
      </c>
      <c r="C68" s="11"/>
      <c r="D68" s="10" t="str">
        <f>'T44'!A1</f>
        <v xml:space="preserve">Tab. 44 Patenty platné v ČR k 31. 12. 2023 udělené (validované) zahraničním přihlašovatelům za vybrané oblasti techniky podle země přihlašovatele </v>
      </c>
      <c r="E68" s="7"/>
      <c r="F68" s="7"/>
      <c r="G68" s="7"/>
    </row>
    <row r="69" spans="1:8" ht="15.95" customHeight="1">
      <c r="A69" s="12"/>
      <c r="B69" s="14"/>
      <c r="C69" s="11"/>
      <c r="D69" s="10"/>
      <c r="E69" s="7"/>
      <c r="F69" s="7"/>
      <c r="G69" s="7"/>
    </row>
    <row r="70" spans="1:8" ht="15.95" customHeight="1">
      <c r="A70" s="380" t="s">
        <v>6</v>
      </c>
      <c r="B70" s="380"/>
      <c r="C70" s="380"/>
      <c r="D70" s="380"/>
      <c r="E70" s="16"/>
      <c r="F70" s="16"/>
      <c r="G70" s="16"/>
    </row>
    <row r="71" spans="1:8" ht="15.95" customHeight="1">
      <c r="A71" s="15"/>
      <c r="B71" s="14"/>
      <c r="C71" s="13"/>
      <c r="D71" s="7"/>
      <c r="E71" s="7"/>
      <c r="F71" s="7"/>
      <c r="G71" s="7"/>
    </row>
    <row r="72" spans="1:8" ht="15.95" customHeight="1">
      <c r="A72" s="12"/>
      <c r="B72" s="326" t="s">
        <v>5</v>
      </c>
      <c r="C72" s="11"/>
      <c r="D72" s="10" t="str">
        <f>'T45'!A1</f>
        <v>Tab. 45 Patenty platné v ČR k 31. 12. 2023 podle země původce</v>
      </c>
      <c r="E72" s="7"/>
      <c r="F72" s="7"/>
      <c r="G72" s="7"/>
    </row>
    <row r="73" spans="1:8" ht="15.95" customHeight="1">
      <c r="A73" s="12"/>
      <c r="B73" s="326" t="s">
        <v>4</v>
      </c>
      <c r="C73" s="11"/>
      <c r="D73" s="10" t="str">
        <f>'T46'!A1</f>
        <v>Tab. 46 Patenty platné v ČR k 31. 12. 2023, které mají původce z ČR podle kraje původce</v>
      </c>
      <c r="E73" s="7"/>
      <c r="F73" s="7"/>
      <c r="G73" s="7"/>
    </row>
    <row r="74" spans="1:8" ht="15.95" customHeight="1">
      <c r="A74" s="12"/>
      <c r="B74" s="326" t="s">
        <v>3</v>
      </c>
      <c r="C74" s="11"/>
      <c r="D74" s="10" t="str">
        <f>'T47'!A1</f>
        <v>Tab. 47 Patenty platné v ČR k 31. 12. 2023, které mají původce z ČR podle typu přihlašovatele a pohlaví původce</v>
      </c>
      <c r="E74" s="7"/>
      <c r="F74" s="7"/>
      <c r="G74" s="7"/>
    </row>
    <row r="75" spans="1:8" ht="15.95" customHeight="1">
      <c r="A75" s="7"/>
      <c r="B75" s="381"/>
      <c r="C75" s="381"/>
      <c r="D75" s="381"/>
      <c r="E75" s="381"/>
      <c r="F75" s="7"/>
      <c r="G75" s="7"/>
    </row>
    <row r="76" spans="1:8" ht="15.95" customHeight="1">
      <c r="A76" s="7"/>
      <c r="B76" s="381"/>
      <c r="C76" s="381"/>
      <c r="D76" s="381"/>
      <c r="E76" s="381"/>
      <c r="F76" s="7"/>
      <c r="G76" s="7"/>
    </row>
    <row r="77" spans="1:8" ht="15.95" customHeight="1">
      <c r="A77" s="9"/>
      <c r="B77" s="8"/>
      <c r="C77" s="7"/>
      <c r="D77" s="7"/>
      <c r="E77" s="7"/>
      <c r="F77" s="7"/>
      <c r="G77" s="7"/>
    </row>
    <row r="78" spans="1:8" ht="15.95" customHeight="1">
      <c r="A78" s="9"/>
      <c r="B78" s="8"/>
      <c r="C78" s="7"/>
      <c r="D78" s="7"/>
      <c r="E78" s="7"/>
    </row>
    <row r="79" spans="1:8" ht="15.95" customHeight="1">
      <c r="C79" s="6"/>
      <c r="D79" s="6" t="s">
        <v>333</v>
      </c>
    </row>
    <row r="80" spans="1:8" ht="15.95" customHeight="1">
      <c r="C80" s="5"/>
      <c r="D80" s="5" t="s">
        <v>2</v>
      </c>
    </row>
    <row r="81" spans="3:4" ht="15.95" customHeight="1">
      <c r="C81" s="5"/>
      <c r="D81" s="5" t="s">
        <v>1</v>
      </c>
    </row>
    <row r="82" spans="3:4" ht="15.95" customHeight="1">
      <c r="C82" s="5"/>
      <c r="D82" s="5" t="s">
        <v>0</v>
      </c>
    </row>
    <row r="83" spans="3:4" ht="15.95" customHeight="1">
      <c r="C83" s="4"/>
      <c r="D83" s="4" t="s">
        <v>334</v>
      </c>
    </row>
    <row r="84" spans="3:4" ht="15.95" customHeight="1">
      <c r="C84" s="360"/>
      <c r="D84" s="360" t="s">
        <v>335</v>
      </c>
    </row>
    <row r="85" spans="3:4" ht="15.95" customHeight="1"/>
    <row r="86" spans="3:4" ht="15.95" customHeight="1"/>
    <row r="87" spans="3:4" ht="15.95" customHeight="1"/>
  </sheetData>
  <mergeCells count="8">
    <mergeCell ref="A70:D70"/>
    <mergeCell ref="B75:E75"/>
    <mergeCell ref="B76:E76"/>
    <mergeCell ref="A1:E1"/>
    <mergeCell ref="B13:D13"/>
    <mergeCell ref="B3:D3"/>
    <mergeCell ref="B12:D12"/>
    <mergeCell ref="B62:D62"/>
  </mergeCells>
  <hyperlinks>
    <hyperlink ref="B17" location="'T8'!A1" tooltip="Tabulka T8" display="Tab. 8"/>
    <hyperlink ref="B18" location="'T9'!A1" tooltip="Tabulka T9" display="Tab. 9"/>
    <hyperlink ref="B19" location="'T10'!A1" tooltip="Tabulka T10" display="Tab. 10"/>
    <hyperlink ref="B20" location="'T11'!A1" tooltip="Tabulka T11" display="Tab. 11"/>
    <hyperlink ref="B21" location="'T12'!A1" tooltip="Tabulka T12" display="Tab. 12"/>
    <hyperlink ref="B16" location="'T7'!A1" tooltip="Tabulka T7" display="Tab. 7"/>
    <hyperlink ref="B27" location="'T15'!A1" tooltip="Tabulka T15" display="Tab. 15"/>
    <hyperlink ref="B28" location="'T16'!A1" tooltip="Tabulka T16" display="Tab. 16"/>
    <hyperlink ref="B29" location="'T17'!A1" tooltip="Tabulka T17" display="Tab. 17"/>
    <hyperlink ref="B41" location="'T26'!A1" tooltip="Tabulka T26" display="Tab. 26"/>
    <hyperlink ref="B47" location="'T29'!A1" tooltip="Tabulka T29" display="Tab. 29"/>
    <hyperlink ref="B64:B65" location="'T10'!A1" display="Tab. 10"/>
    <hyperlink ref="B30" location="'T18'!A1" tooltip="Tabulka T18" display="Tab. 18"/>
    <hyperlink ref="B31" location="'T19'!A1" tooltip="Tabulka T19" display="Tab. 19"/>
    <hyperlink ref="B32" location="'T20'!A1" tooltip="Tabulka T20" display="Tab. 20"/>
    <hyperlink ref="B38" location="'T23'!A1" tooltip="Tabulka T23" display="Tab. 23"/>
    <hyperlink ref="B39" location="'T24'!A1" tooltip="Tabulka T24" display="Tab. 24"/>
    <hyperlink ref="B40" location="'T25'!A1" tooltip="Tabulka T25" display="Tab. 25"/>
    <hyperlink ref="B48" location="'T30'!A1" tooltip="Tabulka T30" display="Tab. 30"/>
    <hyperlink ref="B49" location="'T31'!A1" tooltip="Tabulka T31" display="Tab. 31"/>
    <hyperlink ref="B50" location="'T32'!A1" tooltip="Tabulka T32" display="Tab. 32"/>
    <hyperlink ref="B64" location="'T40'!A1" tooltip="Tabulka T40" display="Tab. 40"/>
    <hyperlink ref="B65" location="'T41'!A1" tooltip="Tabulka T41" display="Tab. 41"/>
    <hyperlink ref="B5" location="'T1'!A1" tooltip="Tabulka T1" display="Tab. 1"/>
    <hyperlink ref="B6" location="'T2'!A1" tooltip="Tabulka T2" display="Tab. 2"/>
    <hyperlink ref="B7" location="'T3'!A1" tooltip="Tabulka T3" display="Tab. 3"/>
    <hyperlink ref="B8" location="'T4'!A1" tooltip="Tabulka T4" display="Tab. 4"/>
    <hyperlink ref="B10" location="'T6'!A1" tooltip="Tabulka T6" display="Tab. 6"/>
    <hyperlink ref="B9" location="'T5'!A1" tooltip="Tabulka T5" display="Tab. 5"/>
    <hyperlink ref="B56" location="'T35'!A1" tooltip="Tabulka T35" display="Tab. 35"/>
    <hyperlink ref="B57" location="'T36'!A1" tooltip="Tabulka T36" display="Tab. 36"/>
    <hyperlink ref="B58" location="'T37'!A1" tooltip="Tabulka T37" display="Tab. 37"/>
    <hyperlink ref="B22" location="'T13'!A1" tooltip="Tabulka T13" display="Tab. 13"/>
    <hyperlink ref="B23" location="'T14'!A1" tooltip="Tabulka T14" display="Tab. 14"/>
    <hyperlink ref="B33" location="'T21'!A1" tooltip="Tabulka T21" display="Tab. 21"/>
    <hyperlink ref="B34" location="'T22'!A1" tooltip="Tabulka T22" display="Tab. 22"/>
    <hyperlink ref="B42:B43" location="'T10'!A1" display="Tab. 10"/>
    <hyperlink ref="B42" location="'T27'!A1" tooltip="Tabulka T27" display="Tab. 27"/>
    <hyperlink ref="B43" location="'T28'!A1" tooltip="Tabulka T28" display="Tab. 28"/>
    <hyperlink ref="B52" location="'T34'!A1" tooltip="Tabulka T34" display="Tab. 34"/>
    <hyperlink ref="B51" location="'T33'!A1" tooltip="Tabulka T33" display="Tab. 33"/>
    <hyperlink ref="B73:B74" location="'T10'!A1" display="Tab. 10"/>
    <hyperlink ref="B73" location="'T46'!A1" tooltip="Tabulka T46" display="Tab. 46"/>
    <hyperlink ref="B74" location="'T47'!A1" tooltip="Tabulka T47" display="Tab. 47"/>
    <hyperlink ref="B72" location="'T45'!A1" tooltip="Tabulka T45" display="Tab. 45"/>
    <hyperlink ref="B66" location="'T42'!A1" tooltip="Tabulka T42" display="Tab. 42"/>
    <hyperlink ref="B67" location="'T43'!A1" tooltip="Tabulka T43" display="Tab. 43"/>
    <hyperlink ref="B68" location="'T44'!A1" tooltip="Tabulka T44" display="Tab. 44"/>
    <hyperlink ref="B59" location="'T38'!A1" tooltip="Tabulka T38" display="Tab. 38"/>
    <hyperlink ref="B60" location="'T39'!A1" tooltip="Tabulka T39" display="Tab. 39"/>
    <hyperlink ref="D84" r:id="rId1"/>
  </hyperlinks>
  <pageMargins left="0.7" right="0.7" top="0.78740157499999996" bottom="0.78740157499999996" header="0.3" footer="0.3"/>
  <pageSetup paperSize="9" scale="69" orientation="portrait" r:id="rId2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Y6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  <c r="B2" s="131"/>
      <c r="C2" s="131"/>
      <c r="D2" s="131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30" customFormat="1" ht="15.95" customHeight="1">
      <c r="A6" s="237" t="s">
        <v>84</v>
      </c>
      <c r="B6" s="228">
        <v>6</v>
      </c>
      <c r="C6" s="228">
        <v>15</v>
      </c>
      <c r="D6" s="228">
        <v>12</v>
      </c>
      <c r="E6" s="228">
        <v>18</v>
      </c>
      <c r="F6" s="228">
        <v>34.833333333333329</v>
      </c>
      <c r="G6" s="228">
        <v>42</v>
      </c>
      <c r="H6" s="228">
        <v>59.56666666666667</v>
      </c>
      <c r="I6" s="228">
        <v>80</v>
      </c>
      <c r="J6" s="228">
        <v>106</v>
      </c>
      <c r="K6" s="228">
        <v>160.79999999999998</v>
      </c>
      <c r="L6" s="228">
        <v>199.33333333333331</v>
      </c>
      <c r="M6" s="228">
        <v>272.5</v>
      </c>
      <c r="N6" s="228">
        <v>297</v>
      </c>
      <c r="O6" s="228">
        <v>269</v>
      </c>
      <c r="P6" s="228">
        <v>353.99999999999994</v>
      </c>
      <c r="Q6" s="228">
        <v>409.66666666666669</v>
      </c>
      <c r="R6" s="228">
        <v>377.33333333333337</v>
      </c>
      <c r="S6" s="228">
        <v>310.16666666666669</v>
      </c>
      <c r="T6" s="229">
        <v>451.16666666666663</v>
      </c>
      <c r="U6" s="236">
        <v>3474.3666666666668</v>
      </c>
    </row>
    <row r="7" spans="1:23" s="45" customFormat="1" ht="15.95" customHeight="1">
      <c r="A7" s="107" t="s">
        <v>218</v>
      </c>
      <c r="B7" s="66" t="s">
        <v>76</v>
      </c>
      <c r="C7" s="66" t="s">
        <v>76</v>
      </c>
      <c r="D7" s="66" t="s">
        <v>76</v>
      </c>
      <c r="E7" s="66">
        <v>2</v>
      </c>
      <c r="F7" s="66" t="s">
        <v>76</v>
      </c>
      <c r="G7" s="66" t="s">
        <v>76</v>
      </c>
      <c r="H7" s="66">
        <v>1</v>
      </c>
      <c r="I7" s="66" t="s">
        <v>76</v>
      </c>
      <c r="J7" s="66">
        <v>2</v>
      </c>
      <c r="K7" s="66">
        <v>8</v>
      </c>
      <c r="L7" s="66">
        <v>3.9999999999999982</v>
      </c>
      <c r="M7" s="66">
        <v>8</v>
      </c>
      <c r="N7" s="66">
        <v>11</v>
      </c>
      <c r="O7" s="66">
        <v>3</v>
      </c>
      <c r="P7" s="66">
        <v>12</v>
      </c>
      <c r="Q7" s="66">
        <v>9</v>
      </c>
      <c r="R7" s="66">
        <v>11.999999999999998</v>
      </c>
      <c r="S7" s="66">
        <v>13.999999999999993</v>
      </c>
      <c r="T7" s="90">
        <v>15.666666666666666</v>
      </c>
      <c r="U7" s="123">
        <v>101.66666666666667</v>
      </c>
      <c r="V7" s="66"/>
    </row>
    <row r="8" spans="1:23" s="45" customFormat="1" ht="15.95" customHeight="1">
      <c r="A8" s="107" t="s">
        <v>219</v>
      </c>
      <c r="B8" s="66" t="s">
        <v>76</v>
      </c>
      <c r="C8" s="66" t="s">
        <v>76</v>
      </c>
      <c r="D8" s="66" t="s">
        <v>76</v>
      </c>
      <c r="E8" s="66" t="s">
        <v>76</v>
      </c>
      <c r="F8" s="66">
        <v>1</v>
      </c>
      <c r="G8" s="66">
        <v>1</v>
      </c>
      <c r="H8" s="66">
        <v>2</v>
      </c>
      <c r="I8" s="66">
        <v>1</v>
      </c>
      <c r="J8" s="66">
        <v>1.9999999999999989</v>
      </c>
      <c r="K8" s="66">
        <v>1</v>
      </c>
      <c r="L8" s="66">
        <v>4</v>
      </c>
      <c r="M8" s="66">
        <v>6</v>
      </c>
      <c r="N8" s="66">
        <v>2.9999999999999991</v>
      </c>
      <c r="O8" s="66">
        <v>3.9999999999999991</v>
      </c>
      <c r="P8" s="66">
        <v>4</v>
      </c>
      <c r="Q8" s="66">
        <v>4</v>
      </c>
      <c r="R8" s="66" t="s">
        <v>76</v>
      </c>
      <c r="S8" s="66">
        <v>4</v>
      </c>
      <c r="T8" s="90">
        <v>6</v>
      </c>
      <c r="U8" s="123">
        <v>43</v>
      </c>
      <c r="V8" s="66"/>
    </row>
    <row r="9" spans="1:23" s="45" customFormat="1" ht="15.95" customHeight="1">
      <c r="A9" s="107" t="s">
        <v>220</v>
      </c>
      <c r="B9" s="66" t="s">
        <v>76</v>
      </c>
      <c r="C9" s="66">
        <v>1</v>
      </c>
      <c r="D9" s="66">
        <v>1</v>
      </c>
      <c r="E9" s="66" t="s">
        <v>76</v>
      </c>
      <c r="F9" s="66" t="s">
        <v>76</v>
      </c>
      <c r="G9" s="66" t="s">
        <v>76</v>
      </c>
      <c r="H9" s="66" t="s">
        <v>76</v>
      </c>
      <c r="I9" s="66">
        <v>1</v>
      </c>
      <c r="J9" s="66">
        <v>1</v>
      </c>
      <c r="K9" s="66" t="s">
        <v>76</v>
      </c>
      <c r="L9" s="66">
        <v>5</v>
      </c>
      <c r="M9" s="66">
        <v>6</v>
      </c>
      <c r="N9" s="66">
        <v>4</v>
      </c>
      <c r="O9" s="66">
        <v>7</v>
      </c>
      <c r="P9" s="66">
        <v>3</v>
      </c>
      <c r="Q9" s="66">
        <v>3</v>
      </c>
      <c r="R9" s="66">
        <v>14.999999999999996</v>
      </c>
      <c r="S9" s="66">
        <v>7</v>
      </c>
      <c r="T9" s="90">
        <v>7</v>
      </c>
      <c r="U9" s="123">
        <v>61</v>
      </c>
      <c r="V9" s="66"/>
    </row>
    <row r="10" spans="1:23" s="45" customFormat="1" ht="15.95" customHeight="1">
      <c r="A10" s="107" t="s">
        <v>221</v>
      </c>
      <c r="B10" s="66">
        <v>1</v>
      </c>
      <c r="C10" s="66" t="s">
        <v>76</v>
      </c>
      <c r="D10" s="66">
        <v>1</v>
      </c>
      <c r="E10" s="66" t="s">
        <v>76</v>
      </c>
      <c r="F10" s="66">
        <v>2.333333333333333</v>
      </c>
      <c r="G10" s="66">
        <v>3</v>
      </c>
      <c r="H10" s="66">
        <v>1</v>
      </c>
      <c r="I10" s="66">
        <v>4</v>
      </c>
      <c r="J10" s="66">
        <v>6</v>
      </c>
      <c r="K10" s="66">
        <v>9.9999999999999982</v>
      </c>
      <c r="L10" s="66">
        <v>7</v>
      </c>
      <c r="M10" s="66">
        <v>12.5</v>
      </c>
      <c r="N10" s="66">
        <v>22</v>
      </c>
      <c r="O10" s="66">
        <v>25.499999999999996</v>
      </c>
      <c r="P10" s="66">
        <v>42</v>
      </c>
      <c r="Q10" s="66">
        <v>28.999999999999996</v>
      </c>
      <c r="R10" s="66">
        <v>18.666666666666664</v>
      </c>
      <c r="S10" s="66">
        <v>20</v>
      </c>
      <c r="T10" s="90">
        <v>47.5</v>
      </c>
      <c r="U10" s="123">
        <v>252.49999999999997</v>
      </c>
      <c r="V10" s="66"/>
    </row>
    <row r="11" spans="1:23" s="45" customFormat="1" ht="15.95" customHeight="1">
      <c r="A11" s="107" t="s">
        <v>222</v>
      </c>
      <c r="B11" s="66" t="s">
        <v>76</v>
      </c>
      <c r="C11" s="66" t="s">
        <v>76</v>
      </c>
      <c r="D11" s="66" t="s">
        <v>76</v>
      </c>
      <c r="E11" s="66">
        <v>1</v>
      </c>
      <c r="F11" s="66">
        <v>2</v>
      </c>
      <c r="G11" s="66">
        <v>2</v>
      </c>
      <c r="H11" s="66">
        <v>3</v>
      </c>
      <c r="I11" s="66">
        <v>3</v>
      </c>
      <c r="J11" s="66">
        <v>2</v>
      </c>
      <c r="K11" s="66">
        <v>2</v>
      </c>
      <c r="L11" s="66">
        <v>5</v>
      </c>
      <c r="M11" s="66">
        <v>2</v>
      </c>
      <c r="N11" s="66">
        <v>6.9999999999999991</v>
      </c>
      <c r="O11" s="66">
        <v>11.499999999999996</v>
      </c>
      <c r="P11" s="66">
        <v>9</v>
      </c>
      <c r="Q11" s="66">
        <v>11.999999999999998</v>
      </c>
      <c r="R11" s="66">
        <v>11</v>
      </c>
      <c r="S11" s="66">
        <v>7.0000000000000009</v>
      </c>
      <c r="T11" s="90">
        <v>18</v>
      </c>
      <c r="U11" s="123">
        <v>97.5</v>
      </c>
      <c r="V11" s="66"/>
    </row>
    <row r="12" spans="1:23" s="45" customFormat="1" ht="15.95" customHeight="1">
      <c r="A12" s="107" t="s">
        <v>223</v>
      </c>
      <c r="B12" s="66">
        <v>1</v>
      </c>
      <c r="C12" s="66">
        <v>1</v>
      </c>
      <c r="D12" s="66" t="s">
        <v>76</v>
      </c>
      <c r="E12" s="66">
        <v>1</v>
      </c>
      <c r="F12" s="66" t="s">
        <v>76</v>
      </c>
      <c r="G12" s="66">
        <v>1</v>
      </c>
      <c r="H12" s="66">
        <v>1</v>
      </c>
      <c r="I12" s="66">
        <v>3</v>
      </c>
      <c r="J12" s="66">
        <v>4</v>
      </c>
      <c r="K12" s="66">
        <v>4.5</v>
      </c>
      <c r="L12" s="66">
        <v>6</v>
      </c>
      <c r="M12" s="66">
        <v>12</v>
      </c>
      <c r="N12" s="66">
        <v>11</v>
      </c>
      <c r="O12" s="66">
        <v>13</v>
      </c>
      <c r="P12" s="66">
        <v>12.5</v>
      </c>
      <c r="Q12" s="66">
        <v>21</v>
      </c>
      <c r="R12" s="66">
        <v>16.5</v>
      </c>
      <c r="S12" s="66">
        <v>10</v>
      </c>
      <c r="T12" s="90">
        <v>15</v>
      </c>
      <c r="U12" s="123">
        <v>133.5</v>
      </c>
      <c r="V12" s="66"/>
    </row>
    <row r="13" spans="1:23" s="45" customFormat="1" ht="15.95" customHeight="1">
      <c r="A13" s="107" t="s">
        <v>224</v>
      </c>
      <c r="B13" s="66" t="s">
        <v>76</v>
      </c>
      <c r="C13" s="66">
        <v>1</v>
      </c>
      <c r="D13" s="66" t="s">
        <v>76</v>
      </c>
      <c r="E13" s="66">
        <v>2</v>
      </c>
      <c r="F13" s="66">
        <v>1</v>
      </c>
      <c r="G13" s="66">
        <v>1</v>
      </c>
      <c r="H13" s="66" t="s">
        <v>76</v>
      </c>
      <c r="I13" s="66">
        <v>6</v>
      </c>
      <c r="J13" s="66">
        <v>1</v>
      </c>
      <c r="K13" s="66">
        <v>3</v>
      </c>
      <c r="L13" s="66">
        <v>3</v>
      </c>
      <c r="M13" s="66">
        <v>7</v>
      </c>
      <c r="N13" s="66">
        <v>15</v>
      </c>
      <c r="O13" s="66">
        <v>10</v>
      </c>
      <c r="P13" s="66">
        <v>6.9999999999999991</v>
      </c>
      <c r="Q13" s="66">
        <v>10.999999999999998</v>
      </c>
      <c r="R13" s="66">
        <v>15</v>
      </c>
      <c r="S13" s="66">
        <v>12</v>
      </c>
      <c r="T13" s="90">
        <v>12</v>
      </c>
      <c r="U13" s="123">
        <v>107</v>
      </c>
      <c r="V13" s="66"/>
    </row>
    <row r="14" spans="1:23" s="45" customFormat="1" ht="15.95" customHeight="1">
      <c r="A14" s="107" t="s">
        <v>225</v>
      </c>
      <c r="B14" s="66" t="s">
        <v>76</v>
      </c>
      <c r="C14" s="66" t="s">
        <v>76</v>
      </c>
      <c r="D14" s="66" t="s">
        <v>76</v>
      </c>
      <c r="E14" s="66">
        <v>1</v>
      </c>
      <c r="F14" s="66">
        <v>1</v>
      </c>
      <c r="G14" s="66">
        <v>3</v>
      </c>
      <c r="H14" s="66">
        <v>1</v>
      </c>
      <c r="I14" s="66" t="s">
        <v>76</v>
      </c>
      <c r="J14" s="66">
        <v>7</v>
      </c>
      <c r="K14" s="66">
        <v>9</v>
      </c>
      <c r="L14" s="66">
        <v>6</v>
      </c>
      <c r="M14" s="66">
        <v>10</v>
      </c>
      <c r="N14" s="66">
        <v>12.999999999999996</v>
      </c>
      <c r="O14" s="66">
        <v>14</v>
      </c>
      <c r="P14" s="66">
        <v>10.5</v>
      </c>
      <c r="Q14" s="66">
        <v>21</v>
      </c>
      <c r="R14" s="66">
        <v>14</v>
      </c>
      <c r="S14" s="66">
        <v>13</v>
      </c>
      <c r="T14" s="90">
        <v>9.9999999999999982</v>
      </c>
      <c r="U14" s="123">
        <v>133.5</v>
      </c>
      <c r="V14" s="66"/>
    </row>
    <row r="15" spans="1:23" s="45" customFormat="1" ht="15.95" customHeight="1">
      <c r="A15" s="107" t="s">
        <v>226</v>
      </c>
      <c r="B15" s="66" t="s">
        <v>76</v>
      </c>
      <c r="C15" s="66" t="s">
        <v>76</v>
      </c>
      <c r="D15" s="66" t="s">
        <v>76</v>
      </c>
      <c r="E15" s="66">
        <v>1</v>
      </c>
      <c r="F15" s="66" t="s">
        <v>76</v>
      </c>
      <c r="G15" s="66">
        <v>1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>
        <v>1</v>
      </c>
      <c r="O15" s="66">
        <v>1</v>
      </c>
      <c r="P15" s="66">
        <v>3</v>
      </c>
      <c r="Q15" s="66" t="s">
        <v>76</v>
      </c>
      <c r="R15" s="66">
        <v>1</v>
      </c>
      <c r="S15" s="66">
        <v>1</v>
      </c>
      <c r="T15" s="90">
        <v>2</v>
      </c>
      <c r="U15" s="123">
        <v>11</v>
      </c>
      <c r="V15" s="49"/>
    </row>
    <row r="16" spans="1:23" s="45" customFormat="1" ht="15.95" customHeight="1">
      <c r="A16" s="107" t="s">
        <v>227</v>
      </c>
      <c r="B16" s="66">
        <v>3</v>
      </c>
      <c r="C16" s="66">
        <v>2</v>
      </c>
      <c r="D16" s="66">
        <v>4</v>
      </c>
      <c r="E16" s="66">
        <v>2</v>
      </c>
      <c r="F16" s="66">
        <v>6</v>
      </c>
      <c r="G16" s="66">
        <v>11</v>
      </c>
      <c r="H16" s="66">
        <v>11</v>
      </c>
      <c r="I16" s="66">
        <v>21</v>
      </c>
      <c r="J16" s="66">
        <v>18</v>
      </c>
      <c r="K16" s="66">
        <v>22.999999999999996</v>
      </c>
      <c r="L16" s="66">
        <v>22</v>
      </c>
      <c r="M16" s="66">
        <v>33</v>
      </c>
      <c r="N16" s="66">
        <v>20.5</v>
      </c>
      <c r="O16" s="66">
        <v>16</v>
      </c>
      <c r="P16" s="66">
        <v>30</v>
      </c>
      <c r="Q16" s="66">
        <v>48</v>
      </c>
      <c r="R16" s="66">
        <v>47.5</v>
      </c>
      <c r="S16" s="66">
        <v>31</v>
      </c>
      <c r="T16" s="90">
        <v>56</v>
      </c>
      <c r="U16" s="123">
        <v>405</v>
      </c>
    </row>
    <row r="17" spans="1:21" s="45" customFormat="1" ht="15.95" customHeight="1">
      <c r="A17" s="107" t="s">
        <v>228</v>
      </c>
      <c r="B17" s="66" t="s">
        <v>76</v>
      </c>
      <c r="C17" s="66" t="s">
        <v>76</v>
      </c>
      <c r="D17" s="66" t="s">
        <v>76</v>
      </c>
      <c r="E17" s="66" t="s">
        <v>76</v>
      </c>
      <c r="F17" s="66">
        <v>2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>
        <v>1</v>
      </c>
      <c r="M17" s="66" t="s">
        <v>76</v>
      </c>
      <c r="N17" s="66">
        <v>1</v>
      </c>
      <c r="O17" s="66" t="s">
        <v>76</v>
      </c>
      <c r="P17" s="66" t="s">
        <v>76</v>
      </c>
      <c r="Q17" s="66">
        <v>1</v>
      </c>
      <c r="R17" s="66" t="s">
        <v>76</v>
      </c>
      <c r="S17" s="66" t="s">
        <v>76</v>
      </c>
      <c r="T17" s="90" t="s">
        <v>76</v>
      </c>
      <c r="U17" s="66">
        <v>5</v>
      </c>
    </row>
    <row r="18" spans="1:21" s="45" customFormat="1" ht="15.95" customHeight="1">
      <c r="A18" s="107" t="s">
        <v>229</v>
      </c>
      <c r="B18" s="66" t="s">
        <v>76</v>
      </c>
      <c r="C18" s="66">
        <v>3</v>
      </c>
      <c r="D18" s="66" t="s">
        <v>76</v>
      </c>
      <c r="E18" s="66" t="s">
        <v>76</v>
      </c>
      <c r="F18" s="66">
        <v>2</v>
      </c>
      <c r="G18" s="66">
        <v>1</v>
      </c>
      <c r="H18" s="66">
        <v>3</v>
      </c>
      <c r="I18" s="66">
        <v>5</v>
      </c>
      <c r="J18" s="66">
        <v>3</v>
      </c>
      <c r="K18" s="66">
        <v>7</v>
      </c>
      <c r="L18" s="66">
        <v>13</v>
      </c>
      <c r="M18" s="66">
        <v>11.999999999999998</v>
      </c>
      <c r="N18" s="66">
        <v>17</v>
      </c>
      <c r="O18" s="66">
        <v>21.999999999999996</v>
      </c>
      <c r="P18" s="66">
        <v>25</v>
      </c>
      <c r="Q18" s="66">
        <v>23.999999999999989</v>
      </c>
      <c r="R18" s="66">
        <v>16.999999999999996</v>
      </c>
      <c r="S18" s="66">
        <v>15.999999999999996</v>
      </c>
      <c r="T18" s="90">
        <v>21.999999999999996</v>
      </c>
      <c r="U18" s="66">
        <v>192</v>
      </c>
    </row>
    <row r="19" spans="1:21" s="45" customFormat="1" ht="15.95" customHeight="1">
      <c r="A19" s="107" t="s">
        <v>230</v>
      </c>
      <c r="B19" s="66" t="s">
        <v>76</v>
      </c>
      <c r="C19" s="66">
        <v>1</v>
      </c>
      <c r="D19" s="66" t="s">
        <v>76</v>
      </c>
      <c r="E19" s="66" t="s">
        <v>76</v>
      </c>
      <c r="F19" s="66">
        <v>3</v>
      </c>
      <c r="G19" s="66">
        <v>1</v>
      </c>
      <c r="H19" s="66">
        <v>3.5</v>
      </c>
      <c r="I19" s="66">
        <v>2</v>
      </c>
      <c r="J19" s="66">
        <v>3.9999999999999991</v>
      </c>
      <c r="K19" s="66">
        <v>2.9999999999999991</v>
      </c>
      <c r="L19" s="66">
        <v>7.3333333333333313</v>
      </c>
      <c r="M19" s="66">
        <v>4</v>
      </c>
      <c r="N19" s="66">
        <v>10</v>
      </c>
      <c r="O19" s="66">
        <v>14.999999999999998</v>
      </c>
      <c r="P19" s="66">
        <v>16.5</v>
      </c>
      <c r="Q19" s="66">
        <v>15.999999999999998</v>
      </c>
      <c r="R19" s="66">
        <v>15.499999999999998</v>
      </c>
      <c r="S19" s="66">
        <v>28.499999999999996</v>
      </c>
      <c r="T19" s="90">
        <v>30</v>
      </c>
      <c r="U19" s="66">
        <v>160.33333333333331</v>
      </c>
    </row>
    <row r="20" spans="1:21" s="45" customFormat="1" ht="15.95" customHeight="1">
      <c r="A20" s="107" t="s">
        <v>231</v>
      </c>
      <c r="B20" s="66" t="s">
        <v>76</v>
      </c>
      <c r="C20" s="66" t="s">
        <v>76</v>
      </c>
      <c r="D20" s="66">
        <v>2</v>
      </c>
      <c r="E20" s="66" t="s">
        <v>76</v>
      </c>
      <c r="F20" s="66" t="s">
        <v>76</v>
      </c>
      <c r="G20" s="66">
        <v>2</v>
      </c>
      <c r="H20" s="66">
        <v>3</v>
      </c>
      <c r="I20" s="66" t="s">
        <v>76</v>
      </c>
      <c r="J20" s="66">
        <v>1</v>
      </c>
      <c r="K20" s="66">
        <v>3</v>
      </c>
      <c r="L20" s="66">
        <v>6</v>
      </c>
      <c r="M20" s="66">
        <v>5</v>
      </c>
      <c r="N20" s="66">
        <v>7</v>
      </c>
      <c r="O20" s="66">
        <v>5</v>
      </c>
      <c r="P20" s="66">
        <v>9</v>
      </c>
      <c r="Q20" s="66">
        <v>9.9999999999999964</v>
      </c>
      <c r="R20" s="66">
        <v>10.999999999999998</v>
      </c>
      <c r="S20" s="66">
        <v>5</v>
      </c>
      <c r="T20" s="90">
        <v>15.999999999999996</v>
      </c>
      <c r="U20" s="66">
        <v>85</v>
      </c>
    </row>
    <row r="21" spans="1:21" s="45" customFormat="1" ht="15.95" customHeight="1">
      <c r="A21" s="107" t="s">
        <v>232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2</v>
      </c>
      <c r="G21" s="66" t="s">
        <v>76</v>
      </c>
      <c r="H21" s="66">
        <v>1.166666666666667</v>
      </c>
      <c r="I21" s="66">
        <v>2.9999999999999991</v>
      </c>
      <c r="J21" s="66">
        <v>3.9999999999999991</v>
      </c>
      <c r="K21" s="66">
        <v>1.5</v>
      </c>
      <c r="L21" s="66">
        <v>5</v>
      </c>
      <c r="M21" s="66">
        <v>9.9999999999999982</v>
      </c>
      <c r="N21" s="66">
        <v>4</v>
      </c>
      <c r="O21" s="66">
        <v>5.7499999999999982</v>
      </c>
      <c r="P21" s="66">
        <v>2</v>
      </c>
      <c r="Q21" s="66">
        <v>6</v>
      </c>
      <c r="R21" s="66">
        <v>9.9999999999999982</v>
      </c>
      <c r="S21" s="66">
        <v>5.6666666666666661</v>
      </c>
      <c r="T21" s="90">
        <v>5.9999999999999991</v>
      </c>
      <c r="U21" s="66">
        <v>66.083333333333329</v>
      </c>
    </row>
    <row r="22" spans="1:21" s="45" customFormat="1" ht="15.95" customHeight="1">
      <c r="A22" s="107" t="s">
        <v>233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>
        <v>3</v>
      </c>
      <c r="J22" s="66">
        <v>2</v>
      </c>
      <c r="K22" s="66">
        <v>6</v>
      </c>
      <c r="L22" s="66">
        <v>4</v>
      </c>
      <c r="M22" s="66">
        <v>4.4999999999999991</v>
      </c>
      <c r="N22" s="66">
        <v>7.9999999999999991</v>
      </c>
      <c r="O22" s="66">
        <v>7.9999999999999991</v>
      </c>
      <c r="P22" s="66">
        <v>16</v>
      </c>
      <c r="Q22" s="66">
        <v>10.999999999999998</v>
      </c>
      <c r="R22" s="66">
        <v>8.9999999999999964</v>
      </c>
      <c r="S22" s="66">
        <v>9</v>
      </c>
      <c r="T22" s="90">
        <v>27.999999999999996</v>
      </c>
      <c r="U22" s="66">
        <v>109.5</v>
      </c>
    </row>
    <row r="23" spans="1:21" s="45" customFormat="1" ht="15.95" customHeight="1">
      <c r="A23" s="107" t="s">
        <v>234</v>
      </c>
      <c r="B23" s="66" t="s">
        <v>76</v>
      </c>
      <c r="C23" s="66" t="s">
        <v>76</v>
      </c>
      <c r="D23" s="66">
        <v>2</v>
      </c>
      <c r="E23" s="66" t="s">
        <v>76</v>
      </c>
      <c r="F23" s="66">
        <v>1</v>
      </c>
      <c r="G23" s="66">
        <v>1</v>
      </c>
      <c r="H23" s="66">
        <v>3</v>
      </c>
      <c r="I23" s="66">
        <v>1</v>
      </c>
      <c r="J23" s="66">
        <v>4</v>
      </c>
      <c r="K23" s="66">
        <v>7.8000000000000007</v>
      </c>
      <c r="L23" s="66">
        <v>7</v>
      </c>
      <c r="M23" s="66">
        <v>8</v>
      </c>
      <c r="N23" s="66">
        <v>11</v>
      </c>
      <c r="O23" s="66">
        <v>1</v>
      </c>
      <c r="P23" s="66">
        <v>8</v>
      </c>
      <c r="Q23" s="66">
        <v>3</v>
      </c>
      <c r="R23" s="66">
        <v>1</v>
      </c>
      <c r="S23" s="66">
        <v>7.5</v>
      </c>
      <c r="T23" s="90">
        <v>12</v>
      </c>
      <c r="U23" s="66">
        <v>78.3</v>
      </c>
    </row>
    <row r="24" spans="1:21" s="45" customFormat="1" ht="15.95" customHeight="1">
      <c r="A24" s="107" t="s">
        <v>235</v>
      </c>
      <c r="B24" s="66" t="s">
        <v>76</v>
      </c>
      <c r="C24" s="66" t="s">
        <v>76</v>
      </c>
      <c r="D24" s="66" t="s">
        <v>76</v>
      </c>
      <c r="E24" s="66">
        <v>1</v>
      </c>
      <c r="F24" s="66" t="s">
        <v>76</v>
      </c>
      <c r="G24" s="66">
        <v>1</v>
      </c>
      <c r="H24" s="66">
        <v>2</v>
      </c>
      <c r="I24" s="66">
        <v>2</v>
      </c>
      <c r="J24" s="66">
        <v>4</v>
      </c>
      <c r="K24" s="66">
        <v>9</v>
      </c>
      <c r="L24" s="66">
        <v>8</v>
      </c>
      <c r="M24" s="66">
        <v>11</v>
      </c>
      <c r="N24" s="66">
        <v>9</v>
      </c>
      <c r="O24" s="66">
        <v>3</v>
      </c>
      <c r="P24" s="66">
        <v>8</v>
      </c>
      <c r="Q24" s="66">
        <v>5.9999999999999991</v>
      </c>
      <c r="R24" s="66">
        <v>4</v>
      </c>
      <c r="S24" s="66">
        <v>3</v>
      </c>
      <c r="T24" s="90">
        <v>4.5</v>
      </c>
      <c r="U24" s="66">
        <v>75.5</v>
      </c>
    </row>
    <row r="25" spans="1:21" s="45" customFormat="1" ht="15.95" customHeight="1">
      <c r="A25" s="107" t="s">
        <v>236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>
        <v>1</v>
      </c>
      <c r="M25" s="66" t="s">
        <v>76</v>
      </c>
      <c r="N25" s="66" t="s">
        <v>76</v>
      </c>
      <c r="O25" s="66">
        <v>1</v>
      </c>
      <c r="P25" s="66" t="s">
        <v>76</v>
      </c>
      <c r="Q25" s="66" t="s">
        <v>76</v>
      </c>
      <c r="R25" s="66" t="s">
        <v>76</v>
      </c>
      <c r="S25" s="66" t="s">
        <v>76</v>
      </c>
      <c r="T25" s="90">
        <v>1</v>
      </c>
      <c r="U25" s="66">
        <v>3</v>
      </c>
    </row>
    <row r="26" spans="1:21" s="45" customFormat="1" ht="15.95" customHeight="1">
      <c r="A26" s="107" t="s">
        <v>237</v>
      </c>
      <c r="B26" s="66" t="s">
        <v>76</v>
      </c>
      <c r="C26" s="66">
        <v>1</v>
      </c>
      <c r="D26" s="66" t="s">
        <v>76</v>
      </c>
      <c r="E26" s="66">
        <v>3</v>
      </c>
      <c r="F26" s="66">
        <v>6.5</v>
      </c>
      <c r="G26" s="66">
        <v>3</v>
      </c>
      <c r="H26" s="66">
        <v>7.5</v>
      </c>
      <c r="I26" s="66">
        <v>10</v>
      </c>
      <c r="J26" s="66">
        <v>7</v>
      </c>
      <c r="K26" s="66">
        <v>13.999999999999993</v>
      </c>
      <c r="L26" s="66">
        <v>15</v>
      </c>
      <c r="M26" s="66">
        <v>23</v>
      </c>
      <c r="N26" s="66">
        <v>20</v>
      </c>
      <c r="O26" s="66">
        <v>24</v>
      </c>
      <c r="P26" s="66">
        <v>26</v>
      </c>
      <c r="Q26" s="66">
        <v>36.666666666666664</v>
      </c>
      <c r="R26" s="66">
        <v>28.666666666666664</v>
      </c>
      <c r="S26" s="66">
        <v>16</v>
      </c>
      <c r="T26" s="90">
        <v>18</v>
      </c>
      <c r="U26" s="66">
        <v>259.33333333333331</v>
      </c>
    </row>
    <row r="27" spans="1:21" s="45" customFormat="1" ht="15.95" customHeight="1">
      <c r="A27" s="107" t="s">
        <v>238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>
        <v>1</v>
      </c>
      <c r="H27" s="66" t="s">
        <v>76</v>
      </c>
      <c r="I27" s="66" t="s">
        <v>76</v>
      </c>
      <c r="J27" s="66" t="s">
        <v>76</v>
      </c>
      <c r="K27" s="66">
        <v>1</v>
      </c>
      <c r="L27" s="66" t="s">
        <v>76</v>
      </c>
      <c r="M27" s="66">
        <v>1</v>
      </c>
      <c r="N27" s="66" t="s">
        <v>76</v>
      </c>
      <c r="O27" s="66">
        <v>0.75</v>
      </c>
      <c r="P27" s="66">
        <v>0.66666666666666796</v>
      </c>
      <c r="Q27" s="66">
        <v>2</v>
      </c>
      <c r="R27" s="66" t="s">
        <v>76</v>
      </c>
      <c r="S27" s="66" t="s">
        <v>76</v>
      </c>
      <c r="T27" s="90" t="s">
        <v>76</v>
      </c>
      <c r="U27" s="66">
        <v>6.4166666666666679</v>
      </c>
    </row>
    <row r="28" spans="1:21" s="45" customFormat="1" ht="15.95" customHeight="1">
      <c r="A28" s="107" t="s">
        <v>239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>
        <v>2</v>
      </c>
      <c r="J28" s="66">
        <v>4</v>
      </c>
      <c r="K28" s="66">
        <v>4</v>
      </c>
      <c r="L28" s="66">
        <v>3</v>
      </c>
      <c r="M28" s="66">
        <v>8.4999999999999982</v>
      </c>
      <c r="N28" s="66">
        <v>8</v>
      </c>
      <c r="O28" s="66">
        <v>9</v>
      </c>
      <c r="P28" s="66">
        <v>6</v>
      </c>
      <c r="Q28" s="66">
        <v>19</v>
      </c>
      <c r="R28" s="66">
        <v>11</v>
      </c>
      <c r="S28" s="66">
        <v>10</v>
      </c>
      <c r="T28" s="90">
        <v>12</v>
      </c>
      <c r="U28" s="66">
        <v>96.5</v>
      </c>
    </row>
    <row r="29" spans="1:21" s="45" customFormat="1" ht="15.95" customHeight="1">
      <c r="A29" s="107" t="s">
        <v>240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>
        <v>1</v>
      </c>
      <c r="H29" s="66">
        <v>2</v>
      </c>
      <c r="I29" s="66">
        <v>1</v>
      </c>
      <c r="J29" s="66">
        <v>8</v>
      </c>
      <c r="K29" s="66">
        <v>7</v>
      </c>
      <c r="L29" s="66">
        <v>10</v>
      </c>
      <c r="M29" s="66">
        <v>7</v>
      </c>
      <c r="N29" s="66">
        <v>14</v>
      </c>
      <c r="O29" s="66">
        <v>4</v>
      </c>
      <c r="P29" s="66">
        <v>1</v>
      </c>
      <c r="Q29" s="66">
        <v>11</v>
      </c>
      <c r="R29" s="66">
        <v>7</v>
      </c>
      <c r="S29" s="66">
        <v>10</v>
      </c>
      <c r="T29" s="90">
        <v>11.5</v>
      </c>
      <c r="U29" s="66">
        <v>94.5</v>
      </c>
    </row>
    <row r="30" spans="1:21" s="45" customFormat="1" ht="15.95" customHeight="1">
      <c r="A30" s="107" t="s">
        <v>241</v>
      </c>
      <c r="B30" s="66">
        <v>1</v>
      </c>
      <c r="C30" s="66">
        <v>4</v>
      </c>
      <c r="D30" s="66" t="s">
        <v>76</v>
      </c>
      <c r="E30" s="66" t="s">
        <v>76</v>
      </c>
      <c r="F30" s="66">
        <v>1</v>
      </c>
      <c r="G30" s="66">
        <v>1</v>
      </c>
      <c r="H30" s="66">
        <v>4.4000000000000004</v>
      </c>
      <c r="I30" s="66" t="s">
        <v>76</v>
      </c>
      <c r="J30" s="66">
        <v>1</v>
      </c>
      <c r="K30" s="66">
        <v>5</v>
      </c>
      <c r="L30" s="66">
        <v>7</v>
      </c>
      <c r="M30" s="66">
        <v>17</v>
      </c>
      <c r="N30" s="66">
        <v>17</v>
      </c>
      <c r="O30" s="66">
        <v>17.999999999999996</v>
      </c>
      <c r="P30" s="66">
        <v>22.999999999999996</v>
      </c>
      <c r="Q30" s="66">
        <v>20.5</v>
      </c>
      <c r="R30" s="66">
        <v>13</v>
      </c>
      <c r="S30" s="66">
        <v>11</v>
      </c>
      <c r="T30" s="90">
        <v>19.5</v>
      </c>
      <c r="U30" s="66">
        <v>163.39999999999998</v>
      </c>
    </row>
    <row r="31" spans="1:21" s="45" customFormat="1" ht="15.95" customHeight="1">
      <c r="A31" s="107" t="s">
        <v>242</v>
      </c>
      <c r="B31" s="66" t="s">
        <v>76</v>
      </c>
      <c r="C31" s="66" t="s">
        <v>76</v>
      </c>
      <c r="D31" s="66" t="s">
        <v>76</v>
      </c>
      <c r="E31" s="66" t="s">
        <v>76</v>
      </c>
      <c r="F31" s="66">
        <v>2</v>
      </c>
      <c r="G31" s="66">
        <v>1</v>
      </c>
      <c r="H31" s="66" t="s">
        <v>76</v>
      </c>
      <c r="I31" s="66">
        <v>2</v>
      </c>
      <c r="J31" s="66">
        <v>3</v>
      </c>
      <c r="K31" s="66">
        <v>2</v>
      </c>
      <c r="L31" s="66">
        <v>4</v>
      </c>
      <c r="M31" s="66">
        <v>3</v>
      </c>
      <c r="N31" s="66">
        <v>13</v>
      </c>
      <c r="O31" s="66">
        <v>4</v>
      </c>
      <c r="P31" s="66">
        <v>6</v>
      </c>
      <c r="Q31" s="66">
        <v>4.9999999999999991</v>
      </c>
      <c r="R31" s="66">
        <v>12</v>
      </c>
      <c r="S31" s="66">
        <v>4</v>
      </c>
      <c r="T31" s="90">
        <v>8</v>
      </c>
      <c r="U31" s="66">
        <v>69</v>
      </c>
    </row>
    <row r="32" spans="1:21" s="45" customFormat="1" ht="15.95" customHeight="1">
      <c r="A32" s="107" t="s">
        <v>243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>
        <v>2</v>
      </c>
      <c r="H32" s="66">
        <v>4</v>
      </c>
      <c r="I32" s="66">
        <v>7</v>
      </c>
      <c r="J32" s="66">
        <v>13</v>
      </c>
      <c r="K32" s="66">
        <v>15</v>
      </c>
      <c r="L32" s="66">
        <v>25.499999999999993</v>
      </c>
      <c r="M32" s="66">
        <v>33</v>
      </c>
      <c r="N32" s="66">
        <v>30.5</v>
      </c>
      <c r="O32" s="66">
        <v>13.499999999999998</v>
      </c>
      <c r="P32" s="66">
        <v>36.833333333333329</v>
      </c>
      <c r="Q32" s="66">
        <v>43</v>
      </c>
      <c r="R32" s="66">
        <v>37.999999999999993</v>
      </c>
      <c r="S32" s="66">
        <v>30.499999999999993</v>
      </c>
      <c r="T32" s="90">
        <v>34</v>
      </c>
      <c r="U32" s="123">
        <v>325.83333333333331</v>
      </c>
    </row>
    <row r="33" spans="1:21" s="45" customFormat="1" ht="15.95" customHeight="1">
      <c r="A33" s="107" t="s">
        <v>244</v>
      </c>
      <c r="B33" s="66" t="s">
        <v>76</v>
      </c>
      <c r="C33" s="66">
        <v>1</v>
      </c>
      <c r="D33" s="66">
        <v>1</v>
      </c>
      <c r="E33" s="66">
        <v>1</v>
      </c>
      <c r="F33" s="66" t="s">
        <v>76</v>
      </c>
      <c r="G33" s="66">
        <v>1</v>
      </c>
      <c r="H33" s="66">
        <v>1</v>
      </c>
      <c r="I33" s="66">
        <v>1</v>
      </c>
      <c r="J33" s="66">
        <v>1</v>
      </c>
      <c r="K33" s="66">
        <v>4</v>
      </c>
      <c r="L33" s="66">
        <v>2</v>
      </c>
      <c r="M33" s="66">
        <v>9</v>
      </c>
      <c r="N33" s="66">
        <v>7</v>
      </c>
      <c r="O33" s="66">
        <v>14</v>
      </c>
      <c r="P33" s="66">
        <v>8</v>
      </c>
      <c r="Q33" s="66">
        <v>6</v>
      </c>
      <c r="R33" s="66">
        <v>16.5</v>
      </c>
      <c r="S33" s="66">
        <v>7</v>
      </c>
      <c r="T33" s="90">
        <v>11</v>
      </c>
      <c r="U33" s="123">
        <v>91.5</v>
      </c>
    </row>
    <row r="34" spans="1:21" s="45" customFormat="1" ht="15.95" customHeight="1">
      <c r="A34" s="107" t="s">
        <v>245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>
        <v>1</v>
      </c>
      <c r="H34" s="66" t="s">
        <v>76</v>
      </c>
      <c r="I34" s="66">
        <v>1</v>
      </c>
      <c r="J34" s="66">
        <v>1</v>
      </c>
      <c r="K34" s="66">
        <v>3</v>
      </c>
      <c r="L34" s="66">
        <v>2</v>
      </c>
      <c r="M34" s="66" t="s">
        <v>76</v>
      </c>
      <c r="N34" s="66" t="s">
        <v>76</v>
      </c>
      <c r="O34" s="66">
        <v>1</v>
      </c>
      <c r="P34" s="66">
        <v>4</v>
      </c>
      <c r="Q34" s="66">
        <v>4</v>
      </c>
      <c r="R34" s="66">
        <v>6</v>
      </c>
      <c r="S34" s="66">
        <v>3</v>
      </c>
      <c r="T34" s="90">
        <v>3</v>
      </c>
      <c r="U34" s="123">
        <v>29</v>
      </c>
    </row>
    <row r="35" spans="1:21" s="45" customFormat="1" ht="15.95" customHeight="1">
      <c r="A35" s="107" t="s">
        <v>246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>
        <v>1.9999999999999991</v>
      </c>
      <c r="M35" s="66">
        <v>3.9999999999999991</v>
      </c>
      <c r="N35" s="66">
        <v>1</v>
      </c>
      <c r="O35" s="66">
        <v>2</v>
      </c>
      <c r="P35" s="66">
        <v>2</v>
      </c>
      <c r="Q35" s="66">
        <v>9</v>
      </c>
      <c r="R35" s="66">
        <v>7.9999999999999982</v>
      </c>
      <c r="S35" s="66">
        <v>4</v>
      </c>
      <c r="T35" s="90">
        <v>5</v>
      </c>
      <c r="U35" s="123">
        <v>37</v>
      </c>
    </row>
    <row r="36" spans="1:21" s="45" customFormat="1" ht="15.95" customHeight="1">
      <c r="A36" s="107" t="s">
        <v>247</v>
      </c>
      <c r="B36" s="66" t="s">
        <v>76</v>
      </c>
      <c r="C36" s="66" t="s">
        <v>76</v>
      </c>
      <c r="D36" s="66">
        <v>1</v>
      </c>
      <c r="E36" s="66">
        <v>3</v>
      </c>
      <c r="F36" s="66">
        <v>1</v>
      </c>
      <c r="G36" s="66">
        <v>2</v>
      </c>
      <c r="H36" s="66">
        <v>1</v>
      </c>
      <c r="I36" s="66" t="s">
        <v>76</v>
      </c>
      <c r="J36" s="66">
        <v>2.9999999999999991</v>
      </c>
      <c r="K36" s="66">
        <v>5</v>
      </c>
      <c r="L36" s="66">
        <v>13.5</v>
      </c>
      <c r="M36" s="66">
        <v>10</v>
      </c>
      <c r="N36" s="66">
        <v>10</v>
      </c>
      <c r="O36" s="66">
        <v>11</v>
      </c>
      <c r="P36" s="66">
        <v>18</v>
      </c>
      <c r="Q36" s="66">
        <v>18.499999999999996</v>
      </c>
      <c r="R36" s="66">
        <v>14</v>
      </c>
      <c r="S36" s="66">
        <v>16</v>
      </c>
      <c r="T36" s="90">
        <v>18.5</v>
      </c>
      <c r="U36" s="123">
        <v>145.5</v>
      </c>
    </row>
    <row r="37" spans="1:21" s="45" customFormat="1" ht="15.95" customHeight="1">
      <c r="A37" s="107" t="s">
        <v>248</v>
      </c>
      <c r="B37" s="66" t="s">
        <v>76</v>
      </c>
      <c r="C37" s="66" t="s">
        <v>76</v>
      </c>
      <c r="D37" s="66" t="s">
        <v>76</v>
      </c>
      <c r="E37" s="66" t="s">
        <v>76</v>
      </c>
      <c r="F37" s="66">
        <v>1</v>
      </c>
      <c r="G37" s="66" t="s">
        <v>76</v>
      </c>
      <c r="H37" s="66">
        <v>3</v>
      </c>
      <c r="I37" s="66">
        <v>1</v>
      </c>
      <c r="J37" s="66" t="s">
        <v>76</v>
      </c>
      <c r="K37" s="66">
        <v>3</v>
      </c>
      <c r="L37" s="66">
        <v>1</v>
      </c>
      <c r="M37" s="66">
        <v>6</v>
      </c>
      <c r="N37" s="66">
        <v>2</v>
      </c>
      <c r="O37" s="66">
        <v>2</v>
      </c>
      <c r="P37" s="66">
        <v>5</v>
      </c>
      <c r="Q37" s="66" t="s">
        <v>76</v>
      </c>
      <c r="R37" s="66">
        <v>4</v>
      </c>
      <c r="S37" s="66">
        <v>5</v>
      </c>
      <c r="T37" s="90">
        <v>2</v>
      </c>
      <c r="U37" s="123">
        <v>35</v>
      </c>
    </row>
    <row r="38" spans="1:21" s="45" customFormat="1" ht="15.95" customHeight="1" thickBot="1">
      <c r="A38" s="129" t="s">
        <v>354</v>
      </c>
      <c r="B38" s="62" t="s">
        <v>76</v>
      </c>
      <c r="C38" s="62" t="s">
        <v>76</v>
      </c>
      <c r="D38" s="62" t="s">
        <v>76</v>
      </c>
      <c r="E38" s="62" t="s">
        <v>76</v>
      </c>
      <c r="F38" s="62" t="s">
        <v>76</v>
      </c>
      <c r="G38" s="62" t="s">
        <v>76</v>
      </c>
      <c r="H38" s="62" t="s">
        <v>76</v>
      </c>
      <c r="I38" s="62" t="s">
        <v>76</v>
      </c>
      <c r="J38" s="62" t="s">
        <v>76</v>
      </c>
      <c r="K38" s="62" t="s">
        <v>76</v>
      </c>
      <c r="L38" s="62" t="s">
        <v>76</v>
      </c>
      <c r="M38" s="62" t="s">
        <v>76</v>
      </c>
      <c r="N38" s="62" t="s">
        <v>76</v>
      </c>
      <c r="O38" s="62" t="s">
        <v>76</v>
      </c>
      <c r="P38" s="62" t="s">
        <v>76</v>
      </c>
      <c r="Q38" s="62" t="s">
        <v>76</v>
      </c>
      <c r="R38" s="62">
        <v>1</v>
      </c>
      <c r="S38" s="62" t="s">
        <v>76</v>
      </c>
      <c r="T38" s="63" t="s">
        <v>76</v>
      </c>
      <c r="U38" s="62">
        <v>1</v>
      </c>
    </row>
    <row r="39" spans="1:21" s="45" customFormat="1" ht="15.95" customHeight="1">
      <c r="A39" s="393" t="s">
        <v>416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</row>
    <row r="40" spans="1:21" s="45" customFormat="1" ht="15.95" customHeight="1">
      <c r="A40" s="8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10"/>
      <c r="S40" s="10"/>
      <c r="T40" s="10"/>
    </row>
    <row r="41" spans="1:21" s="45" customFormat="1" ht="15.95" customHeight="1">
      <c r="A41" s="8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10"/>
      <c r="S41" s="10"/>
      <c r="T41" s="10"/>
    </row>
    <row r="42" spans="1:21" s="45" customFormat="1" ht="15.95" customHeight="1">
      <c r="A42" s="8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10"/>
      <c r="S42" s="10"/>
      <c r="T42" s="10"/>
    </row>
    <row r="43" spans="1:21" s="45" customFormat="1" ht="13.5" customHeight="1">
      <c r="A43" s="8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10"/>
      <c r="S43" s="10"/>
      <c r="T43" s="10"/>
    </row>
    <row r="44" spans="1:21" s="45" customFormat="1" ht="13.5" customHeight="1">
      <c r="A44" s="8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0"/>
      <c r="S44" s="10"/>
      <c r="T44" s="10"/>
    </row>
    <row r="45" spans="1:21" s="45" customFormat="1" ht="13.5" customHeight="1">
      <c r="A45" s="8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10"/>
      <c r="S45" s="10"/>
      <c r="T45" s="10"/>
    </row>
    <row r="46" spans="1:21" s="45" customFormat="1" ht="13.5" customHeight="1">
      <c r="A46" s="8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0"/>
      <c r="S46" s="10"/>
      <c r="T46" s="10"/>
    </row>
    <row r="47" spans="1:21" s="45" customFormat="1" ht="13.5" customHeight="1">
      <c r="A47" s="8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0"/>
      <c r="S47" s="10"/>
      <c r="T47" s="10"/>
    </row>
    <row r="48" spans="1:21" s="45" customFormat="1" ht="13.5" customHeight="1">
      <c r="A48" s="8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10"/>
      <c r="S48" s="10"/>
      <c r="T48" s="10"/>
    </row>
    <row r="49" spans="1:25" s="45" customFormat="1" ht="13.5" customHeight="1">
      <c r="A49" s="8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10"/>
      <c r="S49" s="10"/>
      <c r="T49" s="10"/>
    </row>
    <row r="50" spans="1:25" s="45" customFormat="1" ht="13.5" customHeight="1">
      <c r="A50" s="8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0"/>
      <c r="S50" s="10"/>
      <c r="T50" s="10"/>
    </row>
    <row r="51" spans="1:25" s="45" customFormat="1" ht="13.5" customHeight="1">
      <c r="A51" s="8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10"/>
      <c r="S51" s="10"/>
      <c r="T51" s="10"/>
    </row>
    <row r="52" spans="1:25" s="45" customFormat="1" ht="13.5" customHeight="1">
      <c r="A52" s="8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  <c r="S52" s="10"/>
      <c r="T52" s="10"/>
    </row>
    <row r="53" spans="1:25" s="45" customFormat="1" ht="13.5" customHeight="1">
      <c r="A53" s="8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10"/>
      <c r="S53" s="10"/>
      <c r="T53" s="10"/>
    </row>
    <row r="54" spans="1:25" s="45" customFormat="1" ht="13.5" customHeight="1">
      <c r="A54" s="8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0"/>
      <c r="S54" s="10"/>
      <c r="T54" s="10"/>
    </row>
    <row r="55" spans="1:25" ht="13.5" customHeight="1">
      <c r="A55" s="8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0"/>
      <c r="S55" s="10"/>
      <c r="T55" s="10"/>
      <c r="U55" s="45"/>
      <c r="V55" s="45"/>
      <c r="W55" s="45"/>
      <c r="X55" s="45"/>
      <c r="Y55" s="45"/>
    </row>
    <row r="56" spans="1:25" ht="13.5" customHeight="1">
      <c r="A56" s="399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10"/>
      <c r="S56" s="10"/>
      <c r="T56" s="10"/>
      <c r="U56" s="45"/>
      <c r="V56" s="45"/>
      <c r="W56" s="45"/>
      <c r="X56" s="45"/>
      <c r="Y56" s="45"/>
    </row>
    <row r="57" spans="1:25" ht="15" customHeight="1">
      <c r="A57" s="128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6"/>
      <c r="Q57" s="68"/>
      <c r="R57" s="45"/>
      <c r="S57" s="45"/>
      <c r="T57" s="45"/>
      <c r="U57" s="45"/>
      <c r="V57" s="45"/>
      <c r="W57" s="45"/>
      <c r="X57" s="45"/>
      <c r="Y57" s="45"/>
    </row>
    <row r="58" spans="1:25" ht="57.75" customHeight="1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52"/>
      <c r="Q58" s="52"/>
      <c r="R58" s="45"/>
      <c r="S58" s="45"/>
      <c r="T58" s="45"/>
      <c r="U58" s="45"/>
      <c r="V58" s="45"/>
      <c r="W58" s="45"/>
      <c r="X58" s="45"/>
      <c r="Y58" s="45"/>
    </row>
    <row r="59" spans="1:25">
      <c r="A59" s="12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5" customHeight="1">
      <c r="A60" s="10"/>
      <c r="B60" s="10"/>
      <c r="C60" s="10"/>
      <c r="D60" s="10"/>
      <c r="E60" s="52"/>
      <c r="F60" s="10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5" customHeight="1"/>
    <row r="65" ht="15" customHeight="1"/>
    <row r="66" ht="15" customHeight="1"/>
  </sheetData>
  <mergeCells count="4">
    <mergeCell ref="A58:O58"/>
    <mergeCell ref="A56:Q56"/>
    <mergeCell ref="A39:U39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79998168889431442"/>
  </sheetPr>
  <dimension ref="A1:W31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06.855468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113" t="s">
        <v>276</v>
      </c>
      <c r="B6" s="66">
        <v>1</v>
      </c>
      <c r="C6" s="66" t="s">
        <v>76</v>
      </c>
      <c r="D6" s="66" t="s">
        <v>76</v>
      </c>
      <c r="E6" s="66">
        <v>1</v>
      </c>
      <c r="F6" s="66">
        <v>3.333333333333333</v>
      </c>
      <c r="G6" s="66">
        <v>5</v>
      </c>
      <c r="H6" s="66">
        <v>4</v>
      </c>
      <c r="I6" s="66">
        <v>7</v>
      </c>
      <c r="J6" s="66">
        <v>6</v>
      </c>
      <c r="K6" s="66">
        <v>9</v>
      </c>
      <c r="L6" s="66">
        <v>11</v>
      </c>
      <c r="M6" s="66">
        <v>10.5</v>
      </c>
      <c r="N6" s="66">
        <v>21</v>
      </c>
      <c r="O6" s="66">
        <v>32.999999999999993</v>
      </c>
      <c r="P6" s="66">
        <v>42</v>
      </c>
      <c r="Q6" s="66">
        <v>36.999999999999993</v>
      </c>
      <c r="R6" s="66">
        <v>24.666666666666664</v>
      </c>
      <c r="S6" s="66">
        <v>22.999999999999996</v>
      </c>
      <c r="T6" s="90">
        <v>53.5</v>
      </c>
      <c r="U6" s="101">
        <v>292</v>
      </c>
    </row>
    <row r="7" spans="1:23" s="45" customFormat="1" ht="15.95" customHeight="1">
      <c r="A7" s="113" t="s">
        <v>315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>
        <v>2</v>
      </c>
      <c r="H7" s="66">
        <v>4</v>
      </c>
      <c r="I7" s="66">
        <v>7</v>
      </c>
      <c r="J7" s="66">
        <v>11</v>
      </c>
      <c r="K7" s="66">
        <v>13</v>
      </c>
      <c r="L7" s="66">
        <v>21.499999999999996</v>
      </c>
      <c r="M7" s="66">
        <v>31</v>
      </c>
      <c r="N7" s="66">
        <v>23.5</v>
      </c>
      <c r="O7" s="66">
        <v>11.499999999999998</v>
      </c>
      <c r="P7" s="66">
        <v>29.833333333333329</v>
      </c>
      <c r="Q7" s="66">
        <v>35.999999999999993</v>
      </c>
      <c r="R7" s="66">
        <v>35.999999999999993</v>
      </c>
      <c r="S7" s="66">
        <v>28.499999999999993</v>
      </c>
      <c r="T7" s="90">
        <v>28</v>
      </c>
      <c r="U7" s="362">
        <v>282.83333333333331</v>
      </c>
    </row>
    <row r="8" spans="1:23" s="45" customFormat="1" ht="15.95" customHeight="1">
      <c r="A8" s="113" t="s">
        <v>279</v>
      </c>
      <c r="B8" s="66" t="s">
        <v>76</v>
      </c>
      <c r="C8" s="66">
        <v>1</v>
      </c>
      <c r="D8" s="66" t="s">
        <v>76</v>
      </c>
      <c r="E8" s="66">
        <v>1</v>
      </c>
      <c r="F8" s="66">
        <v>2</v>
      </c>
      <c r="G8" s="66">
        <v>8</v>
      </c>
      <c r="H8" s="66">
        <v>4</v>
      </c>
      <c r="I8" s="66">
        <v>10</v>
      </c>
      <c r="J8" s="66">
        <v>10</v>
      </c>
      <c r="K8" s="66">
        <v>9</v>
      </c>
      <c r="L8" s="66">
        <v>10</v>
      </c>
      <c r="M8" s="66">
        <v>12</v>
      </c>
      <c r="N8" s="66">
        <v>7.5</v>
      </c>
      <c r="O8" s="66">
        <v>7</v>
      </c>
      <c r="P8" s="66">
        <v>13</v>
      </c>
      <c r="Q8" s="66">
        <v>33</v>
      </c>
      <c r="R8" s="66">
        <v>24</v>
      </c>
      <c r="S8" s="66">
        <v>15</v>
      </c>
      <c r="T8" s="90">
        <v>33</v>
      </c>
      <c r="U8" s="66">
        <v>199.5</v>
      </c>
    </row>
    <row r="9" spans="1:23" s="45" customFormat="1" ht="15.95" customHeight="1">
      <c r="A9" s="113" t="s">
        <v>284</v>
      </c>
      <c r="B9" s="66" t="s">
        <v>76</v>
      </c>
      <c r="C9" s="66">
        <v>1</v>
      </c>
      <c r="D9" s="66" t="s">
        <v>76</v>
      </c>
      <c r="E9" s="66" t="s">
        <v>76</v>
      </c>
      <c r="F9" s="66">
        <v>2</v>
      </c>
      <c r="G9" s="66">
        <v>1</v>
      </c>
      <c r="H9" s="66">
        <v>3.5</v>
      </c>
      <c r="I9" s="66">
        <v>2</v>
      </c>
      <c r="J9" s="66">
        <v>2.9999999999999991</v>
      </c>
      <c r="K9" s="66">
        <v>2.9999999999999991</v>
      </c>
      <c r="L9" s="66">
        <v>6.3333333333333313</v>
      </c>
      <c r="M9" s="66">
        <v>4</v>
      </c>
      <c r="N9" s="66">
        <v>4</v>
      </c>
      <c r="O9" s="66">
        <v>11.999999999999998</v>
      </c>
      <c r="P9" s="66">
        <v>11.5</v>
      </c>
      <c r="Q9" s="66">
        <v>13.999999999999998</v>
      </c>
      <c r="R9" s="66">
        <v>12.999999999999998</v>
      </c>
      <c r="S9" s="66">
        <v>25.5</v>
      </c>
      <c r="T9" s="90">
        <v>26.5</v>
      </c>
      <c r="U9" s="101">
        <v>132.33333333333331</v>
      </c>
    </row>
    <row r="10" spans="1:23" s="45" customFormat="1" ht="15.95" customHeight="1">
      <c r="A10" s="113" t="s">
        <v>274</v>
      </c>
      <c r="B10" s="66" t="s">
        <v>76</v>
      </c>
      <c r="C10" s="66" t="s">
        <v>76</v>
      </c>
      <c r="D10" s="66" t="s">
        <v>76</v>
      </c>
      <c r="E10" s="66">
        <v>2</v>
      </c>
      <c r="F10" s="66">
        <v>1</v>
      </c>
      <c r="G10" s="66" t="s">
        <v>76</v>
      </c>
      <c r="H10" s="66">
        <v>1</v>
      </c>
      <c r="I10" s="66" t="s">
        <v>76</v>
      </c>
      <c r="J10" s="66">
        <v>3</v>
      </c>
      <c r="K10" s="66">
        <v>8</v>
      </c>
      <c r="L10" s="66">
        <v>4.9999999999999982</v>
      </c>
      <c r="M10" s="66">
        <v>8</v>
      </c>
      <c r="N10" s="66">
        <v>17</v>
      </c>
      <c r="O10" s="66">
        <v>6</v>
      </c>
      <c r="P10" s="66">
        <v>17</v>
      </c>
      <c r="Q10" s="66">
        <v>11</v>
      </c>
      <c r="R10" s="66">
        <v>14.499999999999998</v>
      </c>
      <c r="S10" s="66">
        <v>16.999999999999993</v>
      </c>
      <c r="T10" s="90">
        <v>19.166666666666664</v>
      </c>
      <c r="U10" s="101">
        <v>129.66666666666666</v>
      </c>
    </row>
    <row r="11" spans="1:23" s="45" customFormat="1" ht="15.95" customHeight="1">
      <c r="A11" s="113" t="s">
        <v>286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1</v>
      </c>
      <c r="I11" s="66">
        <v>3</v>
      </c>
      <c r="J11" s="66">
        <v>2</v>
      </c>
      <c r="K11" s="66">
        <v>6</v>
      </c>
      <c r="L11" s="66">
        <v>4</v>
      </c>
      <c r="M11" s="66">
        <v>4.4999999999999991</v>
      </c>
      <c r="N11" s="66">
        <v>7.9999999999999991</v>
      </c>
      <c r="O11" s="66">
        <v>6.9999999999999991</v>
      </c>
      <c r="P11" s="66">
        <v>16</v>
      </c>
      <c r="Q11" s="66">
        <v>10.999999999999998</v>
      </c>
      <c r="R11" s="66">
        <v>8.9999999999999964</v>
      </c>
      <c r="S11" s="66">
        <v>9</v>
      </c>
      <c r="T11" s="90">
        <v>27.999999999999996</v>
      </c>
      <c r="U11" s="66">
        <v>108.5</v>
      </c>
    </row>
    <row r="12" spans="1:23" s="45" customFormat="1" ht="15.95" customHeight="1">
      <c r="A12" s="113" t="s">
        <v>288</v>
      </c>
      <c r="B12" s="66" t="s">
        <v>76</v>
      </c>
      <c r="C12" s="66" t="s">
        <v>76</v>
      </c>
      <c r="D12" s="66" t="s">
        <v>76</v>
      </c>
      <c r="E12" s="66">
        <v>2</v>
      </c>
      <c r="F12" s="66">
        <v>3</v>
      </c>
      <c r="G12" s="66" t="s">
        <v>76</v>
      </c>
      <c r="H12" s="66">
        <v>2</v>
      </c>
      <c r="I12" s="66">
        <v>2</v>
      </c>
      <c r="J12" s="66">
        <v>1</v>
      </c>
      <c r="K12" s="66">
        <v>1</v>
      </c>
      <c r="L12" s="66">
        <v>6</v>
      </c>
      <c r="M12" s="66">
        <v>11</v>
      </c>
      <c r="N12" s="66">
        <v>6</v>
      </c>
      <c r="O12" s="66">
        <v>8</v>
      </c>
      <c r="P12" s="66">
        <v>12</v>
      </c>
      <c r="Q12" s="66">
        <v>22.999999999999996</v>
      </c>
      <c r="R12" s="66">
        <v>11</v>
      </c>
      <c r="S12" s="66">
        <v>6.9999999999999991</v>
      </c>
      <c r="T12" s="90">
        <v>9</v>
      </c>
      <c r="U12" s="101">
        <v>104</v>
      </c>
    </row>
    <row r="13" spans="1:23" s="45" customFormat="1" ht="15.95" customHeight="1">
      <c r="A13" s="113" t="s">
        <v>290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>
        <v>1</v>
      </c>
      <c r="H13" s="66">
        <v>2</v>
      </c>
      <c r="I13" s="66">
        <v>1</v>
      </c>
      <c r="J13" s="66">
        <v>7</v>
      </c>
      <c r="K13" s="66">
        <v>6</v>
      </c>
      <c r="L13" s="66">
        <v>8</v>
      </c>
      <c r="M13" s="66">
        <v>7</v>
      </c>
      <c r="N13" s="66">
        <v>14</v>
      </c>
      <c r="O13" s="66">
        <v>4</v>
      </c>
      <c r="P13" s="66">
        <v>1</v>
      </c>
      <c r="Q13" s="66">
        <v>11</v>
      </c>
      <c r="R13" s="66">
        <v>7</v>
      </c>
      <c r="S13" s="66">
        <v>9</v>
      </c>
      <c r="T13" s="90">
        <v>11.5</v>
      </c>
      <c r="U13" s="66">
        <v>89.5</v>
      </c>
    </row>
    <row r="14" spans="1:23" s="45" customFormat="1" ht="15.95" customHeight="1">
      <c r="A14" s="113" t="s">
        <v>277</v>
      </c>
      <c r="B14" s="66" t="s">
        <v>76</v>
      </c>
      <c r="C14" s="66" t="s">
        <v>76</v>
      </c>
      <c r="D14" s="66" t="s">
        <v>76</v>
      </c>
      <c r="E14" s="66">
        <v>1</v>
      </c>
      <c r="F14" s="66" t="s">
        <v>76</v>
      </c>
      <c r="G14" s="66" t="s">
        <v>76</v>
      </c>
      <c r="H14" s="66">
        <v>1</v>
      </c>
      <c r="I14" s="66">
        <v>2</v>
      </c>
      <c r="J14" s="66">
        <v>2</v>
      </c>
      <c r="K14" s="66">
        <v>3.5</v>
      </c>
      <c r="L14" s="66">
        <v>5</v>
      </c>
      <c r="M14" s="66">
        <v>10</v>
      </c>
      <c r="N14" s="66">
        <v>5.9999999999999991</v>
      </c>
      <c r="O14" s="66">
        <v>11</v>
      </c>
      <c r="P14" s="66">
        <v>8.5</v>
      </c>
      <c r="Q14" s="66">
        <v>10</v>
      </c>
      <c r="R14" s="66">
        <v>10.5</v>
      </c>
      <c r="S14" s="66">
        <v>6</v>
      </c>
      <c r="T14" s="90">
        <v>9</v>
      </c>
      <c r="U14" s="66">
        <v>85.5</v>
      </c>
    </row>
    <row r="15" spans="1:23" s="45" customFormat="1" ht="15.95" customHeight="1">
      <c r="A15" s="113" t="s">
        <v>285</v>
      </c>
      <c r="B15" s="66" t="s">
        <v>76</v>
      </c>
      <c r="C15" s="66" t="s">
        <v>76</v>
      </c>
      <c r="D15" s="66">
        <v>2</v>
      </c>
      <c r="E15" s="66" t="s">
        <v>76</v>
      </c>
      <c r="F15" s="66" t="s">
        <v>76</v>
      </c>
      <c r="G15" s="66">
        <v>2</v>
      </c>
      <c r="H15" s="66">
        <v>3</v>
      </c>
      <c r="I15" s="66" t="s">
        <v>76</v>
      </c>
      <c r="J15" s="66">
        <v>1</v>
      </c>
      <c r="K15" s="66">
        <v>3</v>
      </c>
      <c r="L15" s="66">
        <v>6</v>
      </c>
      <c r="M15" s="66">
        <v>5</v>
      </c>
      <c r="N15" s="66">
        <v>7</v>
      </c>
      <c r="O15" s="66">
        <v>5</v>
      </c>
      <c r="P15" s="66">
        <v>9</v>
      </c>
      <c r="Q15" s="66">
        <v>9.9999999999999964</v>
      </c>
      <c r="R15" s="66">
        <v>10.999999999999998</v>
      </c>
      <c r="S15" s="66">
        <v>5</v>
      </c>
      <c r="T15" s="90">
        <v>15.999999999999996</v>
      </c>
      <c r="U15" s="101">
        <v>85</v>
      </c>
    </row>
    <row r="16" spans="1:23" s="45" customFormat="1" ht="15.95" customHeight="1">
      <c r="A16" s="113" t="s">
        <v>292</v>
      </c>
      <c r="B16" s="66" t="s">
        <v>76</v>
      </c>
      <c r="C16" s="66" t="s">
        <v>76</v>
      </c>
      <c r="D16" s="66">
        <v>1</v>
      </c>
      <c r="E16" s="66">
        <v>3</v>
      </c>
      <c r="F16" s="66">
        <v>1</v>
      </c>
      <c r="G16" s="66">
        <v>1</v>
      </c>
      <c r="H16" s="66" t="s">
        <v>76</v>
      </c>
      <c r="I16" s="66" t="s">
        <v>76</v>
      </c>
      <c r="J16" s="66">
        <v>1.9999999999999991</v>
      </c>
      <c r="K16" s="66">
        <v>4</v>
      </c>
      <c r="L16" s="66">
        <v>6.5</v>
      </c>
      <c r="M16" s="66">
        <v>8</v>
      </c>
      <c r="N16" s="66">
        <v>6</v>
      </c>
      <c r="O16" s="66">
        <v>8</v>
      </c>
      <c r="P16" s="66">
        <v>7</v>
      </c>
      <c r="Q16" s="66">
        <v>10.499999999999998</v>
      </c>
      <c r="R16" s="66">
        <v>4</v>
      </c>
      <c r="S16" s="66">
        <v>7</v>
      </c>
      <c r="T16" s="90">
        <v>9.5</v>
      </c>
      <c r="U16" s="101">
        <v>78.5</v>
      </c>
    </row>
    <row r="17" spans="1:21" s="45" customFormat="1" ht="15.95" customHeight="1">
      <c r="A17" s="113" t="s">
        <v>278</v>
      </c>
      <c r="B17" s="66" t="s">
        <v>76</v>
      </c>
      <c r="C17" s="66">
        <v>1</v>
      </c>
      <c r="D17" s="66" t="s">
        <v>76</v>
      </c>
      <c r="E17" s="66">
        <v>2</v>
      </c>
      <c r="F17" s="66" t="s">
        <v>76</v>
      </c>
      <c r="G17" s="66">
        <v>1</v>
      </c>
      <c r="H17" s="66" t="s">
        <v>76</v>
      </c>
      <c r="I17" s="66">
        <v>4</v>
      </c>
      <c r="J17" s="66">
        <v>1</v>
      </c>
      <c r="K17" s="66">
        <v>2</v>
      </c>
      <c r="L17" s="66">
        <v>2</v>
      </c>
      <c r="M17" s="66">
        <v>2</v>
      </c>
      <c r="N17" s="66">
        <v>11</v>
      </c>
      <c r="O17" s="66">
        <v>6.9999999999999991</v>
      </c>
      <c r="P17" s="66">
        <v>4.9999999999999991</v>
      </c>
      <c r="Q17" s="66">
        <v>9</v>
      </c>
      <c r="R17" s="66">
        <v>8</v>
      </c>
      <c r="S17" s="66">
        <v>11</v>
      </c>
      <c r="T17" s="90">
        <v>7</v>
      </c>
      <c r="U17" s="101">
        <v>73</v>
      </c>
    </row>
    <row r="18" spans="1:21" s="45" customFormat="1" ht="15.95" customHeight="1">
      <c r="A18" s="113" t="s">
        <v>280</v>
      </c>
      <c r="B18" s="68">
        <v>3</v>
      </c>
      <c r="C18" s="68">
        <v>1</v>
      </c>
      <c r="D18" s="68">
        <v>4</v>
      </c>
      <c r="E18" s="68">
        <v>1</v>
      </c>
      <c r="F18" s="68">
        <v>2</v>
      </c>
      <c r="G18" s="68" t="s">
        <v>76</v>
      </c>
      <c r="H18" s="68">
        <v>5</v>
      </c>
      <c r="I18" s="68">
        <v>7</v>
      </c>
      <c r="J18" s="68">
        <v>4</v>
      </c>
      <c r="K18" s="68">
        <v>5</v>
      </c>
      <c r="L18" s="68">
        <v>4</v>
      </c>
      <c r="M18" s="68">
        <v>5</v>
      </c>
      <c r="N18" s="68">
        <v>5</v>
      </c>
      <c r="O18" s="68">
        <v>1</v>
      </c>
      <c r="P18" s="68">
        <v>9</v>
      </c>
      <c r="Q18" s="68">
        <v>2</v>
      </c>
      <c r="R18" s="68">
        <v>7.9999999999999991</v>
      </c>
      <c r="S18" s="68">
        <v>2</v>
      </c>
      <c r="T18" s="102">
        <v>3</v>
      </c>
      <c r="U18" s="68">
        <v>71</v>
      </c>
    </row>
    <row r="19" spans="1:21" s="45" customFormat="1" ht="15.95" customHeight="1">
      <c r="A19" s="113" t="s">
        <v>281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1</v>
      </c>
      <c r="G19" s="66">
        <v>3</v>
      </c>
      <c r="H19" s="66" t="s">
        <v>76</v>
      </c>
      <c r="I19" s="66">
        <v>2</v>
      </c>
      <c r="J19" s="66">
        <v>4</v>
      </c>
      <c r="K19" s="66">
        <v>7</v>
      </c>
      <c r="L19" s="66">
        <v>3</v>
      </c>
      <c r="M19" s="66">
        <v>13.999999999999998</v>
      </c>
      <c r="N19" s="66">
        <v>5</v>
      </c>
      <c r="O19" s="66">
        <v>3</v>
      </c>
      <c r="P19" s="66">
        <v>4</v>
      </c>
      <c r="Q19" s="66">
        <v>10</v>
      </c>
      <c r="R19" s="66">
        <v>4</v>
      </c>
      <c r="S19" s="66">
        <v>3</v>
      </c>
      <c r="T19" s="90">
        <v>7.9999999999999991</v>
      </c>
      <c r="U19" s="66">
        <v>71</v>
      </c>
    </row>
    <row r="20" spans="1:21" s="45" customFormat="1" ht="15.95" customHeight="1">
      <c r="A20" s="113" t="s">
        <v>283</v>
      </c>
      <c r="B20" s="66" t="s">
        <v>76</v>
      </c>
      <c r="C20" s="66">
        <v>3</v>
      </c>
      <c r="D20" s="66" t="s">
        <v>76</v>
      </c>
      <c r="E20" s="66" t="s">
        <v>76</v>
      </c>
      <c r="F20" s="66" t="s">
        <v>76</v>
      </c>
      <c r="G20" s="66" t="s">
        <v>76</v>
      </c>
      <c r="H20" s="66">
        <v>1</v>
      </c>
      <c r="I20" s="66">
        <v>3</v>
      </c>
      <c r="J20" s="66" t="s">
        <v>76</v>
      </c>
      <c r="K20" s="66">
        <v>4</v>
      </c>
      <c r="L20" s="66">
        <v>8</v>
      </c>
      <c r="M20" s="66">
        <v>2.9999999999999991</v>
      </c>
      <c r="N20" s="66">
        <v>4</v>
      </c>
      <c r="O20" s="66">
        <v>4</v>
      </c>
      <c r="P20" s="66">
        <v>6</v>
      </c>
      <c r="Q20" s="66">
        <v>9.9999999999999982</v>
      </c>
      <c r="R20" s="66">
        <v>6</v>
      </c>
      <c r="S20" s="66">
        <v>9</v>
      </c>
      <c r="T20" s="90">
        <v>7</v>
      </c>
      <c r="U20" s="66">
        <v>68</v>
      </c>
    </row>
    <row r="21" spans="1:21" s="45" customFormat="1" ht="15.95" customHeight="1">
      <c r="A21" s="113" t="s">
        <v>289</v>
      </c>
      <c r="B21" s="66" t="s">
        <v>76</v>
      </c>
      <c r="C21" s="66">
        <v>1</v>
      </c>
      <c r="D21" s="66" t="s">
        <v>76</v>
      </c>
      <c r="E21" s="66" t="s">
        <v>76</v>
      </c>
      <c r="F21" s="66">
        <v>1.5</v>
      </c>
      <c r="G21" s="66">
        <v>1</v>
      </c>
      <c r="H21" s="66">
        <v>4</v>
      </c>
      <c r="I21" s="66">
        <v>3</v>
      </c>
      <c r="J21" s="66" t="s">
        <v>76</v>
      </c>
      <c r="K21" s="66">
        <v>6</v>
      </c>
      <c r="L21" s="66">
        <v>7</v>
      </c>
      <c r="M21" s="66">
        <v>4</v>
      </c>
      <c r="N21" s="66">
        <v>7</v>
      </c>
      <c r="O21" s="66">
        <v>4</v>
      </c>
      <c r="P21" s="66">
        <v>2</v>
      </c>
      <c r="Q21" s="66">
        <v>3.6666666666666661</v>
      </c>
      <c r="R21" s="66">
        <v>8.6666666666666661</v>
      </c>
      <c r="S21" s="66">
        <v>4</v>
      </c>
      <c r="T21" s="90">
        <v>1</v>
      </c>
      <c r="U21" s="101">
        <v>57.833333333333329</v>
      </c>
    </row>
    <row r="22" spans="1:21" s="45" customFormat="1" ht="15.95" customHeight="1">
      <c r="A22" s="113" t="s">
        <v>291</v>
      </c>
      <c r="B22" s="66">
        <v>1</v>
      </c>
      <c r="C22" s="66">
        <v>3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 t="s">
        <v>76</v>
      </c>
      <c r="J22" s="66">
        <v>1</v>
      </c>
      <c r="K22" s="66" t="s">
        <v>76</v>
      </c>
      <c r="L22" s="66">
        <v>2</v>
      </c>
      <c r="M22" s="66">
        <v>5.9999999999999991</v>
      </c>
      <c r="N22" s="66">
        <v>3.9999999999999991</v>
      </c>
      <c r="O22" s="66">
        <v>5.9999999999999991</v>
      </c>
      <c r="P22" s="66">
        <v>8</v>
      </c>
      <c r="Q22" s="66">
        <v>9</v>
      </c>
      <c r="R22" s="66">
        <v>3</v>
      </c>
      <c r="S22" s="66">
        <v>5</v>
      </c>
      <c r="T22" s="90">
        <v>6</v>
      </c>
      <c r="U22" s="101">
        <v>55</v>
      </c>
    </row>
    <row r="23" spans="1:21" s="45" customFormat="1" ht="15.95" customHeight="1">
      <c r="A23" s="113" t="s">
        <v>287</v>
      </c>
      <c r="B23" s="66" t="s">
        <v>76</v>
      </c>
      <c r="C23" s="66" t="s">
        <v>76</v>
      </c>
      <c r="D23" s="66" t="s">
        <v>76</v>
      </c>
      <c r="E23" s="66" t="s">
        <v>76</v>
      </c>
      <c r="F23" s="66">
        <v>1</v>
      </c>
      <c r="G23" s="66">
        <v>2</v>
      </c>
      <c r="H23" s="66">
        <v>1</v>
      </c>
      <c r="I23" s="66">
        <v>3</v>
      </c>
      <c r="J23" s="66">
        <v>5</v>
      </c>
      <c r="K23" s="66">
        <v>5.9999999999999982</v>
      </c>
      <c r="L23" s="66">
        <v>2</v>
      </c>
      <c r="M23" s="66">
        <v>4</v>
      </c>
      <c r="N23" s="66">
        <v>5</v>
      </c>
      <c r="O23" s="66">
        <v>3</v>
      </c>
      <c r="P23" s="66">
        <v>4</v>
      </c>
      <c r="Q23" s="66">
        <v>6</v>
      </c>
      <c r="R23" s="66">
        <v>4</v>
      </c>
      <c r="S23" s="66">
        <v>1</v>
      </c>
      <c r="T23" s="90">
        <v>3</v>
      </c>
      <c r="U23" s="66">
        <v>50</v>
      </c>
    </row>
    <row r="24" spans="1:21" s="45" customFormat="1" ht="15.95" customHeight="1">
      <c r="A24" s="113" t="s">
        <v>303</v>
      </c>
      <c r="B24" s="66" t="s">
        <v>76</v>
      </c>
      <c r="C24" s="66" t="s">
        <v>76</v>
      </c>
      <c r="D24" s="66" t="s">
        <v>76</v>
      </c>
      <c r="E24" s="66" t="s">
        <v>76</v>
      </c>
      <c r="F24" s="66">
        <v>2</v>
      </c>
      <c r="G24" s="66">
        <v>1</v>
      </c>
      <c r="H24" s="66" t="s">
        <v>76</v>
      </c>
      <c r="I24" s="66">
        <v>2</v>
      </c>
      <c r="J24" s="66">
        <v>2</v>
      </c>
      <c r="K24" s="66">
        <v>1</v>
      </c>
      <c r="L24" s="66">
        <v>1</v>
      </c>
      <c r="M24" s="66">
        <v>1</v>
      </c>
      <c r="N24" s="66">
        <v>9</v>
      </c>
      <c r="O24" s="66">
        <v>3</v>
      </c>
      <c r="P24" s="66">
        <v>3</v>
      </c>
      <c r="Q24" s="66">
        <v>3.9999999999999991</v>
      </c>
      <c r="R24" s="66">
        <v>9</v>
      </c>
      <c r="S24" s="66">
        <v>4</v>
      </c>
      <c r="T24" s="90">
        <v>8</v>
      </c>
      <c r="U24" s="101">
        <v>50</v>
      </c>
    </row>
    <row r="25" spans="1:21" s="45" customFormat="1" ht="15.95" customHeight="1" thickBot="1">
      <c r="A25" s="113" t="s">
        <v>282</v>
      </c>
      <c r="B25" s="62" t="s">
        <v>76</v>
      </c>
      <c r="C25" s="62" t="s">
        <v>76</v>
      </c>
      <c r="D25" s="62" t="s">
        <v>76</v>
      </c>
      <c r="E25" s="62" t="s">
        <v>76</v>
      </c>
      <c r="F25" s="62">
        <v>1</v>
      </c>
      <c r="G25" s="62" t="s">
        <v>76</v>
      </c>
      <c r="H25" s="62" t="s">
        <v>76</v>
      </c>
      <c r="I25" s="62">
        <v>1</v>
      </c>
      <c r="J25" s="62">
        <v>3</v>
      </c>
      <c r="K25" s="62">
        <v>1</v>
      </c>
      <c r="L25" s="62">
        <v>3</v>
      </c>
      <c r="M25" s="62">
        <v>5</v>
      </c>
      <c r="N25" s="62">
        <v>3</v>
      </c>
      <c r="O25" s="62">
        <v>5.9999999999999991</v>
      </c>
      <c r="P25" s="62">
        <v>9</v>
      </c>
      <c r="Q25" s="62">
        <v>6.9999999999999991</v>
      </c>
      <c r="R25" s="62">
        <v>4</v>
      </c>
      <c r="S25" s="62">
        <v>1.9999999999999991</v>
      </c>
      <c r="T25" s="63">
        <v>2.9999999999999991</v>
      </c>
      <c r="U25" s="62">
        <v>48</v>
      </c>
    </row>
    <row r="26" spans="1:21" s="45" customFormat="1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15.95" customHeight="1"/>
    <row r="28" spans="1:21" ht="15.95" customHeight="1"/>
    <row r="29" spans="1:21" ht="15.95" customHeight="1"/>
    <row r="30" spans="1:21" ht="15.95" customHeight="1"/>
    <row r="31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79998168889431442"/>
  </sheetPr>
  <dimension ref="A1:W22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46" customWidth="1"/>
    <col min="2" max="2" width="6.5703125" style="46" customWidth="1"/>
    <col min="3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  <c r="B2" s="82"/>
    </row>
    <row r="3" spans="1:23" s="45" customFormat="1" ht="15.95" customHeight="1">
      <c r="A3" s="82"/>
      <c r="B3" s="82"/>
    </row>
    <row r="4" spans="1:23" s="45" customFormat="1" ht="15.95" customHeight="1">
      <c r="A4" s="79" t="s">
        <v>271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05" customFormat="1" ht="15.95" customHeight="1">
      <c r="A6" s="141" t="s">
        <v>144</v>
      </c>
      <c r="B6" s="133" t="s">
        <v>76</v>
      </c>
      <c r="C6" s="133" t="s">
        <v>76</v>
      </c>
      <c r="D6" s="133" t="s">
        <v>76</v>
      </c>
      <c r="E6" s="145" t="s">
        <v>76</v>
      </c>
      <c r="F6" s="145" t="s">
        <v>76</v>
      </c>
      <c r="G6" s="145" t="s">
        <v>76</v>
      </c>
      <c r="H6" s="145">
        <v>4</v>
      </c>
      <c r="I6" s="145">
        <v>3</v>
      </c>
      <c r="J6" s="145">
        <v>2</v>
      </c>
      <c r="K6" s="145">
        <v>6</v>
      </c>
      <c r="L6" s="145">
        <v>9.5</v>
      </c>
      <c r="M6" s="145">
        <v>8.5</v>
      </c>
      <c r="N6" s="145">
        <v>18</v>
      </c>
      <c r="O6" s="145">
        <v>16</v>
      </c>
      <c r="P6" s="145">
        <v>21</v>
      </c>
      <c r="Q6" s="145">
        <v>11</v>
      </c>
      <c r="R6" s="145">
        <v>26.499999999999996</v>
      </c>
      <c r="S6" s="145">
        <v>25</v>
      </c>
      <c r="T6" s="170">
        <v>41.5</v>
      </c>
      <c r="U6" s="145">
        <v>192</v>
      </c>
    </row>
    <row r="7" spans="1:23" s="45" customFormat="1" ht="15.95" customHeight="1">
      <c r="A7" s="103" t="s">
        <v>141</v>
      </c>
      <c r="B7" s="133" t="s">
        <v>76</v>
      </c>
      <c r="C7" s="133" t="s">
        <v>76</v>
      </c>
      <c r="D7" s="133" t="s">
        <v>76</v>
      </c>
      <c r="E7" s="133" t="s">
        <v>76</v>
      </c>
      <c r="F7" s="133" t="s">
        <v>76</v>
      </c>
      <c r="G7" s="133" t="s">
        <v>76</v>
      </c>
      <c r="H7" s="133">
        <v>2</v>
      </c>
      <c r="I7" s="133">
        <v>1</v>
      </c>
      <c r="J7" s="133" t="s">
        <v>76</v>
      </c>
      <c r="K7" s="133">
        <v>2</v>
      </c>
      <c r="L7" s="133">
        <v>1</v>
      </c>
      <c r="M7" s="133">
        <v>2</v>
      </c>
      <c r="N7" s="133">
        <v>2</v>
      </c>
      <c r="O7" s="133">
        <v>1</v>
      </c>
      <c r="P7" s="133">
        <v>2</v>
      </c>
      <c r="Q7" s="133" t="s">
        <v>76</v>
      </c>
      <c r="R7" s="133">
        <v>4</v>
      </c>
      <c r="S7" s="133">
        <v>3</v>
      </c>
      <c r="T7" s="171">
        <v>2</v>
      </c>
      <c r="U7" s="177">
        <v>22</v>
      </c>
    </row>
    <row r="8" spans="1:23" s="45" customFormat="1" ht="15.95" customHeight="1">
      <c r="A8" s="103" t="s">
        <v>140</v>
      </c>
      <c r="B8" s="133" t="s">
        <v>76</v>
      </c>
      <c r="C8" s="133" t="s">
        <v>76</v>
      </c>
      <c r="D8" s="133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 t="s">
        <v>76</v>
      </c>
      <c r="K8" s="133" t="s">
        <v>76</v>
      </c>
      <c r="L8" s="133">
        <v>2</v>
      </c>
      <c r="M8" s="133">
        <v>1</v>
      </c>
      <c r="N8" s="133" t="s">
        <v>76</v>
      </c>
      <c r="O8" s="133" t="s">
        <v>76</v>
      </c>
      <c r="P8" s="133">
        <v>1</v>
      </c>
      <c r="Q8" s="133" t="s">
        <v>76</v>
      </c>
      <c r="R8" s="133" t="s">
        <v>76</v>
      </c>
      <c r="S8" s="133" t="s">
        <v>76</v>
      </c>
      <c r="T8" s="171" t="s">
        <v>76</v>
      </c>
      <c r="U8" s="177">
        <v>4</v>
      </c>
    </row>
    <row r="9" spans="1:23" s="45" customFormat="1" ht="15.95" customHeight="1">
      <c r="A9" s="103" t="s">
        <v>139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 t="s">
        <v>76</v>
      </c>
      <c r="I9" s="133" t="s">
        <v>76</v>
      </c>
      <c r="J9" s="133" t="s">
        <v>76</v>
      </c>
      <c r="K9" s="133" t="s">
        <v>76</v>
      </c>
      <c r="L9" s="133">
        <v>2</v>
      </c>
      <c r="M9" s="133" t="s">
        <v>76</v>
      </c>
      <c r="N9" s="133">
        <v>1</v>
      </c>
      <c r="O9" s="133">
        <v>3</v>
      </c>
      <c r="P9" s="133" t="s">
        <v>76</v>
      </c>
      <c r="Q9" s="133">
        <v>1</v>
      </c>
      <c r="R9" s="133">
        <v>7</v>
      </c>
      <c r="S9" s="133">
        <v>6</v>
      </c>
      <c r="T9" s="171">
        <v>6</v>
      </c>
      <c r="U9" s="176">
        <v>26</v>
      </c>
    </row>
    <row r="10" spans="1:23" s="45" customFormat="1" ht="15.95" customHeight="1">
      <c r="A10" s="103" t="s">
        <v>138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 t="s">
        <v>76</v>
      </c>
      <c r="H10" s="133">
        <v>1</v>
      </c>
      <c r="I10" s="133">
        <v>1</v>
      </c>
      <c r="J10" s="133">
        <v>1</v>
      </c>
      <c r="K10" s="133">
        <v>4</v>
      </c>
      <c r="L10" s="133">
        <v>3</v>
      </c>
      <c r="M10" s="133">
        <v>2.4999999999999991</v>
      </c>
      <c r="N10" s="133">
        <v>7.9999999999999991</v>
      </c>
      <c r="O10" s="133">
        <v>4.9999999999999991</v>
      </c>
      <c r="P10" s="133">
        <v>13</v>
      </c>
      <c r="Q10" s="133">
        <v>7.9999999999999991</v>
      </c>
      <c r="R10" s="133">
        <v>7.9999999999999973</v>
      </c>
      <c r="S10" s="133">
        <v>9</v>
      </c>
      <c r="T10" s="171">
        <v>25.999999999999996</v>
      </c>
      <c r="U10" s="176">
        <v>89.5</v>
      </c>
    </row>
    <row r="11" spans="1:23" s="45" customFormat="1" ht="15.95" customHeight="1">
      <c r="A11" s="103" t="s">
        <v>137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>
        <v>1</v>
      </c>
      <c r="I11" s="133">
        <v>1</v>
      </c>
      <c r="J11" s="133" t="s">
        <v>76</v>
      </c>
      <c r="K11" s="133" t="s">
        <v>76</v>
      </c>
      <c r="L11" s="133" t="s">
        <v>76</v>
      </c>
      <c r="M11" s="133">
        <v>3</v>
      </c>
      <c r="N11" s="133">
        <v>6</v>
      </c>
      <c r="O11" s="133">
        <v>6</v>
      </c>
      <c r="P11" s="133">
        <v>4</v>
      </c>
      <c r="Q11" s="133" t="s">
        <v>76</v>
      </c>
      <c r="R11" s="133">
        <v>6.5</v>
      </c>
      <c r="S11" s="133">
        <v>3</v>
      </c>
      <c r="T11" s="171">
        <v>6</v>
      </c>
      <c r="U11" s="176">
        <v>36.5</v>
      </c>
    </row>
    <row r="12" spans="1:23" s="45" customFormat="1" ht="15.95" customHeight="1">
      <c r="A12" s="215" t="s">
        <v>136</v>
      </c>
      <c r="B12" s="278" t="s">
        <v>76</v>
      </c>
      <c r="C12" s="278" t="s">
        <v>76</v>
      </c>
      <c r="D12" s="278" t="s">
        <v>76</v>
      </c>
      <c r="E12" s="278" t="s">
        <v>76</v>
      </c>
      <c r="F12" s="278" t="s">
        <v>76</v>
      </c>
      <c r="G12" s="278" t="s">
        <v>76</v>
      </c>
      <c r="H12" s="278" t="s">
        <v>76</v>
      </c>
      <c r="I12" s="278" t="s">
        <v>76</v>
      </c>
      <c r="J12" s="278">
        <v>1</v>
      </c>
      <c r="K12" s="278" t="s">
        <v>76</v>
      </c>
      <c r="L12" s="278">
        <v>1.5</v>
      </c>
      <c r="M12" s="278" t="s">
        <v>76</v>
      </c>
      <c r="N12" s="278">
        <v>1</v>
      </c>
      <c r="O12" s="278">
        <v>1</v>
      </c>
      <c r="P12" s="278">
        <v>1</v>
      </c>
      <c r="Q12" s="278">
        <v>1.9999999999999991</v>
      </c>
      <c r="R12" s="278">
        <v>1</v>
      </c>
      <c r="S12" s="278">
        <v>4</v>
      </c>
      <c r="T12" s="279">
        <v>1.5</v>
      </c>
      <c r="U12" s="280">
        <v>14</v>
      </c>
    </row>
    <row r="13" spans="1:23" s="105" customFormat="1" ht="15.95" customHeight="1">
      <c r="A13" s="138" t="s">
        <v>66</v>
      </c>
      <c r="B13" s="145" t="s">
        <v>76</v>
      </c>
      <c r="C13" s="145">
        <v>1</v>
      </c>
      <c r="D13" s="145">
        <v>1</v>
      </c>
      <c r="E13" s="145">
        <v>1</v>
      </c>
      <c r="F13" s="145" t="s">
        <v>76</v>
      </c>
      <c r="G13" s="145">
        <v>2</v>
      </c>
      <c r="H13" s="145">
        <v>8</v>
      </c>
      <c r="I13" s="145">
        <v>9</v>
      </c>
      <c r="J13" s="145">
        <v>14</v>
      </c>
      <c r="K13" s="145">
        <v>18</v>
      </c>
      <c r="L13" s="145">
        <v>24.999999999999996</v>
      </c>
      <c r="M13" s="145">
        <v>35</v>
      </c>
      <c r="N13" s="145">
        <v>33</v>
      </c>
      <c r="O13" s="145">
        <v>26.5</v>
      </c>
      <c r="P13" s="145">
        <v>43.5</v>
      </c>
      <c r="Q13" s="145">
        <v>41.999999999999986</v>
      </c>
      <c r="R13" s="145">
        <v>53.499999999999993</v>
      </c>
      <c r="S13" s="145">
        <v>43.499999999999993</v>
      </c>
      <c r="T13" s="170">
        <v>43.5</v>
      </c>
      <c r="U13" s="175">
        <v>399.5</v>
      </c>
    </row>
    <row r="14" spans="1:23" s="45" customFormat="1" ht="15.95" customHeight="1">
      <c r="A14" s="103" t="s">
        <v>135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>
        <v>3</v>
      </c>
      <c r="I14" s="133">
        <v>1</v>
      </c>
      <c r="J14" s="133">
        <v>4</v>
      </c>
      <c r="K14" s="133">
        <v>3</v>
      </c>
      <c r="L14" s="133">
        <v>5</v>
      </c>
      <c r="M14" s="133">
        <v>3</v>
      </c>
      <c r="N14" s="133">
        <v>3</v>
      </c>
      <c r="O14" s="133">
        <v>1</v>
      </c>
      <c r="P14" s="133">
        <v>3</v>
      </c>
      <c r="Q14" s="133">
        <v>3</v>
      </c>
      <c r="R14" s="133">
        <v>7</v>
      </c>
      <c r="S14" s="133">
        <v>2</v>
      </c>
      <c r="T14" s="171">
        <v>3</v>
      </c>
      <c r="U14" s="176">
        <v>41</v>
      </c>
    </row>
    <row r="15" spans="1:23" s="45" customFormat="1" ht="15.95" customHeight="1">
      <c r="A15" s="103" t="s">
        <v>134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 t="s">
        <v>76</v>
      </c>
      <c r="K15" s="133">
        <v>1</v>
      </c>
      <c r="L15" s="133" t="s">
        <v>76</v>
      </c>
      <c r="M15" s="133">
        <v>1</v>
      </c>
      <c r="N15" s="133" t="s">
        <v>76</v>
      </c>
      <c r="O15" s="133" t="s">
        <v>76</v>
      </c>
      <c r="P15" s="133">
        <v>2</v>
      </c>
      <c r="Q15" s="133" t="s">
        <v>76</v>
      </c>
      <c r="R15" s="133" t="s">
        <v>76</v>
      </c>
      <c r="S15" s="133">
        <v>3</v>
      </c>
      <c r="T15" s="171" t="s">
        <v>76</v>
      </c>
      <c r="U15" s="176">
        <v>7</v>
      </c>
    </row>
    <row r="16" spans="1:23" s="45" customFormat="1" ht="15.95" customHeight="1">
      <c r="A16" s="103" t="s">
        <v>133</v>
      </c>
      <c r="B16" s="133" t="s">
        <v>76</v>
      </c>
      <c r="C16" s="133">
        <v>1</v>
      </c>
      <c r="D16" s="133" t="s">
        <v>76</v>
      </c>
      <c r="E16" s="133">
        <v>1</v>
      </c>
      <c r="F16" s="133">
        <v>1</v>
      </c>
      <c r="G16" s="133" t="s">
        <v>76</v>
      </c>
      <c r="H16" s="133">
        <v>1</v>
      </c>
      <c r="I16" s="133">
        <v>1</v>
      </c>
      <c r="J16" s="133" t="s">
        <v>76</v>
      </c>
      <c r="K16" s="133">
        <v>2</v>
      </c>
      <c r="L16" s="133">
        <v>1</v>
      </c>
      <c r="M16" s="133">
        <v>4</v>
      </c>
      <c r="N16" s="133">
        <v>8</v>
      </c>
      <c r="O16" s="133">
        <v>8</v>
      </c>
      <c r="P16" s="133">
        <v>7</v>
      </c>
      <c r="Q16" s="133">
        <v>3</v>
      </c>
      <c r="R16" s="133">
        <v>10.5</v>
      </c>
      <c r="S16" s="133">
        <v>4</v>
      </c>
      <c r="T16" s="171">
        <v>11</v>
      </c>
      <c r="U16" s="176">
        <v>62.5</v>
      </c>
    </row>
    <row r="17" spans="1:21" ht="15.95" customHeight="1">
      <c r="A17" s="215" t="s">
        <v>132</v>
      </c>
      <c r="B17" s="278" t="s">
        <v>76</v>
      </c>
      <c r="C17" s="278" t="s">
        <v>76</v>
      </c>
      <c r="D17" s="278">
        <v>1</v>
      </c>
      <c r="E17" s="278" t="s">
        <v>76</v>
      </c>
      <c r="F17" s="278" t="s">
        <v>76</v>
      </c>
      <c r="G17" s="278">
        <v>2</v>
      </c>
      <c r="H17" s="278">
        <v>4</v>
      </c>
      <c r="I17" s="278">
        <v>7</v>
      </c>
      <c r="J17" s="278">
        <v>10</v>
      </c>
      <c r="K17" s="278">
        <v>12</v>
      </c>
      <c r="L17" s="278">
        <v>18.999999999999996</v>
      </c>
      <c r="M17" s="278">
        <v>27</v>
      </c>
      <c r="N17" s="278">
        <v>22</v>
      </c>
      <c r="O17" s="278">
        <v>17.5</v>
      </c>
      <c r="P17" s="278">
        <v>31.499999999999996</v>
      </c>
      <c r="Q17" s="278">
        <v>35.999999999999986</v>
      </c>
      <c r="R17" s="278">
        <v>35.999999999999993</v>
      </c>
      <c r="S17" s="278">
        <v>34.499999999999993</v>
      </c>
      <c r="T17" s="279">
        <v>29.5</v>
      </c>
      <c r="U17" s="280">
        <v>289</v>
      </c>
    </row>
    <row r="18" spans="1:21" s="119" customFormat="1" ht="15.95" customHeight="1">
      <c r="A18" s="254" t="s">
        <v>143</v>
      </c>
      <c r="B18" s="276" t="s">
        <v>76</v>
      </c>
      <c r="C18" s="276" t="s">
        <v>76</v>
      </c>
      <c r="D18" s="276" t="s">
        <v>76</v>
      </c>
      <c r="E18" s="276" t="s">
        <v>76</v>
      </c>
      <c r="F18" s="276" t="s">
        <v>76</v>
      </c>
      <c r="G18" s="276" t="s">
        <v>76</v>
      </c>
      <c r="H18" s="276">
        <v>1</v>
      </c>
      <c r="I18" s="276">
        <v>1</v>
      </c>
      <c r="J18" s="276" t="s">
        <v>76</v>
      </c>
      <c r="K18" s="276">
        <v>3</v>
      </c>
      <c r="L18" s="276">
        <v>3</v>
      </c>
      <c r="M18" s="276">
        <v>2.4999999999999991</v>
      </c>
      <c r="N18" s="276">
        <v>7.0000000000000009</v>
      </c>
      <c r="O18" s="276">
        <v>4.9999999999999991</v>
      </c>
      <c r="P18" s="276">
        <v>12</v>
      </c>
      <c r="Q18" s="276">
        <v>5.9999999999999991</v>
      </c>
      <c r="R18" s="276">
        <v>6.9999999999999982</v>
      </c>
      <c r="S18" s="276">
        <v>8</v>
      </c>
      <c r="T18" s="277">
        <v>24.999999999999996</v>
      </c>
      <c r="U18" s="281">
        <v>80.5</v>
      </c>
    </row>
    <row r="19" spans="1:21" s="119" customFormat="1" ht="15.95" customHeight="1" thickBot="1">
      <c r="A19" s="135" t="s">
        <v>142</v>
      </c>
      <c r="B19" s="145">
        <v>1</v>
      </c>
      <c r="C19" s="145">
        <v>1</v>
      </c>
      <c r="D19" s="145" t="s">
        <v>76</v>
      </c>
      <c r="E19" s="145" t="s">
        <v>76</v>
      </c>
      <c r="F19" s="145">
        <v>1</v>
      </c>
      <c r="G19" s="145" t="s">
        <v>76</v>
      </c>
      <c r="H19" s="145">
        <v>1</v>
      </c>
      <c r="I19" s="145">
        <v>1</v>
      </c>
      <c r="J19" s="145">
        <v>1</v>
      </c>
      <c r="K19" s="145">
        <v>2.5</v>
      </c>
      <c r="L19" s="145">
        <v>2.5</v>
      </c>
      <c r="M19" s="145">
        <v>3</v>
      </c>
      <c r="N19" s="145">
        <v>2</v>
      </c>
      <c r="O19" s="145">
        <v>1.9999999999999989</v>
      </c>
      <c r="P19" s="145">
        <v>1</v>
      </c>
      <c r="Q19" s="145">
        <v>3.9999999999999991</v>
      </c>
      <c r="R19" s="145">
        <v>3.9999999999999991</v>
      </c>
      <c r="S19" s="145">
        <v>5.6666666666666661</v>
      </c>
      <c r="T19" s="169">
        <v>5</v>
      </c>
      <c r="U19" s="145">
        <v>37.666666666666664</v>
      </c>
    </row>
    <row r="20" spans="1:21" ht="15.95" customHeight="1">
      <c r="A20" s="393" t="s">
        <v>416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</row>
    <row r="21" spans="1:21" ht="15.95" customHeight="1"/>
    <row r="22" spans="1:21" ht="15.95" customHeight="1"/>
  </sheetData>
  <mergeCells count="2">
    <mergeCell ref="A20:U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79998168889431442"/>
  </sheetPr>
  <dimension ref="A1:W22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  <c r="E2" s="83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05" customFormat="1" ht="15.95" customHeight="1">
      <c r="A6" s="226" t="s">
        <v>84</v>
      </c>
      <c r="B6" s="228">
        <v>6</v>
      </c>
      <c r="C6" s="228">
        <v>15</v>
      </c>
      <c r="D6" s="228">
        <v>12</v>
      </c>
      <c r="E6" s="228">
        <v>18</v>
      </c>
      <c r="F6" s="228">
        <v>34.833333333333329</v>
      </c>
      <c r="G6" s="228">
        <v>42</v>
      </c>
      <c r="H6" s="228">
        <v>59.56666666666667</v>
      </c>
      <c r="I6" s="228">
        <v>80</v>
      </c>
      <c r="J6" s="228">
        <v>106</v>
      </c>
      <c r="K6" s="228">
        <v>160.79999999999998</v>
      </c>
      <c r="L6" s="228">
        <v>199.33333333333331</v>
      </c>
      <c r="M6" s="228">
        <v>272.5</v>
      </c>
      <c r="N6" s="228">
        <v>297</v>
      </c>
      <c r="O6" s="228">
        <v>269</v>
      </c>
      <c r="P6" s="228">
        <v>353.99999999999994</v>
      </c>
      <c r="Q6" s="228">
        <v>409.66666666666669</v>
      </c>
      <c r="R6" s="228">
        <v>377.33333333333337</v>
      </c>
      <c r="S6" s="228">
        <v>310.16666666666669</v>
      </c>
      <c r="T6" s="229">
        <v>451.16666666666663</v>
      </c>
      <c r="U6" s="236">
        <v>3474.3666666666668</v>
      </c>
    </row>
    <row r="7" spans="1:23" s="45" customFormat="1" ht="15.95" customHeight="1">
      <c r="A7" s="91" t="s">
        <v>249</v>
      </c>
      <c r="B7" s="66">
        <v>3</v>
      </c>
      <c r="C7" s="66">
        <v>4</v>
      </c>
      <c r="D7" s="66">
        <v>5</v>
      </c>
      <c r="E7" s="66">
        <v>2</v>
      </c>
      <c r="F7" s="66">
        <v>6</v>
      </c>
      <c r="G7" s="66">
        <v>7</v>
      </c>
      <c r="H7" s="66">
        <v>10.266666666666667</v>
      </c>
      <c r="I7" s="66">
        <v>16.333333333333332</v>
      </c>
      <c r="J7" s="66">
        <v>24.333333333333329</v>
      </c>
      <c r="K7" s="66">
        <v>39.833333333333329</v>
      </c>
      <c r="L7" s="66">
        <v>57.416666666666671</v>
      </c>
      <c r="M7" s="66">
        <v>67.583333333333329</v>
      </c>
      <c r="N7" s="66">
        <v>83.333333333333329</v>
      </c>
      <c r="O7" s="66">
        <v>70.166666666666657</v>
      </c>
      <c r="P7" s="66">
        <v>116.18333333333335</v>
      </c>
      <c r="Q7" s="66">
        <v>108.23333333333332</v>
      </c>
      <c r="R7" s="66">
        <v>107.18333333333335</v>
      </c>
      <c r="S7" s="66">
        <v>87.133333333333326</v>
      </c>
      <c r="T7" s="90">
        <v>140.16666666666666</v>
      </c>
      <c r="U7" s="117">
        <v>955.16666666666674</v>
      </c>
    </row>
    <row r="8" spans="1:23" s="45" customFormat="1" ht="15.95" customHeight="1">
      <c r="A8" s="91" t="s">
        <v>250</v>
      </c>
      <c r="B8" s="66" t="s">
        <v>76</v>
      </c>
      <c r="C8" s="66">
        <v>3</v>
      </c>
      <c r="D8" s="66">
        <v>1</v>
      </c>
      <c r="E8" s="66">
        <v>1</v>
      </c>
      <c r="F8" s="66">
        <v>7.5</v>
      </c>
      <c r="G8" s="66">
        <v>10</v>
      </c>
      <c r="H8" s="66">
        <v>3</v>
      </c>
      <c r="I8" s="66">
        <v>9</v>
      </c>
      <c r="J8" s="66">
        <v>12.75</v>
      </c>
      <c r="K8" s="66">
        <v>13.283333333333331</v>
      </c>
      <c r="L8" s="66">
        <v>14.333333333333332</v>
      </c>
      <c r="M8" s="66">
        <v>25.416666666666664</v>
      </c>
      <c r="N8" s="66">
        <v>31.349999999999998</v>
      </c>
      <c r="O8" s="66">
        <v>36.533333333333331</v>
      </c>
      <c r="P8" s="66">
        <v>37.75</v>
      </c>
      <c r="Q8" s="66">
        <v>58.75</v>
      </c>
      <c r="R8" s="66">
        <v>50.666666666666664</v>
      </c>
      <c r="S8" s="66">
        <v>29.5</v>
      </c>
      <c r="T8" s="90">
        <v>48.25</v>
      </c>
      <c r="U8" s="117">
        <v>393.08333333333331</v>
      </c>
    </row>
    <row r="9" spans="1:23" s="45" customFormat="1" ht="15.95" customHeight="1">
      <c r="A9" s="91" t="s">
        <v>251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>
        <v>3</v>
      </c>
      <c r="H9" s="66">
        <v>4</v>
      </c>
      <c r="I9" s="66">
        <v>1</v>
      </c>
      <c r="J9" s="66">
        <v>5</v>
      </c>
      <c r="K9" s="66">
        <v>5.5</v>
      </c>
      <c r="L9" s="66">
        <v>0.99999999999999889</v>
      </c>
      <c r="M9" s="66">
        <v>13</v>
      </c>
      <c r="N9" s="66">
        <v>8.8333333333333321</v>
      </c>
      <c r="O9" s="66">
        <v>11.666666666666664</v>
      </c>
      <c r="P9" s="66">
        <v>7</v>
      </c>
      <c r="Q9" s="66">
        <v>9.3333333333333321</v>
      </c>
      <c r="R9" s="66">
        <v>5.5333333333333332</v>
      </c>
      <c r="S9" s="66">
        <v>10.999999999999996</v>
      </c>
      <c r="T9" s="90">
        <v>20</v>
      </c>
      <c r="U9" s="117">
        <v>106.86666666666666</v>
      </c>
    </row>
    <row r="10" spans="1:23" s="45" customFormat="1" ht="15.95" customHeight="1">
      <c r="A10" s="91" t="s">
        <v>252</v>
      </c>
      <c r="B10" s="66" t="s">
        <v>76</v>
      </c>
      <c r="C10" s="66">
        <v>2</v>
      </c>
      <c r="D10" s="66">
        <v>2</v>
      </c>
      <c r="E10" s="66">
        <v>5</v>
      </c>
      <c r="F10" s="66">
        <v>1</v>
      </c>
      <c r="G10" s="66">
        <v>4</v>
      </c>
      <c r="H10" s="66">
        <v>6</v>
      </c>
      <c r="I10" s="66">
        <v>11</v>
      </c>
      <c r="J10" s="66">
        <v>5.5</v>
      </c>
      <c r="K10" s="66">
        <v>6.8666666666666663</v>
      </c>
      <c r="L10" s="66">
        <v>12</v>
      </c>
      <c r="M10" s="66">
        <v>7</v>
      </c>
      <c r="N10" s="66">
        <v>10.833333333333332</v>
      </c>
      <c r="O10" s="66">
        <v>4.5</v>
      </c>
      <c r="P10" s="66">
        <v>4</v>
      </c>
      <c r="Q10" s="66">
        <v>17.666666666666664</v>
      </c>
      <c r="R10" s="66">
        <v>15.583333333333332</v>
      </c>
      <c r="S10" s="66">
        <v>19.666666666666664</v>
      </c>
      <c r="T10" s="90">
        <v>25.083333333333332</v>
      </c>
      <c r="U10" s="117">
        <v>159.70000000000002</v>
      </c>
    </row>
    <row r="11" spans="1:23" s="45" customFormat="1" ht="15.95" customHeight="1">
      <c r="A11" s="91" t="s">
        <v>253</v>
      </c>
      <c r="B11" s="66" t="s">
        <v>76</v>
      </c>
      <c r="C11" s="66">
        <v>2</v>
      </c>
      <c r="D11" s="66" t="s">
        <v>76</v>
      </c>
      <c r="E11" s="66">
        <v>3</v>
      </c>
      <c r="F11" s="66">
        <v>1</v>
      </c>
      <c r="G11" s="66" t="s">
        <v>76</v>
      </c>
      <c r="H11" s="66" t="s">
        <v>76</v>
      </c>
      <c r="I11" s="66" t="s">
        <v>76</v>
      </c>
      <c r="J11" s="66" t="s">
        <v>76</v>
      </c>
      <c r="K11" s="66">
        <v>2</v>
      </c>
      <c r="L11" s="66">
        <v>3</v>
      </c>
      <c r="M11" s="66">
        <v>1.5</v>
      </c>
      <c r="N11" s="66">
        <v>4.5</v>
      </c>
      <c r="O11" s="66">
        <v>3</v>
      </c>
      <c r="P11" s="66">
        <v>2</v>
      </c>
      <c r="Q11" s="66">
        <v>2</v>
      </c>
      <c r="R11" s="66">
        <v>1</v>
      </c>
      <c r="S11" s="66" t="s">
        <v>76</v>
      </c>
      <c r="T11" s="90">
        <v>0.5</v>
      </c>
      <c r="U11" s="117">
        <v>25.5</v>
      </c>
    </row>
    <row r="12" spans="1:23" s="45" customFormat="1" ht="15.95" customHeight="1">
      <c r="A12" s="91" t="s">
        <v>254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1</v>
      </c>
      <c r="G12" s="66">
        <v>3</v>
      </c>
      <c r="H12" s="66" t="s">
        <v>76</v>
      </c>
      <c r="I12" s="66">
        <v>4.333333333333333</v>
      </c>
      <c r="J12" s="66">
        <v>1.333333333333333</v>
      </c>
      <c r="K12" s="66">
        <v>3.5</v>
      </c>
      <c r="L12" s="66">
        <v>3.5</v>
      </c>
      <c r="M12" s="66">
        <v>6.833333333333333</v>
      </c>
      <c r="N12" s="66">
        <v>6</v>
      </c>
      <c r="O12" s="66">
        <v>15.5</v>
      </c>
      <c r="P12" s="66">
        <v>7</v>
      </c>
      <c r="Q12" s="66">
        <v>14.833333333333332</v>
      </c>
      <c r="R12" s="66">
        <v>10.833333333333332</v>
      </c>
      <c r="S12" s="66">
        <v>14.7</v>
      </c>
      <c r="T12" s="90">
        <v>14.5</v>
      </c>
      <c r="U12" s="117">
        <v>106.86666666666666</v>
      </c>
    </row>
    <row r="13" spans="1:23" s="45" customFormat="1" ht="15.95" customHeight="1">
      <c r="A13" s="91" t="s">
        <v>255</v>
      </c>
      <c r="B13" s="66">
        <v>1</v>
      </c>
      <c r="C13" s="66">
        <v>3</v>
      </c>
      <c r="D13" s="66">
        <v>2</v>
      </c>
      <c r="E13" s="66">
        <v>1</v>
      </c>
      <c r="F13" s="66">
        <v>4</v>
      </c>
      <c r="G13" s="66">
        <v>3</v>
      </c>
      <c r="H13" s="66">
        <v>4.7</v>
      </c>
      <c r="I13" s="66">
        <v>5.5</v>
      </c>
      <c r="J13" s="66">
        <v>5.5</v>
      </c>
      <c r="K13" s="66">
        <v>7.4166666666666661</v>
      </c>
      <c r="L13" s="66">
        <v>19.333333333333332</v>
      </c>
      <c r="M13" s="66">
        <v>21.5</v>
      </c>
      <c r="N13" s="66">
        <v>15.333333333333332</v>
      </c>
      <c r="O13" s="66">
        <v>8.5</v>
      </c>
      <c r="P13" s="66">
        <v>16</v>
      </c>
      <c r="Q13" s="66">
        <v>17.249999999999996</v>
      </c>
      <c r="R13" s="66">
        <v>18.666666666666664</v>
      </c>
      <c r="S13" s="66">
        <v>19.333333333333332</v>
      </c>
      <c r="T13" s="90">
        <v>20.166666666666664</v>
      </c>
      <c r="U13" s="117">
        <v>193.2</v>
      </c>
    </row>
    <row r="14" spans="1:23" s="45" customFormat="1" ht="15.95" customHeight="1">
      <c r="A14" s="91" t="s">
        <v>256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1.333333333333333</v>
      </c>
      <c r="G14" s="66">
        <v>4</v>
      </c>
      <c r="H14" s="66">
        <v>6</v>
      </c>
      <c r="I14" s="66">
        <v>2.5</v>
      </c>
      <c r="J14" s="66">
        <v>5.5</v>
      </c>
      <c r="K14" s="66">
        <v>15</v>
      </c>
      <c r="L14" s="66">
        <v>11</v>
      </c>
      <c r="M14" s="66">
        <v>11.5</v>
      </c>
      <c r="N14" s="66">
        <v>11.5</v>
      </c>
      <c r="O14" s="66">
        <v>11.9</v>
      </c>
      <c r="P14" s="66">
        <v>22</v>
      </c>
      <c r="Q14" s="66">
        <v>15.333333333333332</v>
      </c>
      <c r="R14" s="66">
        <v>13</v>
      </c>
      <c r="S14" s="66">
        <v>16.533333333333331</v>
      </c>
      <c r="T14" s="90">
        <v>27.5</v>
      </c>
      <c r="U14" s="117">
        <v>174.6</v>
      </c>
    </row>
    <row r="15" spans="1:23" s="45" customFormat="1" ht="15.95" customHeight="1">
      <c r="A15" s="91" t="s">
        <v>257</v>
      </c>
      <c r="B15" s="66">
        <v>1</v>
      </c>
      <c r="C15" s="66" t="s">
        <v>76</v>
      </c>
      <c r="D15" s="66">
        <v>1</v>
      </c>
      <c r="E15" s="66" t="s">
        <v>76</v>
      </c>
      <c r="F15" s="66">
        <v>0.5</v>
      </c>
      <c r="G15" s="66">
        <v>2</v>
      </c>
      <c r="H15" s="66">
        <v>4.2</v>
      </c>
      <c r="I15" s="66">
        <v>4</v>
      </c>
      <c r="J15" s="66">
        <v>11</v>
      </c>
      <c r="K15" s="66">
        <v>14.5</v>
      </c>
      <c r="L15" s="66">
        <v>17</v>
      </c>
      <c r="M15" s="66">
        <v>13.833333333333332</v>
      </c>
      <c r="N15" s="66">
        <v>16.666666666666664</v>
      </c>
      <c r="O15" s="66">
        <v>12.399999999999999</v>
      </c>
      <c r="P15" s="66">
        <v>17.2</v>
      </c>
      <c r="Q15" s="66">
        <v>17.333333333333329</v>
      </c>
      <c r="R15" s="66">
        <v>24.533333333333331</v>
      </c>
      <c r="S15" s="66">
        <v>12.833333333333332</v>
      </c>
      <c r="T15" s="90">
        <v>22.833333333333332</v>
      </c>
      <c r="U15" s="117">
        <v>192.83333333333334</v>
      </c>
    </row>
    <row r="16" spans="1:23" s="45" customFormat="1" ht="15.95" customHeight="1">
      <c r="A16" s="91" t="s">
        <v>258</v>
      </c>
      <c r="B16" s="66" t="s">
        <v>76</v>
      </c>
      <c r="C16" s="66" t="s">
        <v>76</v>
      </c>
      <c r="D16" s="66" t="s">
        <v>76</v>
      </c>
      <c r="E16" s="66">
        <v>1</v>
      </c>
      <c r="F16" s="66">
        <v>1</v>
      </c>
      <c r="G16" s="66">
        <v>1</v>
      </c>
      <c r="H16" s="66">
        <v>2</v>
      </c>
      <c r="I16" s="66">
        <v>2</v>
      </c>
      <c r="J16" s="66">
        <v>2</v>
      </c>
      <c r="K16" s="66">
        <v>4</v>
      </c>
      <c r="L16" s="66">
        <v>4.333333333333333</v>
      </c>
      <c r="M16" s="66">
        <v>6</v>
      </c>
      <c r="N16" s="66">
        <v>4.75</v>
      </c>
      <c r="O16" s="66">
        <v>1.5</v>
      </c>
      <c r="P16" s="66">
        <v>7.4166666666666661</v>
      </c>
      <c r="Q16" s="66">
        <v>5.333333333333333</v>
      </c>
      <c r="R16" s="66">
        <v>6.833333333333333</v>
      </c>
      <c r="S16" s="66">
        <v>5.5333333333333332</v>
      </c>
      <c r="T16" s="90">
        <v>3.5</v>
      </c>
      <c r="U16" s="66">
        <v>58.2</v>
      </c>
    </row>
    <row r="17" spans="1:21" s="45" customFormat="1" ht="15.95" customHeight="1">
      <c r="A17" s="91" t="s">
        <v>259</v>
      </c>
      <c r="B17" s="66" t="s">
        <v>76</v>
      </c>
      <c r="C17" s="66">
        <v>1</v>
      </c>
      <c r="D17" s="66" t="s">
        <v>76</v>
      </c>
      <c r="E17" s="66">
        <v>4</v>
      </c>
      <c r="F17" s="66">
        <v>7.5</v>
      </c>
      <c r="G17" s="66">
        <v>2</v>
      </c>
      <c r="H17" s="66">
        <v>8.4</v>
      </c>
      <c r="I17" s="66">
        <v>9</v>
      </c>
      <c r="J17" s="66">
        <v>13.5</v>
      </c>
      <c r="K17" s="66">
        <v>14.5</v>
      </c>
      <c r="L17" s="66">
        <v>27.999999999999993</v>
      </c>
      <c r="M17" s="66">
        <v>36.166666666666664</v>
      </c>
      <c r="N17" s="66">
        <v>39.066666666666663</v>
      </c>
      <c r="O17" s="66">
        <v>25.499999999999996</v>
      </c>
      <c r="P17" s="66">
        <v>39.783333333333331</v>
      </c>
      <c r="Q17" s="66">
        <v>52.733333333333327</v>
      </c>
      <c r="R17" s="66">
        <v>41.166666666666664</v>
      </c>
      <c r="S17" s="66">
        <v>38.4</v>
      </c>
      <c r="T17" s="90">
        <v>55.166666666666657</v>
      </c>
      <c r="U17" s="66">
        <v>415.88333333333333</v>
      </c>
    </row>
    <row r="18" spans="1:21" s="45" customFormat="1" ht="15.95" customHeight="1">
      <c r="A18" s="91" t="s">
        <v>260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>
        <v>1</v>
      </c>
      <c r="H18" s="66">
        <v>1</v>
      </c>
      <c r="I18" s="66">
        <v>4</v>
      </c>
      <c r="J18" s="66">
        <v>3.25</v>
      </c>
      <c r="K18" s="66">
        <v>4</v>
      </c>
      <c r="L18" s="66">
        <v>3.1666666666666661</v>
      </c>
      <c r="M18" s="66">
        <v>7.5</v>
      </c>
      <c r="N18" s="66">
        <v>8</v>
      </c>
      <c r="O18" s="66">
        <v>12.833333333333332</v>
      </c>
      <c r="P18" s="66">
        <v>17.666666666666664</v>
      </c>
      <c r="Q18" s="66">
        <v>11.366666666666665</v>
      </c>
      <c r="R18" s="66">
        <v>14.666666666666664</v>
      </c>
      <c r="S18" s="66">
        <v>11.2</v>
      </c>
      <c r="T18" s="90">
        <v>16.333333333333332</v>
      </c>
      <c r="U18" s="66">
        <v>115.98333333333332</v>
      </c>
    </row>
    <row r="19" spans="1:21" s="45" customFormat="1" ht="15.95" customHeight="1">
      <c r="A19" s="103" t="s">
        <v>261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1</v>
      </c>
      <c r="G19" s="66">
        <v>1</v>
      </c>
      <c r="H19" s="66">
        <v>2</v>
      </c>
      <c r="I19" s="66">
        <v>4</v>
      </c>
      <c r="J19" s="66">
        <v>4.333333333333333</v>
      </c>
      <c r="K19" s="66">
        <v>9</v>
      </c>
      <c r="L19" s="66">
        <v>8.9999999999999964</v>
      </c>
      <c r="M19" s="66">
        <v>15.833333333333332</v>
      </c>
      <c r="N19" s="66">
        <v>25.733333333333331</v>
      </c>
      <c r="O19" s="66">
        <v>24</v>
      </c>
      <c r="P19" s="66">
        <v>14.5</v>
      </c>
      <c r="Q19" s="66">
        <v>30</v>
      </c>
      <c r="R19" s="66">
        <v>25.999999999999989</v>
      </c>
      <c r="S19" s="66">
        <v>15</v>
      </c>
      <c r="T19" s="90">
        <v>11.5</v>
      </c>
      <c r="U19" s="66">
        <v>192.89999999999998</v>
      </c>
    </row>
    <row r="20" spans="1:21" s="45" customFormat="1" ht="15.95" customHeight="1" thickBot="1">
      <c r="A20" s="103" t="s">
        <v>262</v>
      </c>
      <c r="B20" s="66">
        <v>1</v>
      </c>
      <c r="C20" s="66" t="s">
        <v>76</v>
      </c>
      <c r="D20" s="66">
        <v>1</v>
      </c>
      <c r="E20" s="66">
        <v>1</v>
      </c>
      <c r="F20" s="66">
        <v>2</v>
      </c>
      <c r="G20" s="66">
        <v>1</v>
      </c>
      <c r="H20" s="66">
        <v>8</v>
      </c>
      <c r="I20" s="66">
        <v>7.333333333333333</v>
      </c>
      <c r="J20" s="66">
        <v>12</v>
      </c>
      <c r="K20" s="66">
        <v>21.4</v>
      </c>
      <c r="L20" s="66">
        <v>16.25</v>
      </c>
      <c r="M20" s="66">
        <v>38.833333333333336</v>
      </c>
      <c r="N20" s="66">
        <v>31.099999999999998</v>
      </c>
      <c r="O20" s="66">
        <v>31</v>
      </c>
      <c r="P20" s="66">
        <v>45.500000000000007</v>
      </c>
      <c r="Q20" s="66">
        <v>49.5</v>
      </c>
      <c r="R20" s="66">
        <v>41.666666666666671</v>
      </c>
      <c r="S20" s="66">
        <v>29.333333333333332</v>
      </c>
      <c r="T20" s="63">
        <v>45.666666666666671</v>
      </c>
      <c r="U20" s="66">
        <v>383.58333333333331</v>
      </c>
    </row>
    <row r="21" spans="1:21" ht="15.95" customHeight="1">
      <c r="A21" s="393" t="s">
        <v>416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</row>
    <row r="22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79998168889431442"/>
  </sheetPr>
  <dimension ref="A1:W2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151"/>
      <c r="C2" s="151"/>
      <c r="D2" s="151"/>
      <c r="E2" s="151"/>
      <c r="F2" s="151"/>
      <c r="G2" s="151"/>
      <c r="H2" s="151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s="45" customFormat="1" ht="15.95" customHeight="1"/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226" t="s">
        <v>84</v>
      </c>
      <c r="B6" s="228">
        <v>6</v>
      </c>
      <c r="C6" s="228">
        <v>15</v>
      </c>
      <c r="D6" s="228">
        <v>12</v>
      </c>
      <c r="E6" s="228">
        <v>18</v>
      </c>
      <c r="F6" s="228">
        <v>34.833333333333329</v>
      </c>
      <c r="G6" s="228">
        <v>42</v>
      </c>
      <c r="H6" s="228">
        <v>59.56666666666667</v>
      </c>
      <c r="I6" s="228">
        <v>80</v>
      </c>
      <c r="J6" s="228">
        <v>106</v>
      </c>
      <c r="K6" s="228">
        <v>160.79999999999998</v>
      </c>
      <c r="L6" s="228">
        <v>199.33333333333331</v>
      </c>
      <c r="M6" s="228">
        <v>272.5</v>
      </c>
      <c r="N6" s="228">
        <v>297</v>
      </c>
      <c r="O6" s="228">
        <v>269</v>
      </c>
      <c r="P6" s="228">
        <v>353.99999999999994</v>
      </c>
      <c r="Q6" s="228">
        <v>409.66666666666669</v>
      </c>
      <c r="R6" s="228">
        <v>377.33333333333337</v>
      </c>
      <c r="S6" s="228">
        <v>310.16666666666669</v>
      </c>
      <c r="T6" s="229">
        <v>451.16666666666663</v>
      </c>
      <c r="U6" s="236">
        <v>3474.3666666666668</v>
      </c>
      <c r="V6" s="49"/>
      <c r="W6" s="49"/>
    </row>
    <row r="7" spans="1:23" s="45" customFormat="1" ht="15.95" customHeight="1">
      <c r="A7" s="261" t="s">
        <v>25</v>
      </c>
      <c r="B7" s="259" t="s">
        <v>76</v>
      </c>
      <c r="C7" s="259" t="s">
        <v>76</v>
      </c>
      <c r="D7" s="259" t="s">
        <v>76</v>
      </c>
      <c r="E7" s="259" t="s">
        <v>76</v>
      </c>
      <c r="F7" s="259">
        <v>0.5</v>
      </c>
      <c r="G7" s="259">
        <v>3</v>
      </c>
      <c r="H7" s="259">
        <v>10.899999999999999</v>
      </c>
      <c r="I7" s="259">
        <v>7.833333333333333</v>
      </c>
      <c r="J7" s="259">
        <v>18.249999999999996</v>
      </c>
      <c r="K7" s="259">
        <v>29.499999999999996</v>
      </c>
      <c r="L7" s="259">
        <v>49</v>
      </c>
      <c r="M7" s="259">
        <v>63.416666666666671</v>
      </c>
      <c r="N7" s="259">
        <v>71.983333333333334</v>
      </c>
      <c r="O7" s="259">
        <v>62.70000000000001</v>
      </c>
      <c r="P7" s="259">
        <v>79.650000000000006</v>
      </c>
      <c r="Q7" s="259">
        <v>103.8666666666666</v>
      </c>
      <c r="R7" s="259">
        <v>106.49999999999993</v>
      </c>
      <c r="S7" s="259">
        <v>90.199999999999989</v>
      </c>
      <c r="T7" s="233">
        <v>121.08333333333331</v>
      </c>
      <c r="U7" s="262">
        <v>818.38333333333321</v>
      </c>
      <c r="V7" s="49"/>
      <c r="W7" s="49"/>
    </row>
    <row r="8" spans="1:23" s="45" customFormat="1" ht="15.95" customHeight="1">
      <c r="A8" s="154" t="s">
        <v>32</v>
      </c>
      <c r="B8" s="67" t="s">
        <v>76</v>
      </c>
      <c r="C8" s="67" t="s">
        <v>76</v>
      </c>
      <c r="D8" s="67">
        <v>1</v>
      </c>
      <c r="E8" s="67">
        <v>1</v>
      </c>
      <c r="F8" s="67" t="s">
        <v>76</v>
      </c>
      <c r="G8" s="67">
        <v>1</v>
      </c>
      <c r="H8" s="67">
        <v>2.7</v>
      </c>
      <c r="I8" s="68">
        <v>1</v>
      </c>
      <c r="J8" s="68">
        <v>7.9166666666666661</v>
      </c>
      <c r="K8" s="68">
        <v>7.9166666666666661</v>
      </c>
      <c r="L8" s="68">
        <v>16.75</v>
      </c>
      <c r="M8" s="68">
        <v>14.25</v>
      </c>
      <c r="N8" s="68">
        <v>22.4</v>
      </c>
      <c r="O8" s="68">
        <v>14.166666666666661</v>
      </c>
      <c r="P8" s="68">
        <v>35.950000000000003</v>
      </c>
      <c r="Q8" s="68">
        <v>28.766666666666659</v>
      </c>
      <c r="R8" s="68">
        <v>16.249999999999993</v>
      </c>
      <c r="S8" s="68">
        <v>29.266666666666662</v>
      </c>
      <c r="T8" s="90">
        <v>27.749999999999996</v>
      </c>
      <c r="U8" s="68">
        <v>228.08333333333331</v>
      </c>
      <c r="V8" s="49"/>
      <c r="W8" s="49"/>
    </row>
    <row r="9" spans="1:23" s="45" customFormat="1" ht="15.95" customHeight="1">
      <c r="A9" s="69" t="s">
        <v>152</v>
      </c>
      <c r="B9" s="67" t="s">
        <v>76</v>
      </c>
      <c r="C9" s="67" t="s">
        <v>76</v>
      </c>
      <c r="D9" s="67">
        <v>1</v>
      </c>
      <c r="E9" s="67">
        <v>1</v>
      </c>
      <c r="F9" s="67" t="s">
        <v>76</v>
      </c>
      <c r="G9" s="67">
        <v>1</v>
      </c>
      <c r="H9" s="67">
        <v>2.7</v>
      </c>
      <c r="I9" s="68">
        <v>1</v>
      </c>
      <c r="J9" s="68">
        <v>3.583333333333333</v>
      </c>
      <c r="K9" s="68">
        <v>3.4166666666666661</v>
      </c>
      <c r="L9" s="68">
        <v>12.916666666666666</v>
      </c>
      <c r="M9" s="68">
        <v>9.75</v>
      </c>
      <c r="N9" s="68">
        <v>19.233333333333334</v>
      </c>
      <c r="O9" s="68">
        <v>13.166666666666664</v>
      </c>
      <c r="P9" s="68">
        <v>27.45</v>
      </c>
      <c r="Q9" s="68">
        <v>22.816666666666663</v>
      </c>
      <c r="R9" s="68">
        <v>12.666666666666659</v>
      </c>
      <c r="S9" s="68">
        <v>22.5</v>
      </c>
      <c r="T9" s="90">
        <v>24.749999999999996</v>
      </c>
      <c r="U9" s="68">
        <v>178.95</v>
      </c>
      <c r="V9" s="49"/>
      <c r="W9" s="49"/>
    </row>
    <row r="10" spans="1:23" s="45" customFormat="1" ht="15.95" customHeight="1">
      <c r="A10" s="245" t="s">
        <v>316</v>
      </c>
      <c r="B10" s="249" t="s">
        <v>76</v>
      </c>
      <c r="C10" s="249" t="s">
        <v>76</v>
      </c>
      <c r="D10" s="249" t="s">
        <v>76</v>
      </c>
      <c r="E10" s="249" t="s">
        <v>76</v>
      </c>
      <c r="F10" s="249" t="s">
        <v>76</v>
      </c>
      <c r="G10" s="249" t="s">
        <v>76</v>
      </c>
      <c r="H10" s="249" t="s">
        <v>76</v>
      </c>
      <c r="I10" s="249" t="s">
        <v>76</v>
      </c>
      <c r="J10" s="249">
        <v>4.333333333333333</v>
      </c>
      <c r="K10" s="249">
        <v>4.5</v>
      </c>
      <c r="L10" s="249">
        <v>3.833333333333333</v>
      </c>
      <c r="M10" s="249">
        <v>4.5</v>
      </c>
      <c r="N10" s="249">
        <v>3.1666666666666661</v>
      </c>
      <c r="O10" s="249">
        <v>0.99999999999999889</v>
      </c>
      <c r="P10" s="249">
        <v>8.5</v>
      </c>
      <c r="Q10" s="249">
        <v>5.9499999999999993</v>
      </c>
      <c r="R10" s="249">
        <v>3.583333333333333</v>
      </c>
      <c r="S10" s="249">
        <v>6.7666666666666666</v>
      </c>
      <c r="T10" s="216">
        <v>3</v>
      </c>
      <c r="U10" s="249">
        <v>49.133333333333333</v>
      </c>
      <c r="V10" s="49"/>
      <c r="W10" s="49"/>
    </row>
    <row r="11" spans="1:23" s="45" customFormat="1" ht="15.95" customHeight="1">
      <c r="A11" s="91" t="s">
        <v>41</v>
      </c>
      <c r="B11" s="81">
        <v>6</v>
      </c>
      <c r="C11" s="81">
        <v>14</v>
      </c>
      <c r="D11" s="81">
        <v>9</v>
      </c>
      <c r="E11" s="81">
        <v>13</v>
      </c>
      <c r="F11" s="81">
        <v>32</v>
      </c>
      <c r="G11" s="81">
        <v>33</v>
      </c>
      <c r="H11" s="81">
        <v>37.799999999999997</v>
      </c>
      <c r="I11" s="68">
        <v>61.666666666666664</v>
      </c>
      <c r="J11" s="68">
        <v>67.833333333333343</v>
      </c>
      <c r="K11" s="68">
        <v>110.49999999999996</v>
      </c>
      <c r="L11" s="68">
        <v>112.24999999999996</v>
      </c>
      <c r="M11" s="68">
        <v>164.66666666666666</v>
      </c>
      <c r="N11" s="68">
        <v>166.41666666666666</v>
      </c>
      <c r="O11" s="68">
        <v>159.26666666666668</v>
      </c>
      <c r="P11" s="68">
        <v>189.03333333333333</v>
      </c>
      <c r="Q11" s="68">
        <v>233.28333333333342</v>
      </c>
      <c r="R11" s="68">
        <v>202.91666666666671</v>
      </c>
      <c r="S11" s="68">
        <v>150.63333333333333</v>
      </c>
      <c r="T11" s="90">
        <v>238.66666666666674</v>
      </c>
      <c r="U11" s="68">
        <v>2001.9333333333336</v>
      </c>
      <c r="V11" s="49"/>
      <c r="W11" s="49"/>
    </row>
    <row r="12" spans="1:23" s="45" customFormat="1" ht="15.95" customHeight="1">
      <c r="A12" s="87" t="s">
        <v>151</v>
      </c>
      <c r="B12" s="81">
        <v>6</v>
      </c>
      <c r="C12" s="81">
        <v>11</v>
      </c>
      <c r="D12" s="81">
        <v>8</v>
      </c>
      <c r="E12" s="81">
        <v>10</v>
      </c>
      <c r="F12" s="81">
        <v>27.5</v>
      </c>
      <c r="G12" s="81">
        <v>21</v>
      </c>
      <c r="H12" s="81">
        <v>32.4</v>
      </c>
      <c r="I12" s="68">
        <v>50.666666666666671</v>
      </c>
      <c r="J12" s="68">
        <v>51.333333333333336</v>
      </c>
      <c r="K12" s="68">
        <v>80</v>
      </c>
      <c r="L12" s="68">
        <v>81.583333333333329</v>
      </c>
      <c r="M12" s="68">
        <v>120.66666666666663</v>
      </c>
      <c r="N12" s="68">
        <v>127.41666666666664</v>
      </c>
      <c r="O12" s="68">
        <v>113.43333333333332</v>
      </c>
      <c r="P12" s="68">
        <v>144.19999999999999</v>
      </c>
      <c r="Q12" s="68">
        <v>163.95</v>
      </c>
      <c r="R12" s="68">
        <v>145.08333333333334</v>
      </c>
      <c r="S12" s="68">
        <v>120.46666666666667</v>
      </c>
      <c r="T12" s="90">
        <v>182.16666666666666</v>
      </c>
      <c r="U12" s="68">
        <v>1496.8666666666666</v>
      </c>
      <c r="V12" s="49"/>
      <c r="W12" s="49"/>
    </row>
    <row r="13" spans="1:23" s="45" customFormat="1" ht="15.95" customHeight="1">
      <c r="A13" s="209" t="s">
        <v>150</v>
      </c>
      <c r="B13" s="207" t="s">
        <v>76</v>
      </c>
      <c r="C13" s="207">
        <v>3</v>
      </c>
      <c r="D13" s="207">
        <v>1</v>
      </c>
      <c r="E13" s="207">
        <v>3</v>
      </c>
      <c r="F13" s="207">
        <v>4.5</v>
      </c>
      <c r="G13" s="207">
        <v>12</v>
      </c>
      <c r="H13" s="207">
        <v>5.4</v>
      </c>
      <c r="I13" s="249">
        <v>11</v>
      </c>
      <c r="J13" s="249">
        <v>16.5</v>
      </c>
      <c r="K13" s="249">
        <v>30.499999999999996</v>
      </c>
      <c r="L13" s="249">
        <v>30.666666666666664</v>
      </c>
      <c r="M13" s="249">
        <v>44</v>
      </c>
      <c r="N13" s="249">
        <v>39</v>
      </c>
      <c r="O13" s="249">
        <v>45.833333333333336</v>
      </c>
      <c r="P13" s="249">
        <v>44.833333333333329</v>
      </c>
      <c r="Q13" s="249">
        <v>69.333333333333329</v>
      </c>
      <c r="R13" s="249">
        <v>57.833333333333336</v>
      </c>
      <c r="S13" s="249">
        <v>30.166666666666664</v>
      </c>
      <c r="T13" s="216">
        <v>56.5</v>
      </c>
      <c r="U13" s="249">
        <v>505.06666666666666</v>
      </c>
      <c r="V13" s="49"/>
      <c r="W13" s="49"/>
    </row>
    <row r="14" spans="1:23" s="45" customFormat="1" ht="15.95" customHeight="1">
      <c r="A14" s="103" t="s">
        <v>18</v>
      </c>
      <c r="B14" s="66" t="s">
        <v>76</v>
      </c>
      <c r="C14" s="66">
        <v>1</v>
      </c>
      <c r="D14" s="66">
        <v>2</v>
      </c>
      <c r="E14" s="66">
        <v>4</v>
      </c>
      <c r="F14" s="66">
        <v>1.333333333333333</v>
      </c>
      <c r="G14" s="66">
        <v>4</v>
      </c>
      <c r="H14" s="66">
        <v>6.166666666666667</v>
      </c>
      <c r="I14" s="68">
        <v>7</v>
      </c>
      <c r="J14" s="68">
        <v>11.666666666666664</v>
      </c>
      <c r="K14" s="68">
        <v>10.883333333333333</v>
      </c>
      <c r="L14" s="68">
        <v>19.999999999999996</v>
      </c>
      <c r="M14" s="68">
        <v>25.166666666666657</v>
      </c>
      <c r="N14" s="68">
        <v>33</v>
      </c>
      <c r="O14" s="68">
        <v>28.866666666666653</v>
      </c>
      <c r="P14" s="68">
        <v>39.666666666666664</v>
      </c>
      <c r="Q14" s="68">
        <v>38.666666666666657</v>
      </c>
      <c r="R14" s="68">
        <v>41.333333333333336</v>
      </c>
      <c r="S14" s="68">
        <v>35.733333333333334</v>
      </c>
      <c r="T14" s="90">
        <v>50.833333333333321</v>
      </c>
      <c r="U14" s="68">
        <v>361.31666666666661</v>
      </c>
      <c r="V14" s="49"/>
      <c r="W14" s="49"/>
    </row>
    <row r="15" spans="1:23" s="45" customFormat="1" ht="15.95" customHeight="1">
      <c r="A15" s="153" t="s">
        <v>149</v>
      </c>
      <c r="B15" s="68" t="s">
        <v>76</v>
      </c>
      <c r="C15" s="68">
        <v>1</v>
      </c>
      <c r="D15" s="68">
        <v>1.5</v>
      </c>
      <c r="E15" s="68" t="s">
        <v>76</v>
      </c>
      <c r="F15" s="68">
        <v>1</v>
      </c>
      <c r="G15" s="68">
        <v>2</v>
      </c>
      <c r="H15" s="68">
        <v>3</v>
      </c>
      <c r="I15" s="68">
        <v>3</v>
      </c>
      <c r="J15" s="68">
        <v>8.3333333333333321</v>
      </c>
      <c r="K15" s="68">
        <v>5.7</v>
      </c>
      <c r="L15" s="68">
        <v>12.666666666666664</v>
      </c>
      <c r="M15" s="68">
        <v>13.33333333333333</v>
      </c>
      <c r="N15" s="68">
        <v>22.166666666666664</v>
      </c>
      <c r="O15" s="68">
        <v>11.7</v>
      </c>
      <c r="P15" s="68">
        <v>21.833333333333332</v>
      </c>
      <c r="Q15" s="68">
        <v>14.916666666666664</v>
      </c>
      <c r="R15" s="68">
        <v>19.566666666666659</v>
      </c>
      <c r="S15" s="68">
        <v>17.499999999999996</v>
      </c>
      <c r="T15" s="90">
        <v>27.416666666666664</v>
      </c>
      <c r="U15" s="123">
        <v>186.6333333333333</v>
      </c>
      <c r="V15" s="49"/>
      <c r="W15" s="49"/>
    </row>
    <row r="16" spans="1:23" s="45" customFormat="1" ht="15.95" customHeight="1">
      <c r="A16" s="245" t="s">
        <v>148</v>
      </c>
      <c r="B16" s="249" t="s">
        <v>76</v>
      </c>
      <c r="C16" s="249" t="s">
        <v>76</v>
      </c>
      <c r="D16" s="249">
        <v>0.5</v>
      </c>
      <c r="E16" s="249">
        <v>4</v>
      </c>
      <c r="F16" s="249">
        <v>0.33333333333333298</v>
      </c>
      <c r="G16" s="249">
        <v>2</v>
      </c>
      <c r="H16" s="249">
        <v>3.166666666666667</v>
      </c>
      <c r="I16" s="249">
        <v>4</v>
      </c>
      <c r="J16" s="249">
        <v>3.333333333333333</v>
      </c>
      <c r="K16" s="249">
        <v>5.1833333333333336</v>
      </c>
      <c r="L16" s="249">
        <v>7.3333333333333321</v>
      </c>
      <c r="M16" s="249">
        <v>11.833333333333329</v>
      </c>
      <c r="N16" s="249">
        <v>10.833333333333332</v>
      </c>
      <c r="O16" s="249">
        <v>17.166666666666657</v>
      </c>
      <c r="P16" s="249">
        <v>17.833333333333332</v>
      </c>
      <c r="Q16" s="249">
        <v>23.749999999999996</v>
      </c>
      <c r="R16" s="249">
        <v>21.766666666666662</v>
      </c>
      <c r="S16" s="249">
        <v>18.233333333333334</v>
      </c>
      <c r="T16" s="216">
        <v>23.416666666666657</v>
      </c>
      <c r="U16" s="220">
        <v>174.68333333333331</v>
      </c>
      <c r="V16" s="49"/>
      <c r="W16" s="49"/>
    </row>
    <row r="17" spans="1:23" s="45" customFormat="1" ht="15.95" customHeight="1">
      <c r="A17" s="103" t="s">
        <v>153</v>
      </c>
      <c r="B17" s="66" t="s">
        <v>76</v>
      </c>
      <c r="C17" s="66" t="s">
        <v>76</v>
      </c>
      <c r="D17" s="66" t="s">
        <v>76</v>
      </c>
      <c r="E17" s="66" t="s">
        <v>76</v>
      </c>
      <c r="F17" s="66">
        <v>1</v>
      </c>
      <c r="G17" s="66">
        <v>1</v>
      </c>
      <c r="H17" s="66">
        <v>2</v>
      </c>
      <c r="I17" s="68">
        <v>2.5</v>
      </c>
      <c r="J17" s="68">
        <v>0.33333333333333298</v>
      </c>
      <c r="K17" s="68">
        <v>2</v>
      </c>
      <c r="L17" s="68">
        <v>1.333333333333333</v>
      </c>
      <c r="M17" s="68">
        <v>5</v>
      </c>
      <c r="N17" s="68">
        <v>3.2</v>
      </c>
      <c r="O17" s="68">
        <v>4</v>
      </c>
      <c r="P17" s="68">
        <v>9.6999999999999993</v>
      </c>
      <c r="Q17" s="68">
        <v>5.083333333333333</v>
      </c>
      <c r="R17" s="68">
        <v>10.333333333333332</v>
      </c>
      <c r="S17" s="68">
        <v>4.333333333333333</v>
      </c>
      <c r="T17" s="90">
        <v>12.83333333333333</v>
      </c>
      <c r="U17" s="81">
        <v>64.650000000000006</v>
      </c>
      <c r="V17" s="49"/>
      <c r="W17" s="49"/>
    </row>
    <row r="18" spans="1:23" s="45" customFormat="1" ht="15.95" customHeight="1">
      <c r="A18" s="85" t="s">
        <v>147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8">
        <v>0.5</v>
      </c>
      <c r="J18" s="68">
        <v>0.33333333333333298</v>
      </c>
      <c r="K18" s="68" t="s">
        <v>76</v>
      </c>
      <c r="L18" s="68">
        <v>1.333333333333333</v>
      </c>
      <c r="M18" s="68">
        <v>0.5</v>
      </c>
      <c r="N18" s="68">
        <v>1</v>
      </c>
      <c r="O18" s="68">
        <v>1</v>
      </c>
      <c r="P18" s="68">
        <v>7.5</v>
      </c>
      <c r="Q18" s="68">
        <v>3.083333333333333</v>
      </c>
      <c r="R18" s="68">
        <v>6.333333333333333</v>
      </c>
      <c r="S18" s="68">
        <v>2.833333333333333</v>
      </c>
      <c r="T18" s="102">
        <v>5.3333333333333321</v>
      </c>
      <c r="U18" s="123">
        <v>29.749999999999996</v>
      </c>
      <c r="V18" s="49"/>
      <c r="W18" s="49"/>
    </row>
    <row r="19" spans="1:23" s="45" customFormat="1" ht="15.95" customHeight="1">
      <c r="A19" s="85" t="s">
        <v>146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>
        <v>1</v>
      </c>
      <c r="H19" s="66">
        <v>2</v>
      </c>
      <c r="I19" s="68">
        <v>1</v>
      </c>
      <c r="J19" s="68" t="s">
        <v>76</v>
      </c>
      <c r="K19" s="68">
        <v>2</v>
      </c>
      <c r="L19" s="68" t="s">
        <v>76</v>
      </c>
      <c r="M19" s="68">
        <v>1</v>
      </c>
      <c r="N19" s="68">
        <v>1.2</v>
      </c>
      <c r="O19" s="68">
        <v>1</v>
      </c>
      <c r="P19" s="68" t="s">
        <v>76</v>
      </c>
      <c r="Q19" s="68" t="s">
        <v>76</v>
      </c>
      <c r="R19" s="68">
        <v>2</v>
      </c>
      <c r="S19" s="68" t="s">
        <v>76</v>
      </c>
      <c r="T19" s="90">
        <v>0.5</v>
      </c>
      <c r="U19" s="123">
        <v>11.7</v>
      </c>
      <c r="V19" s="49"/>
      <c r="W19" s="49"/>
    </row>
    <row r="20" spans="1:23" s="45" customFormat="1" ht="15.95" customHeight="1" thickBot="1">
      <c r="A20" s="152" t="s">
        <v>145</v>
      </c>
      <c r="B20" s="62" t="s">
        <v>76</v>
      </c>
      <c r="C20" s="62" t="s">
        <v>76</v>
      </c>
      <c r="D20" s="62" t="s">
        <v>76</v>
      </c>
      <c r="E20" s="62" t="s">
        <v>76</v>
      </c>
      <c r="F20" s="62">
        <v>1</v>
      </c>
      <c r="G20" s="62" t="s">
        <v>76</v>
      </c>
      <c r="H20" s="62" t="s">
        <v>76</v>
      </c>
      <c r="I20" s="64">
        <v>1</v>
      </c>
      <c r="J20" s="64" t="s">
        <v>76</v>
      </c>
      <c r="K20" s="64" t="s">
        <v>76</v>
      </c>
      <c r="L20" s="64" t="s">
        <v>76</v>
      </c>
      <c r="M20" s="64">
        <v>3.5</v>
      </c>
      <c r="N20" s="64">
        <v>1</v>
      </c>
      <c r="O20" s="64">
        <v>2</v>
      </c>
      <c r="P20" s="64">
        <v>2.2000000000000002</v>
      </c>
      <c r="Q20" s="64">
        <v>2</v>
      </c>
      <c r="R20" s="64">
        <v>2</v>
      </c>
      <c r="S20" s="64">
        <v>1.5</v>
      </c>
      <c r="T20" s="99">
        <v>7</v>
      </c>
      <c r="U20" s="64">
        <v>23.2</v>
      </c>
      <c r="V20" s="49"/>
      <c r="W20" s="49"/>
    </row>
    <row r="21" spans="1:23" s="45" customFormat="1" ht="15.95" customHeight="1">
      <c r="A21" s="397" t="s">
        <v>416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</row>
    <row r="22" spans="1:23" ht="15.95" customHeight="1"/>
    <row r="23" spans="1:23" ht="15.95" customHeight="1"/>
    <row r="26" spans="1:2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79998168889431442"/>
  </sheetPr>
  <dimension ref="A1:W23"/>
  <sheetViews>
    <sheetView showGridLines="0" zoomScale="85" zoomScaleNormal="85" workbookViewId="0">
      <selection sqref="A1:C1"/>
    </sheetView>
  </sheetViews>
  <sheetFormatPr defaultColWidth="9.140625" defaultRowHeight="12.75"/>
  <cols>
    <col min="1" max="1" width="35.7109375" style="46" customWidth="1"/>
    <col min="2" max="7" width="14.7109375" style="46" customWidth="1"/>
    <col min="8" max="16384" width="9.140625" style="46"/>
  </cols>
  <sheetData>
    <row r="1" spans="1:23" s="45" customFormat="1" ht="20.100000000000001" customHeight="1">
      <c r="A1" s="394" t="s">
        <v>403</v>
      </c>
      <c r="B1" s="394"/>
      <c r="C1" s="394"/>
      <c r="D1" s="394"/>
      <c r="E1" s="394"/>
      <c r="F1" s="394"/>
      <c r="G1" s="394"/>
      <c r="H1" s="394"/>
      <c r="I1" s="394"/>
      <c r="J1" s="394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  <c r="E2" s="83"/>
      <c r="F2" s="83"/>
      <c r="G2" s="83"/>
    </row>
    <row r="3" spans="1:23" s="45" customFormat="1" ht="15.95" customHeight="1">
      <c r="A3" s="395" t="s">
        <v>85</v>
      </c>
      <c r="B3" s="395"/>
      <c r="C3" s="395"/>
      <c r="D3" s="395"/>
      <c r="E3" s="395"/>
      <c r="F3" s="395"/>
      <c r="G3" s="395"/>
    </row>
    <row r="4" spans="1:23" s="45" customFormat="1" ht="54.95" customHeight="1" thickBot="1">
      <c r="A4" s="77"/>
      <c r="B4" s="158" t="s">
        <v>25</v>
      </c>
      <c r="C4" s="158" t="s">
        <v>32</v>
      </c>
      <c r="D4" s="158" t="s">
        <v>41</v>
      </c>
      <c r="E4" s="158" t="s">
        <v>18</v>
      </c>
      <c r="F4" s="336" t="s">
        <v>153</v>
      </c>
      <c r="G4" s="158" t="s">
        <v>84</v>
      </c>
    </row>
    <row r="5" spans="1:23" s="45" customFormat="1" ht="15.95" customHeight="1">
      <c r="A5" s="157" t="s">
        <v>144</v>
      </c>
      <c r="B5" s="267">
        <v>58.033333333333324</v>
      </c>
      <c r="C5" s="267">
        <v>25.7</v>
      </c>
      <c r="D5" s="267">
        <v>90.100000000000009</v>
      </c>
      <c r="E5" s="267">
        <v>9.8333333333333321</v>
      </c>
      <c r="F5" s="337">
        <v>8.3333333333333321</v>
      </c>
      <c r="G5" s="267">
        <v>192</v>
      </c>
      <c r="H5" s="49"/>
      <c r="I5" s="49"/>
      <c r="J5" s="49"/>
    </row>
    <row r="6" spans="1:23" s="45" customFormat="1" ht="15.95" customHeight="1">
      <c r="A6" s="118" t="s">
        <v>141</v>
      </c>
      <c r="B6" s="268">
        <v>3.5</v>
      </c>
      <c r="C6" s="268" t="s">
        <v>76</v>
      </c>
      <c r="D6" s="268">
        <v>12.5</v>
      </c>
      <c r="E6" s="268">
        <v>1</v>
      </c>
      <c r="F6" s="338">
        <v>5</v>
      </c>
      <c r="G6" s="268">
        <v>22</v>
      </c>
      <c r="H6" s="49"/>
      <c r="I6" s="49"/>
    </row>
    <row r="7" spans="1:23" s="45" customFormat="1" ht="15.95" customHeight="1">
      <c r="A7" s="118" t="s">
        <v>140</v>
      </c>
      <c r="B7" s="268" t="s">
        <v>76</v>
      </c>
      <c r="C7" s="268">
        <v>2.5</v>
      </c>
      <c r="D7" s="268">
        <v>1.5</v>
      </c>
      <c r="E7" s="268" t="s">
        <v>76</v>
      </c>
      <c r="F7" s="338" t="s">
        <v>76</v>
      </c>
      <c r="G7" s="268">
        <v>4</v>
      </c>
      <c r="H7" s="49"/>
      <c r="I7" s="49"/>
    </row>
    <row r="8" spans="1:23" s="45" customFormat="1" ht="15.95" customHeight="1">
      <c r="A8" s="118" t="s">
        <v>139</v>
      </c>
      <c r="B8" s="268">
        <v>11</v>
      </c>
      <c r="C8" s="268" t="s">
        <v>76</v>
      </c>
      <c r="D8" s="268">
        <v>10.5</v>
      </c>
      <c r="E8" s="268">
        <v>3.5</v>
      </c>
      <c r="F8" s="338">
        <v>1</v>
      </c>
      <c r="G8" s="268">
        <v>26</v>
      </c>
      <c r="H8" s="49"/>
      <c r="I8" s="49"/>
    </row>
    <row r="9" spans="1:23" s="45" customFormat="1" ht="15.95" customHeight="1">
      <c r="A9" s="118" t="s">
        <v>138</v>
      </c>
      <c r="B9" s="268">
        <v>29.199999999999992</v>
      </c>
      <c r="C9" s="268">
        <v>18.866666666666667</v>
      </c>
      <c r="D9" s="268">
        <v>37.266666666666673</v>
      </c>
      <c r="E9" s="268">
        <v>1.833333333333333</v>
      </c>
      <c r="F9" s="338">
        <v>2.333333333333333</v>
      </c>
      <c r="G9" s="268">
        <v>89.5</v>
      </c>
      <c r="H9" s="49"/>
      <c r="I9" s="49"/>
    </row>
    <row r="10" spans="1:23" s="45" customFormat="1" ht="15.95" customHeight="1">
      <c r="A10" s="118" t="s">
        <v>137</v>
      </c>
      <c r="B10" s="268">
        <v>10</v>
      </c>
      <c r="C10" s="268">
        <v>1</v>
      </c>
      <c r="D10" s="268">
        <v>22.5</v>
      </c>
      <c r="E10" s="268">
        <v>3</v>
      </c>
      <c r="F10" s="338" t="s">
        <v>76</v>
      </c>
      <c r="G10" s="268">
        <v>36.5</v>
      </c>
      <c r="H10" s="49"/>
      <c r="I10" s="49"/>
    </row>
    <row r="11" spans="1:23" s="45" customFormat="1" ht="15.95" customHeight="1">
      <c r="A11" s="271" t="s">
        <v>136</v>
      </c>
      <c r="B11" s="272">
        <v>4.333333333333333</v>
      </c>
      <c r="C11" s="272">
        <v>3.333333333333333</v>
      </c>
      <c r="D11" s="272">
        <v>5.833333333333333</v>
      </c>
      <c r="E11" s="272">
        <v>0.5</v>
      </c>
      <c r="F11" s="339" t="s">
        <v>76</v>
      </c>
      <c r="G11" s="272">
        <v>14</v>
      </c>
      <c r="H11" s="49"/>
      <c r="I11" s="49"/>
    </row>
    <row r="12" spans="1:23" s="45" customFormat="1" ht="15.95" customHeight="1">
      <c r="A12" s="157" t="s">
        <v>66</v>
      </c>
      <c r="B12" s="267">
        <v>145.6666666666666</v>
      </c>
      <c r="C12" s="267">
        <v>33.083333333333329</v>
      </c>
      <c r="D12" s="267">
        <v>174.24999999999994</v>
      </c>
      <c r="E12" s="267">
        <v>33.5</v>
      </c>
      <c r="F12" s="337">
        <v>13</v>
      </c>
      <c r="G12" s="267">
        <v>399.49999999999989</v>
      </c>
      <c r="H12" s="49"/>
      <c r="I12" s="49"/>
    </row>
    <row r="13" spans="1:23" s="45" customFormat="1" ht="15.95" customHeight="1">
      <c r="A13" s="118" t="s">
        <v>135</v>
      </c>
      <c r="B13" s="268">
        <v>11</v>
      </c>
      <c r="C13" s="268" t="s">
        <v>76</v>
      </c>
      <c r="D13" s="268">
        <v>25</v>
      </c>
      <c r="E13" s="268">
        <v>1</v>
      </c>
      <c r="F13" s="338">
        <v>4</v>
      </c>
      <c r="G13" s="268">
        <v>41</v>
      </c>
      <c r="H13" s="49"/>
      <c r="I13" s="49"/>
    </row>
    <row r="14" spans="1:23" s="45" customFormat="1" ht="15.95" customHeight="1">
      <c r="A14" s="118" t="s">
        <v>134</v>
      </c>
      <c r="B14" s="268">
        <v>2</v>
      </c>
      <c r="C14" s="268" t="s">
        <v>76</v>
      </c>
      <c r="D14" s="268">
        <v>2</v>
      </c>
      <c r="E14" s="268">
        <v>1</v>
      </c>
      <c r="F14" s="338">
        <v>2</v>
      </c>
      <c r="G14" s="268">
        <v>7</v>
      </c>
      <c r="H14" s="49"/>
      <c r="I14" s="49"/>
    </row>
    <row r="15" spans="1:23" s="45" customFormat="1" ht="15.95" customHeight="1">
      <c r="A15" s="118" t="s">
        <v>133</v>
      </c>
      <c r="B15" s="268">
        <v>14.5</v>
      </c>
      <c r="C15" s="268">
        <v>4</v>
      </c>
      <c r="D15" s="268">
        <v>33</v>
      </c>
      <c r="E15" s="268">
        <v>11</v>
      </c>
      <c r="F15" s="338" t="s">
        <v>76</v>
      </c>
      <c r="G15" s="268">
        <v>62.5</v>
      </c>
      <c r="H15" s="49"/>
      <c r="I15" s="49"/>
    </row>
    <row r="16" spans="1:23" s="45" customFormat="1" ht="15.95" customHeight="1">
      <c r="A16" s="271" t="s">
        <v>132</v>
      </c>
      <c r="B16" s="272">
        <v>118.1666666666666</v>
      </c>
      <c r="C16" s="272">
        <v>29.083333333333332</v>
      </c>
      <c r="D16" s="272">
        <v>114.24999999999996</v>
      </c>
      <c r="E16" s="272">
        <v>20.5</v>
      </c>
      <c r="F16" s="339">
        <v>7</v>
      </c>
      <c r="G16" s="272">
        <v>288.99999999999989</v>
      </c>
      <c r="H16" s="49"/>
      <c r="I16" s="49"/>
    </row>
    <row r="17" spans="1:9" s="45" customFormat="1" ht="15.95" customHeight="1">
      <c r="A17" s="273" t="s">
        <v>143</v>
      </c>
      <c r="B17" s="274">
        <v>24.533333333333328</v>
      </c>
      <c r="C17" s="274">
        <v>17.366666666666667</v>
      </c>
      <c r="D17" s="274">
        <v>34.433333333333323</v>
      </c>
      <c r="E17" s="274">
        <v>1.833333333333333</v>
      </c>
      <c r="F17" s="340">
        <v>2.333333333333333</v>
      </c>
      <c r="G17" s="274">
        <v>80.499999999999972</v>
      </c>
      <c r="H17" s="49"/>
      <c r="I17" s="49"/>
    </row>
    <row r="18" spans="1:9" s="45" customFormat="1" ht="15.95" customHeight="1" thickBot="1">
      <c r="A18" s="156" t="s">
        <v>142</v>
      </c>
      <c r="B18" s="269">
        <v>6.6666666666666661</v>
      </c>
      <c r="C18" s="269">
        <v>0.66666666666666596</v>
      </c>
      <c r="D18" s="269">
        <v>19.333333333333332</v>
      </c>
      <c r="E18" s="269">
        <v>10.999999999999998</v>
      </c>
      <c r="F18" s="341" t="s">
        <v>76</v>
      </c>
      <c r="G18" s="269">
        <v>37.666666666666664</v>
      </c>
      <c r="H18" s="49"/>
      <c r="I18" s="49"/>
    </row>
    <row r="19" spans="1:9" s="45" customFormat="1" ht="15.95" customHeight="1">
      <c r="A19" s="397" t="s">
        <v>416</v>
      </c>
      <c r="B19" s="397"/>
      <c r="C19" s="397"/>
      <c r="D19" s="397"/>
      <c r="E19" s="397"/>
      <c r="F19" s="397"/>
      <c r="G19" s="397"/>
    </row>
    <row r="20" spans="1:9" s="45" customFormat="1" ht="15.95" customHeight="1">
      <c r="A20" s="125" t="s">
        <v>270</v>
      </c>
      <c r="C20" s="50"/>
      <c r="D20" s="46"/>
      <c r="E20" s="46"/>
      <c r="F20" s="49"/>
    </row>
    <row r="21" spans="1:9" ht="15.95" customHeight="1">
      <c r="A21" s="400"/>
      <c r="C21" s="48"/>
      <c r="D21" s="47"/>
    </row>
    <row r="22" spans="1:9">
      <c r="A22" s="400"/>
      <c r="C22" s="48"/>
      <c r="D22" s="47"/>
    </row>
    <row r="23" spans="1:9">
      <c r="A23" s="155"/>
      <c r="C23" s="48"/>
      <c r="D23" s="47"/>
    </row>
  </sheetData>
  <mergeCells count="4">
    <mergeCell ref="A21:A22"/>
    <mergeCell ref="A3:G3"/>
    <mergeCell ref="A19:G19"/>
    <mergeCell ref="A1:J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79998168889431442"/>
  </sheetPr>
  <dimension ref="A1:W26"/>
  <sheetViews>
    <sheetView showGridLines="0" zoomScale="85" zoomScaleNormal="85" workbookViewId="0">
      <selection sqref="A1:C1"/>
    </sheetView>
  </sheetViews>
  <sheetFormatPr defaultColWidth="9.140625" defaultRowHeight="12.75"/>
  <cols>
    <col min="1" max="1" width="20.7109375" style="46" customWidth="1"/>
    <col min="2" max="7" width="14.7109375" style="159" customWidth="1"/>
    <col min="8" max="16384" width="9.140625" style="46"/>
  </cols>
  <sheetData>
    <row r="1" spans="1:23" s="45" customFormat="1" ht="20.100000000000001" customHeight="1">
      <c r="A1" s="394" t="s">
        <v>402</v>
      </c>
      <c r="B1" s="394"/>
      <c r="C1" s="394"/>
      <c r="D1" s="394"/>
      <c r="E1" s="394"/>
      <c r="F1" s="394"/>
      <c r="G1" s="394"/>
      <c r="H1" s="394"/>
      <c r="I1" s="394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 s="45" customFormat="1" ht="15.95" customHeight="1">
      <c r="A2" s="151" t="s">
        <v>86</v>
      </c>
      <c r="B2" s="161"/>
      <c r="C2" s="161"/>
      <c r="D2" s="161"/>
      <c r="E2" s="161"/>
      <c r="F2" s="161"/>
      <c r="G2" s="161"/>
    </row>
    <row r="3" spans="1:23" s="45" customFormat="1" ht="15.95" customHeight="1">
      <c r="A3" s="395" t="s">
        <v>85</v>
      </c>
      <c r="B3" s="395"/>
      <c r="C3" s="395"/>
      <c r="D3" s="395"/>
      <c r="E3" s="395"/>
      <c r="F3" s="395"/>
      <c r="G3" s="395"/>
    </row>
    <row r="4" spans="1:23" s="45" customFormat="1" ht="54.95" customHeight="1" thickBot="1">
      <c r="A4" s="77"/>
      <c r="B4" s="158" t="s">
        <v>25</v>
      </c>
      <c r="C4" s="158" t="s">
        <v>32</v>
      </c>
      <c r="D4" s="158" t="s">
        <v>41</v>
      </c>
      <c r="E4" s="158" t="s">
        <v>18</v>
      </c>
      <c r="F4" s="336" t="s">
        <v>153</v>
      </c>
      <c r="G4" s="158" t="s">
        <v>84</v>
      </c>
    </row>
    <row r="5" spans="1:23" s="45" customFormat="1" ht="15.95" customHeight="1">
      <c r="A5" s="260" t="s">
        <v>84</v>
      </c>
      <c r="B5" s="275">
        <v>818.38333333333333</v>
      </c>
      <c r="C5" s="275">
        <v>228.0833333333334</v>
      </c>
      <c r="D5" s="275">
        <v>2001.9333333333332</v>
      </c>
      <c r="E5" s="275">
        <v>361.31666666666661</v>
      </c>
      <c r="F5" s="342">
        <v>64.649999999999991</v>
      </c>
      <c r="G5" s="275">
        <v>3474.3666666666668</v>
      </c>
      <c r="H5" s="49"/>
      <c r="I5" s="49"/>
    </row>
    <row r="6" spans="1:23" s="45" customFormat="1" ht="15.95" customHeight="1">
      <c r="A6" s="91" t="s">
        <v>249</v>
      </c>
      <c r="B6" s="270">
        <v>306.3</v>
      </c>
      <c r="C6" s="270">
        <v>188.76666666666674</v>
      </c>
      <c r="D6" s="270">
        <v>326.46666666666653</v>
      </c>
      <c r="E6" s="270">
        <v>103.51666666666665</v>
      </c>
      <c r="F6" s="343">
        <v>30.11666666666666</v>
      </c>
      <c r="G6" s="270">
        <v>955.16666666666674</v>
      </c>
      <c r="H6" s="49"/>
      <c r="I6" s="49"/>
    </row>
    <row r="7" spans="1:23" s="45" customFormat="1" ht="15.95" customHeight="1">
      <c r="A7" s="91" t="s">
        <v>250</v>
      </c>
      <c r="B7" s="270" t="s">
        <v>76</v>
      </c>
      <c r="C7" s="270">
        <v>9.6166666666666654</v>
      </c>
      <c r="D7" s="270">
        <v>327.59999999999991</v>
      </c>
      <c r="E7" s="270">
        <v>47.366666666666674</v>
      </c>
      <c r="F7" s="343">
        <v>8.5</v>
      </c>
      <c r="G7" s="270">
        <v>393.08333333333326</v>
      </c>
      <c r="H7" s="49"/>
      <c r="I7" s="49"/>
    </row>
    <row r="8" spans="1:23" s="45" customFormat="1" ht="15.95" customHeight="1">
      <c r="A8" s="91" t="s">
        <v>251</v>
      </c>
      <c r="B8" s="270">
        <v>19</v>
      </c>
      <c r="C8" s="270">
        <v>1.5</v>
      </c>
      <c r="D8" s="270">
        <v>67.416666666666686</v>
      </c>
      <c r="E8" s="270">
        <v>18.949999999999996</v>
      </c>
      <c r="F8" s="343" t="s">
        <v>76</v>
      </c>
      <c r="G8" s="270">
        <v>106.86666666666669</v>
      </c>
      <c r="H8" s="49"/>
      <c r="I8" s="49"/>
    </row>
    <row r="9" spans="1:23" s="45" customFormat="1" ht="15.95" customHeight="1">
      <c r="A9" s="91" t="s">
        <v>252</v>
      </c>
      <c r="B9" s="270">
        <v>48.166666666666671</v>
      </c>
      <c r="C9" s="270" t="s">
        <v>76</v>
      </c>
      <c r="D9" s="270">
        <v>98.083333333333329</v>
      </c>
      <c r="E9" s="270">
        <v>12.45</v>
      </c>
      <c r="F9" s="343">
        <v>1</v>
      </c>
      <c r="G9" s="270">
        <v>159.69999999999999</v>
      </c>
      <c r="H9" s="49"/>
      <c r="I9" s="49"/>
    </row>
    <row r="10" spans="1:23" s="45" customFormat="1" ht="15.95" customHeight="1">
      <c r="A10" s="91" t="s">
        <v>253</v>
      </c>
      <c r="B10" s="270" t="s">
        <v>76</v>
      </c>
      <c r="C10" s="270" t="s">
        <v>76</v>
      </c>
      <c r="D10" s="270">
        <v>21.5</v>
      </c>
      <c r="E10" s="270">
        <v>4</v>
      </c>
      <c r="F10" s="343" t="s">
        <v>76</v>
      </c>
      <c r="G10" s="270">
        <v>25.5</v>
      </c>
      <c r="H10" s="49"/>
      <c r="I10" s="49"/>
    </row>
    <row r="11" spans="1:23" s="45" customFormat="1" ht="15.95" customHeight="1">
      <c r="A11" s="91" t="s">
        <v>254</v>
      </c>
      <c r="B11" s="270">
        <v>13.833333333333332</v>
      </c>
      <c r="C11" s="270" t="s">
        <v>76</v>
      </c>
      <c r="D11" s="270">
        <v>83.533333333333317</v>
      </c>
      <c r="E11" s="270">
        <v>9.5</v>
      </c>
      <c r="F11" s="343" t="s">
        <v>76</v>
      </c>
      <c r="G11" s="270">
        <v>106.86666666666665</v>
      </c>
      <c r="H11" s="49"/>
      <c r="I11" s="49"/>
    </row>
    <row r="12" spans="1:23" s="45" customFormat="1" ht="15.95" customHeight="1">
      <c r="A12" s="91" t="s">
        <v>255</v>
      </c>
      <c r="B12" s="270">
        <v>69.033333333333346</v>
      </c>
      <c r="C12" s="270" t="s">
        <v>76</v>
      </c>
      <c r="D12" s="270">
        <v>113.33333333333331</v>
      </c>
      <c r="E12" s="270">
        <v>9.8333333333333286</v>
      </c>
      <c r="F12" s="343">
        <v>1</v>
      </c>
      <c r="G12" s="270">
        <v>193.2</v>
      </c>
      <c r="H12" s="49"/>
      <c r="I12" s="49"/>
    </row>
    <row r="13" spans="1:23" s="45" customFormat="1" ht="15.95" customHeight="1">
      <c r="A13" s="91" t="s">
        <v>256</v>
      </c>
      <c r="B13" s="270">
        <v>14.333333333333332</v>
      </c>
      <c r="C13" s="270" t="s">
        <v>76</v>
      </c>
      <c r="D13" s="270">
        <v>121.7</v>
      </c>
      <c r="E13" s="270">
        <v>22.733333333333331</v>
      </c>
      <c r="F13" s="343">
        <v>15.833333333333332</v>
      </c>
      <c r="G13" s="270">
        <v>174.6</v>
      </c>
      <c r="H13" s="49"/>
      <c r="I13" s="49"/>
    </row>
    <row r="14" spans="1:23" s="45" customFormat="1" ht="15.95" customHeight="1">
      <c r="A14" s="91" t="s">
        <v>257</v>
      </c>
      <c r="B14" s="270">
        <v>23.783333333333331</v>
      </c>
      <c r="C14" s="270" t="s">
        <v>76</v>
      </c>
      <c r="D14" s="270">
        <v>156.35</v>
      </c>
      <c r="E14" s="270">
        <v>10.7</v>
      </c>
      <c r="F14" s="343">
        <v>2</v>
      </c>
      <c r="G14" s="270">
        <v>192.83333333333331</v>
      </c>
      <c r="H14" s="49"/>
      <c r="I14" s="49"/>
    </row>
    <row r="15" spans="1:23" s="45" customFormat="1" ht="15.95" customHeight="1">
      <c r="A15" s="91" t="s">
        <v>258</v>
      </c>
      <c r="B15" s="270">
        <v>1</v>
      </c>
      <c r="C15" s="270" t="s">
        <v>76</v>
      </c>
      <c r="D15" s="270">
        <v>48.95000000000001</v>
      </c>
      <c r="E15" s="270">
        <v>8.25</v>
      </c>
      <c r="F15" s="343" t="s">
        <v>76</v>
      </c>
      <c r="G15" s="270">
        <v>58.20000000000001</v>
      </c>
      <c r="H15" s="49"/>
      <c r="I15" s="49"/>
    </row>
    <row r="16" spans="1:23" s="45" customFormat="1" ht="15.95" customHeight="1">
      <c r="A16" s="91" t="s">
        <v>259</v>
      </c>
      <c r="B16" s="270">
        <v>116.71666666666664</v>
      </c>
      <c r="C16" s="270">
        <v>26.199999999999992</v>
      </c>
      <c r="D16" s="270">
        <v>216.55000000000004</v>
      </c>
      <c r="E16" s="270">
        <v>52.416666666666671</v>
      </c>
      <c r="F16" s="343">
        <v>3.9999999999999991</v>
      </c>
      <c r="G16" s="270">
        <v>415.88333333333338</v>
      </c>
      <c r="H16" s="49"/>
      <c r="I16" s="49"/>
    </row>
    <row r="17" spans="1:9" s="45" customFormat="1" ht="15.95" customHeight="1">
      <c r="A17" s="91" t="s">
        <v>260</v>
      </c>
      <c r="B17" s="270">
        <v>34.533333333333331</v>
      </c>
      <c r="C17" s="270" t="s">
        <v>76</v>
      </c>
      <c r="D17" s="270">
        <v>69.583333333333329</v>
      </c>
      <c r="E17" s="270">
        <v>11.366666666666664</v>
      </c>
      <c r="F17" s="343">
        <v>0.5</v>
      </c>
      <c r="G17" s="270">
        <v>115.98333333333333</v>
      </c>
      <c r="H17" s="49"/>
      <c r="I17" s="49"/>
    </row>
    <row r="18" spans="1:9" s="45" customFormat="1" ht="15.95" customHeight="1">
      <c r="A18" s="103" t="s">
        <v>261</v>
      </c>
      <c r="B18" s="270">
        <v>59.033333333333331</v>
      </c>
      <c r="C18" s="270" t="s">
        <v>76</v>
      </c>
      <c r="D18" s="270">
        <v>118.69999999999999</v>
      </c>
      <c r="E18" s="270">
        <v>14.666666666666664</v>
      </c>
      <c r="F18" s="343">
        <v>0.5</v>
      </c>
      <c r="G18" s="270">
        <v>192.89999999999998</v>
      </c>
      <c r="H18" s="49"/>
      <c r="I18" s="49"/>
    </row>
    <row r="19" spans="1:9" s="45" customFormat="1" ht="15.95" customHeight="1" thickBot="1">
      <c r="A19" s="103" t="s">
        <v>262</v>
      </c>
      <c r="B19" s="270">
        <v>112.65</v>
      </c>
      <c r="C19" s="270">
        <v>2</v>
      </c>
      <c r="D19" s="270">
        <v>232.16666666666674</v>
      </c>
      <c r="E19" s="270">
        <v>35.566666666666656</v>
      </c>
      <c r="F19" s="344">
        <v>1.2</v>
      </c>
      <c r="G19" s="270">
        <v>383.58333333333337</v>
      </c>
      <c r="H19" s="49"/>
      <c r="I19" s="49"/>
    </row>
    <row r="20" spans="1:9" s="45" customFormat="1" ht="15.95" customHeight="1">
      <c r="A20" s="393" t="s">
        <v>416</v>
      </c>
      <c r="B20" s="393"/>
      <c r="C20" s="393"/>
      <c r="D20" s="393"/>
      <c r="E20" s="393"/>
      <c r="F20" s="393"/>
      <c r="G20" s="393"/>
    </row>
    <row r="21" spans="1:9" ht="15.95" customHeight="1">
      <c r="A21" s="160" t="s">
        <v>270</v>
      </c>
    </row>
    <row r="22" spans="1:9" ht="15.95" customHeight="1"/>
    <row r="26" spans="1:9">
      <c r="A26" s="155"/>
    </row>
  </sheetData>
  <mergeCells count="3">
    <mergeCell ref="A3:G3"/>
    <mergeCell ref="A20:G20"/>
    <mergeCell ref="A1:I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8" tint="0.59999389629810485"/>
  </sheetPr>
  <dimension ref="A1:AW30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5"/>
  <cols>
    <col min="1" max="1" width="38.5703125" style="46" customWidth="1"/>
    <col min="2" max="20" width="6.7109375" style="46" customWidth="1"/>
    <col min="21" max="21" width="8.7109375" style="46" customWidth="1"/>
    <col min="22" max="23" width="9.140625" style="46"/>
    <col min="24" max="49" width="8.85546875" customWidth="1"/>
    <col min="50" max="16384" width="9.140625" style="46"/>
  </cols>
  <sheetData>
    <row r="1" spans="1:49" s="45" customFormat="1" ht="20.100000000000001" customHeight="1">
      <c r="A1" s="394" t="s">
        <v>401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45" customFormat="1" ht="15.95" customHeight="1">
      <c r="A2" s="151" t="s">
        <v>86</v>
      </c>
      <c r="B2" s="83"/>
      <c r="C2" s="83"/>
      <c r="D2" s="83"/>
      <c r="E2" s="83"/>
      <c r="F2" s="83"/>
      <c r="G2" s="83"/>
      <c r="H2" s="8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45" customFormat="1" ht="15.95" customHeight="1">
      <c r="A3" s="8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5" customFormat="1" ht="15.95" customHeight="1">
      <c r="A6" s="122" t="s">
        <v>418</v>
      </c>
      <c r="B6" s="132" t="s">
        <v>76</v>
      </c>
      <c r="C6" s="132">
        <v>1</v>
      </c>
      <c r="D6" s="132" t="s">
        <v>76</v>
      </c>
      <c r="E6" s="132" t="s">
        <v>76</v>
      </c>
      <c r="F6" s="132">
        <v>0.5</v>
      </c>
      <c r="G6" s="132">
        <v>8</v>
      </c>
      <c r="H6" s="132">
        <v>1</v>
      </c>
      <c r="I6" s="132">
        <v>4</v>
      </c>
      <c r="J6" s="132">
        <v>1</v>
      </c>
      <c r="K6" s="132">
        <v>1</v>
      </c>
      <c r="L6" s="132">
        <v>4</v>
      </c>
      <c r="M6" s="132">
        <v>8.5</v>
      </c>
      <c r="N6" s="132">
        <v>5.5</v>
      </c>
      <c r="O6" s="132">
        <v>12</v>
      </c>
      <c r="P6" s="132">
        <v>10</v>
      </c>
      <c r="Q6" s="132">
        <v>29.5</v>
      </c>
      <c r="R6" s="132">
        <v>26</v>
      </c>
      <c r="S6" s="132">
        <v>7.5</v>
      </c>
      <c r="T6" s="163">
        <v>22</v>
      </c>
      <c r="U6" s="112">
        <v>141.5</v>
      </c>
      <c r="V6" s="325"/>
      <c r="W6" s="325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5" customFormat="1" ht="15.95" customHeight="1">
      <c r="A7" s="164" t="s">
        <v>364</v>
      </c>
      <c r="B7" s="132" t="s">
        <v>76</v>
      </c>
      <c r="C7" s="132" t="s">
        <v>76</v>
      </c>
      <c r="D7" s="132" t="s">
        <v>76</v>
      </c>
      <c r="E7" s="132" t="s">
        <v>76</v>
      </c>
      <c r="F7" s="132" t="s">
        <v>76</v>
      </c>
      <c r="G7" s="132">
        <v>1</v>
      </c>
      <c r="H7" s="132" t="s">
        <v>76</v>
      </c>
      <c r="I7" s="132" t="s">
        <v>76</v>
      </c>
      <c r="J7" s="132" t="s">
        <v>76</v>
      </c>
      <c r="K7" s="132">
        <v>2</v>
      </c>
      <c r="L7" s="132">
        <v>4</v>
      </c>
      <c r="M7" s="132">
        <v>9</v>
      </c>
      <c r="N7" s="132">
        <v>5</v>
      </c>
      <c r="O7" s="132">
        <v>5</v>
      </c>
      <c r="P7" s="132">
        <v>8</v>
      </c>
      <c r="Q7" s="132">
        <v>4</v>
      </c>
      <c r="R7" s="132">
        <v>7</v>
      </c>
      <c r="S7" s="132">
        <v>3</v>
      </c>
      <c r="T7" s="163">
        <v>6</v>
      </c>
      <c r="U7" s="112">
        <v>54</v>
      </c>
      <c r="W7" s="325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45" customFormat="1" ht="15.95" customHeight="1">
      <c r="A8" s="165" t="s">
        <v>341</v>
      </c>
      <c r="B8" s="167" t="s">
        <v>76</v>
      </c>
      <c r="C8" s="167" t="s">
        <v>76</v>
      </c>
      <c r="D8" s="167" t="s">
        <v>76</v>
      </c>
      <c r="E8" s="167" t="s">
        <v>76</v>
      </c>
      <c r="F8" s="167">
        <v>1</v>
      </c>
      <c r="G8" s="167" t="s">
        <v>76</v>
      </c>
      <c r="H8" s="167">
        <v>2</v>
      </c>
      <c r="I8" s="167">
        <v>1</v>
      </c>
      <c r="J8" s="167">
        <v>2</v>
      </c>
      <c r="K8" s="167">
        <v>1.5</v>
      </c>
      <c r="L8" s="167">
        <v>2</v>
      </c>
      <c r="M8" s="167">
        <v>3</v>
      </c>
      <c r="N8" s="167">
        <v>4</v>
      </c>
      <c r="O8" s="167">
        <v>2</v>
      </c>
      <c r="P8" s="167">
        <v>2</v>
      </c>
      <c r="Q8" s="167">
        <v>5.5</v>
      </c>
      <c r="R8" s="167">
        <v>7.5</v>
      </c>
      <c r="S8" s="167">
        <v>5</v>
      </c>
      <c r="T8" s="163">
        <v>4</v>
      </c>
      <c r="U8" s="167">
        <v>42.5</v>
      </c>
      <c r="W8" s="325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45" customFormat="1" ht="15.95" customHeight="1">
      <c r="A9" s="164" t="s">
        <v>342</v>
      </c>
      <c r="B9" s="132" t="s">
        <v>76</v>
      </c>
      <c r="C9" s="132" t="s">
        <v>76</v>
      </c>
      <c r="D9" s="132" t="s">
        <v>76</v>
      </c>
      <c r="E9" s="132" t="s">
        <v>76</v>
      </c>
      <c r="F9" s="132">
        <v>1</v>
      </c>
      <c r="G9" s="132" t="s">
        <v>76</v>
      </c>
      <c r="H9" s="132" t="s">
        <v>76</v>
      </c>
      <c r="I9" s="132" t="s">
        <v>76</v>
      </c>
      <c r="J9" s="132">
        <v>3</v>
      </c>
      <c r="K9" s="132">
        <v>3</v>
      </c>
      <c r="L9" s="132">
        <v>1</v>
      </c>
      <c r="M9" s="132">
        <v>6</v>
      </c>
      <c r="N9" s="132">
        <v>1</v>
      </c>
      <c r="O9" s="132">
        <v>6.5</v>
      </c>
      <c r="P9" s="132">
        <v>4</v>
      </c>
      <c r="Q9" s="132">
        <v>3</v>
      </c>
      <c r="R9" s="132">
        <v>3</v>
      </c>
      <c r="S9" s="132">
        <v>3</v>
      </c>
      <c r="T9" s="163">
        <v>4</v>
      </c>
      <c r="U9" s="112">
        <v>38.5</v>
      </c>
      <c r="W9" s="32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45" customFormat="1" ht="15.95" customHeight="1">
      <c r="A10" s="164" t="s">
        <v>337</v>
      </c>
      <c r="B10" s="132">
        <v>3</v>
      </c>
      <c r="C10" s="132">
        <v>1</v>
      </c>
      <c r="D10" s="132">
        <v>3</v>
      </c>
      <c r="E10" s="132" t="s">
        <v>76</v>
      </c>
      <c r="F10" s="132">
        <v>2</v>
      </c>
      <c r="G10" s="132" t="s">
        <v>76</v>
      </c>
      <c r="H10" s="132">
        <v>2</v>
      </c>
      <c r="I10" s="132">
        <v>2</v>
      </c>
      <c r="J10" s="132">
        <v>3</v>
      </c>
      <c r="K10" s="132">
        <v>5</v>
      </c>
      <c r="L10" s="132">
        <v>4</v>
      </c>
      <c r="M10" s="132">
        <v>4</v>
      </c>
      <c r="N10" s="132">
        <v>1</v>
      </c>
      <c r="O10" s="132">
        <v>1</v>
      </c>
      <c r="P10" s="132">
        <v>2</v>
      </c>
      <c r="Q10" s="132" t="s">
        <v>76</v>
      </c>
      <c r="R10" s="132">
        <v>1</v>
      </c>
      <c r="S10" s="132">
        <v>1</v>
      </c>
      <c r="T10" s="163">
        <v>2</v>
      </c>
      <c r="U10" s="112">
        <v>37</v>
      </c>
      <c r="W10" s="32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45" customFormat="1" ht="15.95" customHeight="1">
      <c r="A11" s="164" t="s">
        <v>340</v>
      </c>
      <c r="B11" s="132" t="s">
        <v>76</v>
      </c>
      <c r="C11" s="132" t="s">
        <v>76</v>
      </c>
      <c r="D11" s="132" t="s">
        <v>76</v>
      </c>
      <c r="E11" s="132" t="s">
        <v>76</v>
      </c>
      <c r="F11" s="132" t="s">
        <v>76</v>
      </c>
      <c r="G11" s="132" t="s">
        <v>76</v>
      </c>
      <c r="H11" s="132">
        <v>2</v>
      </c>
      <c r="I11" s="132" t="s">
        <v>76</v>
      </c>
      <c r="J11" s="132">
        <v>3</v>
      </c>
      <c r="K11" s="132">
        <v>4</v>
      </c>
      <c r="L11" s="132">
        <v>3</v>
      </c>
      <c r="M11" s="132">
        <v>2</v>
      </c>
      <c r="N11" s="132">
        <v>2</v>
      </c>
      <c r="O11" s="132">
        <v>1</v>
      </c>
      <c r="P11" s="132">
        <v>3</v>
      </c>
      <c r="Q11" s="132">
        <v>3</v>
      </c>
      <c r="R11" s="132">
        <v>6</v>
      </c>
      <c r="S11" s="132">
        <v>2</v>
      </c>
      <c r="T11" s="163">
        <v>6</v>
      </c>
      <c r="U11" s="112">
        <v>37</v>
      </c>
      <c r="W11" s="32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45" customFormat="1" ht="15.95" customHeight="1">
      <c r="A12" s="164" t="s">
        <v>336</v>
      </c>
      <c r="B12" s="132" t="s">
        <v>76</v>
      </c>
      <c r="C12" s="132" t="s">
        <v>76</v>
      </c>
      <c r="D12" s="132" t="s">
        <v>76</v>
      </c>
      <c r="E12" s="132" t="s">
        <v>76</v>
      </c>
      <c r="F12" s="132" t="s">
        <v>76</v>
      </c>
      <c r="G12" s="132" t="s">
        <v>76</v>
      </c>
      <c r="H12" s="132" t="s">
        <v>76</v>
      </c>
      <c r="I12" s="132">
        <v>1</v>
      </c>
      <c r="J12" s="132">
        <v>3</v>
      </c>
      <c r="K12" s="132">
        <v>6.5</v>
      </c>
      <c r="L12" s="132">
        <v>1</v>
      </c>
      <c r="M12" s="132">
        <v>3</v>
      </c>
      <c r="N12" s="132">
        <v>4</v>
      </c>
      <c r="O12" s="132">
        <v>1</v>
      </c>
      <c r="P12" s="132">
        <v>1.5</v>
      </c>
      <c r="Q12" s="132">
        <v>3</v>
      </c>
      <c r="R12" s="132">
        <v>3</v>
      </c>
      <c r="S12" s="132">
        <v>1</v>
      </c>
      <c r="T12" s="163">
        <v>1</v>
      </c>
      <c r="U12" s="112">
        <v>29</v>
      </c>
      <c r="W12" s="32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45" customFormat="1" ht="15.95" customHeight="1">
      <c r="A13" s="164" t="s">
        <v>338</v>
      </c>
      <c r="B13" s="132" t="s">
        <v>76</v>
      </c>
      <c r="C13" s="132" t="s">
        <v>76</v>
      </c>
      <c r="D13" s="132" t="s">
        <v>76</v>
      </c>
      <c r="E13" s="132" t="s">
        <v>76</v>
      </c>
      <c r="F13" s="132" t="s">
        <v>76</v>
      </c>
      <c r="G13" s="132" t="s">
        <v>76</v>
      </c>
      <c r="H13" s="132" t="s">
        <v>76</v>
      </c>
      <c r="I13" s="132" t="s">
        <v>76</v>
      </c>
      <c r="J13" s="132">
        <v>2</v>
      </c>
      <c r="K13" s="132">
        <v>5</v>
      </c>
      <c r="L13" s="132">
        <v>1</v>
      </c>
      <c r="M13" s="132">
        <v>2</v>
      </c>
      <c r="N13" s="132">
        <v>2</v>
      </c>
      <c r="O13" s="132">
        <v>2</v>
      </c>
      <c r="P13" s="132">
        <v>4</v>
      </c>
      <c r="Q13" s="132">
        <v>4</v>
      </c>
      <c r="R13" s="132">
        <v>1</v>
      </c>
      <c r="S13" s="132">
        <v>1</v>
      </c>
      <c r="T13" s="163">
        <v>4</v>
      </c>
      <c r="U13" s="112">
        <v>28</v>
      </c>
      <c r="W13" s="32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45" customFormat="1" ht="15.95" customHeight="1">
      <c r="A14" s="164" t="s">
        <v>317</v>
      </c>
      <c r="B14" s="132" t="s">
        <v>76</v>
      </c>
      <c r="C14" s="132">
        <v>2</v>
      </c>
      <c r="D14" s="132" t="s">
        <v>76</v>
      </c>
      <c r="E14" s="132">
        <v>3</v>
      </c>
      <c r="F14" s="132">
        <v>1</v>
      </c>
      <c r="G14" s="132" t="s">
        <v>76</v>
      </c>
      <c r="H14" s="132" t="s">
        <v>76</v>
      </c>
      <c r="I14" s="132" t="s">
        <v>76</v>
      </c>
      <c r="J14" s="132" t="s">
        <v>76</v>
      </c>
      <c r="K14" s="132">
        <v>1</v>
      </c>
      <c r="L14" s="132">
        <v>3</v>
      </c>
      <c r="M14" s="132">
        <v>1</v>
      </c>
      <c r="N14" s="132">
        <v>4</v>
      </c>
      <c r="O14" s="132">
        <v>2</v>
      </c>
      <c r="P14" s="132">
        <v>1</v>
      </c>
      <c r="Q14" s="132">
        <v>2</v>
      </c>
      <c r="R14" s="132">
        <v>1</v>
      </c>
      <c r="S14" s="132" t="s">
        <v>76</v>
      </c>
      <c r="T14" s="163" t="s">
        <v>76</v>
      </c>
      <c r="U14" s="112">
        <v>21</v>
      </c>
      <c r="W14" s="32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45" customFormat="1" ht="15.95" customHeight="1">
      <c r="A15" s="164" t="s">
        <v>345</v>
      </c>
      <c r="B15" s="132" t="s">
        <v>76</v>
      </c>
      <c r="C15" s="132" t="s">
        <v>76</v>
      </c>
      <c r="D15" s="132">
        <v>1</v>
      </c>
      <c r="E15" s="132" t="s">
        <v>76</v>
      </c>
      <c r="F15" s="132">
        <v>1</v>
      </c>
      <c r="G15" s="132">
        <v>1</v>
      </c>
      <c r="H15" s="132" t="s">
        <v>76</v>
      </c>
      <c r="I15" s="132">
        <v>1</v>
      </c>
      <c r="J15" s="132">
        <v>1</v>
      </c>
      <c r="K15" s="132">
        <v>1</v>
      </c>
      <c r="L15" s="132">
        <v>3.5</v>
      </c>
      <c r="M15" s="132">
        <v>2</v>
      </c>
      <c r="N15" s="132">
        <v>1</v>
      </c>
      <c r="O15" s="132" t="s">
        <v>76</v>
      </c>
      <c r="P15" s="132">
        <v>0.5</v>
      </c>
      <c r="Q15" s="132">
        <v>2</v>
      </c>
      <c r="R15" s="132">
        <v>2.5</v>
      </c>
      <c r="S15" s="132">
        <v>0.5</v>
      </c>
      <c r="T15" s="163">
        <v>1.5</v>
      </c>
      <c r="U15" s="112">
        <v>19.5</v>
      </c>
      <c r="W15" s="32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45" customFormat="1" ht="15.95" customHeight="1">
      <c r="A16" s="164" t="s">
        <v>350</v>
      </c>
      <c r="B16" s="132" t="s">
        <v>76</v>
      </c>
      <c r="C16" s="132" t="s">
        <v>76</v>
      </c>
      <c r="D16" s="132" t="s">
        <v>76</v>
      </c>
      <c r="E16" s="132" t="s">
        <v>76</v>
      </c>
      <c r="F16" s="132" t="s">
        <v>76</v>
      </c>
      <c r="G16" s="132" t="s">
        <v>76</v>
      </c>
      <c r="H16" s="132" t="s">
        <v>76</v>
      </c>
      <c r="I16" s="132" t="s">
        <v>76</v>
      </c>
      <c r="J16" s="132" t="s">
        <v>76</v>
      </c>
      <c r="K16" s="132" t="s">
        <v>76</v>
      </c>
      <c r="L16" s="132" t="s">
        <v>76</v>
      </c>
      <c r="M16" s="132" t="s">
        <v>76</v>
      </c>
      <c r="N16" s="132">
        <v>1</v>
      </c>
      <c r="O16" s="132">
        <v>6.5</v>
      </c>
      <c r="P16" s="132">
        <v>2.5</v>
      </c>
      <c r="Q16" s="132">
        <v>4</v>
      </c>
      <c r="R16" s="132">
        <v>3</v>
      </c>
      <c r="S16" s="132">
        <v>1</v>
      </c>
      <c r="T16" s="163">
        <v>1</v>
      </c>
      <c r="U16" s="112">
        <v>19</v>
      </c>
      <c r="W16" s="32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45" customFormat="1" ht="15.95" customHeight="1">
      <c r="A17" s="165" t="s">
        <v>419</v>
      </c>
      <c r="B17" s="132" t="s">
        <v>76</v>
      </c>
      <c r="C17" s="132" t="s">
        <v>76</v>
      </c>
      <c r="D17" s="132" t="s">
        <v>76</v>
      </c>
      <c r="E17" s="132">
        <v>1</v>
      </c>
      <c r="F17" s="132" t="s">
        <v>76</v>
      </c>
      <c r="G17" s="132">
        <v>1</v>
      </c>
      <c r="H17" s="132" t="s">
        <v>76</v>
      </c>
      <c r="I17" s="132">
        <v>1</v>
      </c>
      <c r="J17" s="132" t="s">
        <v>76</v>
      </c>
      <c r="K17" s="132">
        <v>1</v>
      </c>
      <c r="L17" s="132">
        <v>1</v>
      </c>
      <c r="M17" s="132" t="s">
        <v>76</v>
      </c>
      <c r="N17" s="132">
        <v>2</v>
      </c>
      <c r="O17" s="132">
        <v>1</v>
      </c>
      <c r="P17" s="132">
        <v>2.5</v>
      </c>
      <c r="Q17" s="132">
        <v>0.5</v>
      </c>
      <c r="R17" s="132">
        <v>1</v>
      </c>
      <c r="S17" s="132">
        <v>1</v>
      </c>
      <c r="T17" s="163">
        <v>5.5</v>
      </c>
      <c r="U17" s="112">
        <v>18.5</v>
      </c>
      <c r="W17" s="325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45" customFormat="1" ht="15.95" customHeight="1">
      <c r="A18" s="165" t="s">
        <v>349</v>
      </c>
      <c r="B18" s="132" t="s">
        <v>76</v>
      </c>
      <c r="C18" s="132" t="s">
        <v>76</v>
      </c>
      <c r="D18" s="132" t="s">
        <v>76</v>
      </c>
      <c r="E18" s="132" t="s">
        <v>76</v>
      </c>
      <c r="F18" s="132" t="s">
        <v>76</v>
      </c>
      <c r="G18" s="132" t="s">
        <v>76</v>
      </c>
      <c r="H18" s="132" t="s">
        <v>76</v>
      </c>
      <c r="I18" s="132" t="s">
        <v>76</v>
      </c>
      <c r="J18" s="132" t="s">
        <v>76</v>
      </c>
      <c r="K18" s="132" t="s">
        <v>76</v>
      </c>
      <c r="L18" s="132" t="s">
        <v>76</v>
      </c>
      <c r="M18" s="132">
        <v>1</v>
      </c>
      <c r="N18" s="132">
        <v>4</v>
      </c>
      <c r="O18" s="132">
        <v>2</v>
      </c>
      <c r="P18" s="132" t="s">
        <v>76</v>
      </c>
      <c r="Q18" s="132">
        <v>2</v>
      </c>
      <c r="R18" s="132">
        <v>3</v>
      </c>
      <c r="S18" s="132">
        <v>2</v>
      </c>
      <c r="T18" s="163">
        <v>4</v>
      </c>
      <c r="U18" s="112">
        <v>18</v>
      </c>
      <c r="W18" s="32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45" customFormat="1" ht="15.95" customHeight="1">
      <c r="A19" s="164" t="s">
        <v>344</v>
      </c>
      <c r="B19" s="132" t="s">
        <v>76</v>
      </c>
      <c r="C19" s="132">
        <v>1</v>
      </c>
      <c r="D19" s="132">
        <v>1</v>
      </c>
      <c r="E19" s="132">
        <v>2</v>
      </c>
      <c r="F19" s="132" t="s">
        <v>76</v>
      </c>
      <c r="G19" s="132">
        <v>1</v>
      </c>
      <c r="H19" s="132">
        <v>1</v>
      </c>
      <c r="I19" s="132" t="s">
        <v>76</v>
      </c>
      <c r="J19" s="132">
        <v>3</v>
      </c>
      <c r="K19" s="132">
        <v>4</v>
      </c>
      <c r="L19" s="132">
        <v>2</v>
      </c>
      <c r="M19" s="132" t="s">
        <v>76</v>
      </c>
      <c r="N19" s="132" t="s">
        <v>76</v>
      </c>
      <c r="O19" s="132" t="s">
        <v>76</v>
      </c>
      <c r="P19" s="132" t="s">
        <v>76</v>
      </c>
      <c r="Q19" s="132">
        <v>1</v>
      </c>
      <c r="R19" s="132" t="s">
        <v>76</v>
      </c>
      <c r="S19" s="132" t="s">
        <v>76</v>
      </c>
      <c r="T19" s="163">
        <v>2</v>
      </c>
      <c r="U19" s="112">
        <v>18</v>
      </c>
      <c r="W19" s="325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45" customFormat="1" ht="15.95" customHeight="1">
      <c r="A20" s="164" t="s">
        <v>346</v>
      </c>
      <c r="B20" s="132" t="s">
        <v>76</v>
      </c>
      <c r="C20" s="132" t="s">
        <v>76</v>
      </c>
      <c r="D20" s="132">
        <v>1</v>
      </c>
      <c r="E20" s="132">
        <v>1</v>
      </c>
      <c r="F20" s="132">
        <v>1</v>
      </c>
      <c r="G20" s="132">
        <v>1</v>
      </c>
      <c r="H20" s="132" t="s">
        <v>76</v>
      </c>
      <c r="I20" s="132">
        <v>1.5</v>
      </c>
      <c r="J20" s="132" t="s">
        <v>76</v>
      </c>
      <c r="K20" s="132">
        <v>2</v>
      </c>
      <c r="L20" s="132">
        <v>2.5</v>
      </c>
      <c r="M20" s="132">
        <v>3</v>
      </c>
      <c r="N20" s="132" t="s">
        <v>76</v>
      </c>
      <c r="O20" s="132" t="s">
        <v>76</v>
      </c>
      <c r="P20" s="132">
        <v>1</v>
      </c>
      <c r="Q20" s="132">
        <v>2</v>
      </c>
      <c r="R20" s="132" t="s">
        <v>76</v>
      </c>
      <c r="S20" s="132" t="s">
        <v>76</v>
      </c>
      <c r="T20" s="163" t="s">
        <v>76</v>
      </c>
      <c r="U20" s="112">
        <v>16</v>
      </c>
      <c r="W20" s="325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45" customFormat="1" ht="15.95" customHeight="1">
      <c r="A21" s="164" t="s">
        <v>339</v>
      </c>
      <c r="B21" s="132" t="s">
        <v>76</v>
      </c>
      <c r="C21" s="132" t="s">
        <v>76</v>
      </c>
      <c r="D21" s="132" t="s">
        <v>76</v>
      </c>
      <c r="E21" s="132" t="s">
        <v>76</v>
      </c>
      <c r="F21" s="132" t="s">
        <v>76</v>
      </c>
      <c r="G21" s="132" t="s">
        <v>76</v>
      </c>
      <c r="H21" s="132" t="s">
        <v>76</v>
      </c>
      <c r="I21" s="132" t="s">
        <v>76</v>
      </c>
      <c r="J21" s="132" t="s">
        <v>76</v>
      </c>
      <c r="K21" s="132" t="s">
        <v>76</v>
      </c>
      <c r="L21" s="132" t="s">
        <v>76</v>
      </c>
      <c r="M21" s="132" t="s">
        <v>76</v>
      </c>
      <c r="N21" s="132">
        <v>4</v>
      </c>
      <c r="O21" s="132">
        <v>1</v>
      </c>
      <c r="P21" s="132">
        <v>3</v>
      </c>
      <c r="Q21" s="132">
        <v>2</v>
      </c>
      <c r="R21" s="132">
        <v>1</v>
      </c>
      <c r="S21" s="132">
        <v>3</v>
      </c>
      <c r="T21" s="163">
        <v>2</v>
      </c>
      <c r="U21" s="112">
        <v>16</v>
      </c>
      <c r="W21" s="32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45" customFormat="1" ht="15.95" customHeight="1">
      <c r="A22" s="164" t="s">
        <v>348</v>
      </c>
      <c r="B22" s="132" t="s">
        <v>76</v>
      </c>
      <c r="C22" s="132" t="s">
        <v>76</v>
      </c>
      <c r="D22" s="132" t="s">
        <v>76</v>
      </c>
      <c r="E22" s="132" t="s">
        <v>76</v>
      </c>
      <c r="F22" s="132" t="s">
        <v>76</v>
      </c>
      <c r="G22" s="132" t="s">
        <v>76</v>
      </c>
      <c r="H22" s="132" t="s">
        <v>76</v>
      </c>
      <c r="I22" s="132">
        <v>2</v>
      </c>
      <c r="J22" s="132" t="s">
        <v>76</v>
      </c>
      <c r="K22" s="132" t="s">
        <v>76</v>
      </c>
      <c r="L22" s="132">
        <v>2</v>
      </c>
      <c r="M22" s="132">
        <v>3</v>
      </c>
      <c r="N22" s="132">
        <v>3</v>
      </c>
      <c r="O22" s="132" t="s">
        <v>76</v>
      </c>
      <c r="P22" s="132">
        <v>2</v>
      </c>
      <c r="Q22" s="132" t="s">
        <v>76</v>
      </c>
      <c r="R22" s="132">
        <v>2</v>
      </c>
      <c r="S22" s="132">
        <v>1</v>
      </c>
      <c r="T22" s="163" t="s">
        <v>76</v>
      </c>
      <c r="U22" s="112">
        <v>15</v>
      </c>
      <c r="W22" s="32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45" customFormat="1" ht="15.95" customHeight="1">
      <c r="A23" s="164" t="s">
        <v>343</v>
      </c>
      <c r="B23" s="132" t="s">
        <v>76</v>
      </c>
      <c r="C23" s="132" t="s">
        <v>76</v>
      </c>
      <c r="D23" s="132">
        <v>1</v>
      </c>
      <c r="E23" s="132">
        <v>1</v>
      </c>
      <c r="F23" s="132">
        <v>1</v>
      </c>
      <c r="G23" s="132" t="s">
        <v>76</v>
      </c>
      <c r="H23" s="132">
        <v>1</v>
      </c>
      <c r="I23" s="132">
        <v>6</v>
      </c>
      <c r="J23" s="132" t="s">
        <v>76</v>
      </c>
      <c r="K23" s="132" t="s">
        <v>76</v>
      </c>
      <c r="L23" s="132" t="s">
        <v>76</v>
      </c>
      <c r="M23" s="132" t="s">
        <v>76</v>
      </c>
      <c r="N23" s="132">
        <v>2</v>
      </c>
      <c r="O23" s="132" t="s">
        <v>76</v>
      </c>
      <c r="P23" s="132">
        <v>0.5</v>
      </c>
      <c r="Q23" s="132">
        <v>1</v>
      </c>
      <c r="R23" s="132" t="s">
        <v>76</v>
      </c>
      <c r="S23" s="132" t="s">
        <v>76</v>
      </c>
      <c r="T23" s="163" t="s">
        <v>76</v>
      </c>
      <c r="U23" s="112">
        <v>13.5</v>
      </c>
      <c r="W23" s="32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45" customFormat="1" ht="15.95" customHeight="1">
      <c r="A24" s="164" t="s">
        <v>347</v>
      </c>
      <c r="B24" s="132" t="s">
        <v>76</v>
      </c>
      <c r="C24" s="132" t="s">
        <v>76</v>
      </c>
      <c r="D24" s="132" t="s">
        <v>76</v>
      </c>
      <c r="E24" s="132" t="s">
        <v>76</v>
      </c>
      <c r="F24" s="132" t="s">
        <v>76</v>
      </c>
      <c r="G24" s="132" t="s">
        <v>76</v>
      </c>
      <c r="H24" s="132" t="s">
        <v>76</v>
      </c>
      <c r="I24" s="132">
        <v>1</v>
      </c>
      <c r="J24" s="132">
        <v>1.333333333333333</v>
      </c>
      <c r="K24" s="132" t="s">
        <v>76</v>
      </c>
      <c r="L24" s="132" t="s">
        <v>76</v>
      </c>
      <c r="M24" s="132">
        <v>1</v>
      </c>
      <c r="N24" s="132">
        <v>1</v>
      </c>
      <c r="O24" s="132">
        <v>1</v>
      </c>
      <c r="P24" s="132">
        <v>1.5</v>
      </c>
      <c r="Q24" s="132">
        <v>2.5</v>
      </c>
      <c r="R24" s="132" t="s">
        <v>76</v>
      </c>
      <c r="S24" s="132">
        <v>0.2</v>
      </c>
      <c r="T24" s="163">
        <v>3.5</v>
      </c>
      <c r="U24" s="132">
        <v>13.033333333333331</v>
      </c>
      <c r="W24" s="32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5" customFormat="1" ht="15.95" customHeight="1" thickBot="1">
      <c r="A25" s="164" t="s">
        <v>363</v>
      </c>
      <c r="B25" s="132" t="s">
        <v>76</v>
      </c>
      <c r="C25" s="132" t="s">
        <v>76</v>
      </c>
      <c r="D25" s="132" t="s">
        <v>76</v>
      </c>
      <c r="E25" s="132" t="s">
        <v>76</v>
      </c>
      <c r="F25" s="132" t="s">
        <v>76</v>
      </c>
      <c r="G25" s="132" t="s">
        <v>76</v>
      </c>
      <c r="H25" s="132" t="s">
        <v>76</v>
      </c>
      <c r="I25" s="132" t="s">
        <v>76</v>
      </c>
      <c r="J25" s="132" t="s">
        <v>76</v>
      </c>
      <c r="K25" s="132" t="s">
        <v>76</v>
      </c>
      <c r="L25" s="132" t="s">
        <v>76</v>
      </c>
      <c r="M25" s="132" t="s">
        <v>76</v>
      </c>
      <c r="N25" s="132" t="s">
        <v>76</v>
      </c>
      <c r="O25" s="132" t="s">
        <v>76</v>
      </c>
      <c r="P25" s="132" t="s">
        <v>76</v>
      </c>
      <c r="Q25" s="132">
        <v>11</v>
      </c>
      <c r="R25" s="132">
        <v>2</v>
      </c>
      <c r="S25" s="132" t="s">
        <v>76</v>
      </c>
      <c r="T25" s="163" t="s">
        <v>76</v>
      </c>
      <c r="U25" s="132">
        <v>13</v>
      </c>
      <c r="W25" s="3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5" customFormat="1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5.95" customHeight="1">
      <c r="A27" s="125"/>
      <c r="B27" s="31"/>
      <c r="C27" s="31"/>
    </row>
    <row r="28" spans="1:49" ht="15.95" customHeight="1">
      <c r="A28" s="125"/>
      <c r="B28" s="31"/>
      <c r="C28" s="31"/>
    </row>
    <row r="29" spans="1:49" ht="15.95" customHeight="1">
      <c r="A29" s="125"/>
    </row>
    <row r="30" spans="1:49" ht="15.95" customHeight="1">
      <c r="A30" s="125"/>
    </row>
  </sheetData>
  <sortState ref="A6:U25">
    <sortCondition descending="1" ref="U6:U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W1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226" t="s">
        <v>84</v>
      </c>
      <c r="B6" s="228">
        <v>6</v>
      </c>
      <c r="C6" s="228">
        <v>14</v>
      </c>
      <c r="D6" s="228">
        <v>9</v>
      </c>
      <c r="E6" s="228">
        <v>13</v>
      </c>
      <c r="F6" s="228">
        <v>32</v>
      </c>
      <c r="G6" s="228">
        <v>33</v>
      </c>
      <c r="H6" s="228">
        <v>37.799999999999997</v>
      </c>
      <c r="I6" s="228">
        <v>61.666666666666664</v>
      </c>
      <c r="J6" s="228">
        <v>67.833333333333329</v>
      </c>
      <c r="K6" s="228">
        <v>110.5</v>
      </c>
      <c r="L6" s="228">
        <v>112.25</v>
      </c>
      <c r="M6" s="228">
        <v>164.66666666666666</v>
      </c>
      <c r="N6" s="228">
        <v>166.41666666666669</v>
      </c>
      <c r="O6" s="228">
        <v>159.26666666666665</v>
      </c>
      <c r="P6" s="228">
        <v>189.03333333333333</v>
      </c>
      <c r="Q6" s="228">
        <v>233.2833333333333</v>
      </c>
      <c r="R6" s="228">
        <v>202.91666666666666</v>
      </c>
      <c r="S6" s="228">
        <v>150.63333333333333</v>
      </c>
      <c r="T6" s="229">
        <v>238.66666666666669</v>
      </c>
      <c r="U6" s="236">
        <v>2001.9333333333334</v>
      </c>
    </row>
    <row r="7" spans="1:23" s="45" customFormat="1" ht="15.95" customHeight="1">
      <c r="A7" s="103" t="s">
        <v>127</v>
      </c>
      <c r="B7" s="68">
        <v>1</v>
      </c>
      <c r="C7" s="68">
        <v>1</v>
      </c>
      <c r="D7" s="68">
        <v>2</v>
      </c>
      <c r="E7" s="68">
        <v>3</v>
      </c>
      <c r="F7" s="68">
        <v>4.5</v>
      </c>
      <c r="G7" s="68">
        <v>2</v>
      </c>
      <c r="H7" s="68">
        <v>4.4000000000000004</v>
      </c>
      <c r="I7" s="68">
        <v>5.5</v>
      </c>
      <c r="J7" s="68">
        <v>7.833333333333333</v>
      </c>
      <c r="K7" s="68">
        <v>14.333333333333332</v>
      </c>
      <c r="L7" s="68">
        <v>14.999999999999998</v>
      </c>
      <c r="M7" s="68">
        <v>27</v>
      </c>
      <c r="N7" s="68">
        <v>26.733333333333334</v>
      </c>
      <c r="O7" s="68">
        <v>29.43333333333333</v>
      </c>
      <c r="P7" s="68">
        <v>42.5</v>
      </c>
      <c r="Q7" s="68">
        <v>30.2</v>
      </c>
      <c r="R7" s="68">
        <v>30.666666666666661</v>
      </c>
      <c r="S7" s="68">
        <v>21.299999999999997</v>
      </c>
      <c r="T7" s="90">
        <v>55.333333333333336</v>
      </c>
      <c r="U7" s="101">
        <v>323.73333333333329</v>
      </c>
    </row>
    <row r="8" spans="1:23" s="45" customFormat="1" ht="15.95" customHeight="1">
      <c r="A8" s="103" t="s">
        <v>332</v>
      </c>
      <c r="B8" s="68">
        <v>4</v>
      </c>
      <c r="C8" s="68">
        <v>3</v>
      </c>
      <c r="D8" s="68">
        <v>4</v>
      </c>
      <c r="E8" s="68">
        <v>5</v>
      </c>
      <c r="F8" s="68">
        <v>10</v>
      </c>
      <c r="G8" s="68">
        <v>16</v>
      </c>
      <c r="H8" s="68">
        <v>11</v>
      </c>
      <c r="I8" s="68">
        <v>29</v>
      </c>
      <c r="J8" s="68">
        <v>21</v>
      </c>
      <c r="K8" s="68">
        <v>28.999999999999996</v>
      </c>
      <c r="L8" s="68">
        <v>30.75</v>
      </c>
      <c r="M8" s="68">
        <v>41.833333333333336</v>
      </c>
      <c r="N8" s="68">
        <v>38.166666666666671</v>
      </c>
      <c r="O8" s="68">
        <v>37</v>
      </c>
      <c r="P8" s="68">
        <v>39.866666666666674</v>
      </c>
      <c r="Q8" s="68">
        <v>74.166666666666671</v>
      </c>
      <c r="R8" s="68">
        <v>63.833333333333336</v>
      </c>
      <c r="S8" s="68">
        <v>39.5</v>
      </c>
      <c r="T8" s="90">
        <v>63.75</v>
      </c>
      <c r="U8" s="68">
        <v>560.86666666666667</v>
      </c>
    </row>
    <row r="9" spans="1:23" s="45" customFormat="1" ht="15.95" customHeight="1">
      <c r="A9" s="103" t="s">
        <v>126</v>
      </c>
      <c r="B9" s="68" t="s">
        <v>76</v>
      </c>
      <c r="C9" s="68">
        <v>4</v>
      </c>
      <c r="D9" s="68">
        <v>2</v>
      </c>
      <c r="E9" s="68" t="s">
        <v>76</v>
      </c>
      <c r="F9" s="68">
        <v>7</v>
      </c>
      <c r="G9" s="68">
        <v>4</v>
      </c>
      <c r="H9" s="68">
        <v>10</v>
      </c>
      <c r="I9" s="68">
        <v>8.6666666666666661</v>
      </c>
      <c r="J9" s="68">
        <v>9.6666666666666661</v>
      </c>
      <c r="K9" s="68">
        <v>15</v>
      </c>
      <c r="L9" s="68">
        <v>15.333333333333332</v>
      </c>
      <c r="M9" s="68">
        <v>23.666666666666664</v>
      </c>
      <c r="N9" s="68">
        <v>23.516666666666662</v>
      </c>
      <c r="O9" s="68">
        <v>30.666666666666661</v>
      </c>
      <c r="P9" s="68">
        <v>31.5</v>
      </c>
      <c r="Q9" s="68">
        <v>30.083333333333325</v>
      </c>
      <c r="R9" s="68">
        <v>24.666666666666661</v>
      </c>
      <c r="S9" s="68">
        <v>27.666666666666664</v>
      </c>
      <c r="T9" s="90">
        <v>46.083333333333329</v>
      </c>
      <c r="U9" s="68">
        <v>313.51666666666659</v>
      </c>
    </row>
    <row r="10" spans="1:23" s="45" customFormat="1" ht="15.95" customHeight="1">
      <c r="A10" s="103" t="s">
        <v>125</v>
      </c>
      <c r="B10" s="68" t="s">
        <v>76</v>
      </c>
      <c r="C10" s="68" t="s">
        <v>76</v>
      </c>
      <c r="D10" s="68" t="s">
        <v>76</v>
      </c>
      <c r="E10" s="68">
        <v>1</v>
      </c>
      <c r="F10" s="68" t="s">
        <v>76</v>
      </c>
      <c r="G10" s="68">
        <v>1</v>
      </c>
      <c r="H10" s="68">
        <v>1</v>
      </c>
      <c r="I10" s="68">
        <v>1.5</v>
      </c>
      <c r="J10" s="68">
        <v>3</v>
      </c>
      <c r="K10" s="68">
        <v>9</v>
      </c>
      <c r="L10" s="68">
        <v>3.5</v>
      </c>
      <c r="M10" s="68">
        <v>6</v>
      </c>
      <c r="N10" s="68">
        <v>8.5</v>
      </c>
      <c r="O10" s="68">
        <v>2.5</v>
      </c>
      <c r="P10" s="68">
        <v>5</v>
      </c>
      <c r="Q10" s="68">
        <v>4.1666666666666661</v>
      </c>
      <c r="R10" s="68">
        <v>3</v>
      </c>
      <c r="S10" s="68">
        <v>2</v>
      </c>
      <c r="T10" s="90">
        <v>2.5</v>
      </c>
      <c r="U10" s="101">
        <v>53.666666666666664</v>
      </c>
    </row>
    <row r="11" spans="1:23" s="45" customFormat="1" ht="15.95" customHeight="1">
      <c r="A11" s="103" t="s">
        <v>272</v>
      </c>
      <c r="B11" s="68" t="s">
        <v>76</v>
      </c>
      <c r="C11" s="68">
        <v>1</v>
      </c>
      <c r="D11" s="68" t="s">
        <v>76</v>
      </c>
      <c r="E11" s="68">
        <v>1</v>
      </c>
      <c r="F11" s="68">
        <v>6.5</v>
      </c>
      <c r="G11" s="68">
        <v>4</v>
      </c>
      <c r="H11" s="68">
        <v>6</v>
      </c>
      <c r="I11" s="68">
        <v>6</v>
      </c>
      <c r="J11" s="68">
        <v>4</v>
      </c>
      <c r="K11" s="68">
        <v>12.166666666666664</v>
      </c>
      <c r="L11" s="68">
        <v>13</v>
      </c>
      <c r="M11" s="68">
        <v>17</v>
      </c>
      <c r="N11" s="68">
        <v>12.5</v>
      </c>
      <c r="O11" s="68">
        <v>11.5</v>
      </c>
      <c r="P11" s="68">
        <v>18</v>
      </c>
      <c r="Q11" s="68">
        <v>18.999999999999996</v>
      </c>
      <c r="R11" s="68">
        <v>16</v>
      </c>
      <c r="S11" s="68">
        <v>9.3333333333333321</v>
      </c>
      <c r="T11" s="90">
        <v>9.5</v>
      </c>
      <c r="U11" s="101">
        <v>166.5</v>
      </c>
    </row>
    <row r="12" spans="1:23" s="45" customFormat="1" ht="15.95" customHeight="1">
      <c r="A12" s="103" t="s">
        <v>124</v>
      </c>
      <c r="B12" s="68">
        <v>1</v>
      </c>
      <c r="C12" s="68">
        <v>4</v>
      </c>
      <c r="D12" s="68" t="s">
        <v>76</v>
      </c>
      <c r="E12" s="68" t="s">
        <v>76</v>
      </c>
      <c r="F12" s="68">
        <v>2</v>
      </c>
      <c r="G12" s="68">
        <v>2</v>
      </c>
      <c r="H12" s="68">
        <v>3.4000000000000004</v>
      </c>
      <c r="I12" s="68">
        <v>4</v>
      </c>
      <c r="J12" s="68">
        <v>13</v>
      </c>
      <c r="K12" s="68">
        <v>13.5</v>
      </c>
      <c r="L12" s="68">
        <v>15.5</v>
      </c>
      <c r="M12" s="68">
        <v>24.166666666666664</v>
      </c>
      <c r="N12" s="68">
        <v>31.5</v>
      </c>
      <c r="O12" s="68">
        <v>21</v>
      </c>
      <c r="P12" s="68">
        <v>19</v>
      </c>
      <c r="Q12" s="68">
        <v>36.166666666666664</v>
      </c>
      <c r="R12" s="68">
        <v>21</v>
      </c>
      <c r="S12" s="68">
        <v>21</v>
      </c>
      <c r="T12" s="90">
        <v>29</v>
      </c>
      <c r="U12" s="81">
        <v>261.23333333333335</v>
      </c>
    </row>
    <row r="13" spans="1:23" ht="15.95" customHeight="1">
      <c r="A13" s="103" t="s">
        <v>123</v>
      </c>
      <c r="B13" s="68" t="s">
        <v>76</v>
      </c>
      <c r="C13" s="68">
        <v>1</v>
      </c>
      <c r="D13" s="68" t="s">
        <v>76</v>
      </c>
      <c r="E13" s="68">
        <v>1</v>
      </c>
      <c r="F13" s="68" t="s">
        <v>76</v>
      </c>
      <c r="G13" s="68">
        <v>3</v>
      </c>
      <c r="H13" s="68" t="s">
        <v>76</v>
      </c>
      <c r="I13" s="68">
        <v>7</v>
      </c>
      <c r="J13" s="68">
        <v>8</v>
      </c>
      <c r="K13" s="68">
        <v>12</v>
      </c>
      <c r="L13" s="68">
        <v>10.666666666666664</v>
      </c>
      <c r="M13" s="68">
        <v>18</v>
      </c>
      <c r="N13" s="68">
        <v>19</v>
      </c>
      <c r="O13" s="68">
        <v>18.166666666666664</v>
      </c>
      <c r="P13" s="68">
        <v>22.166666666666664</v>
      </c>
      <c r="Q13" s="68">
        <v>30.666666666666664</v>
      </c>
      <c r="R13" s="68">
        <v>30.249999999999996</v>
      </c>
      <c r="S13" s="68">
        <v>20.333333333333329</v>
      </c>
      <c r="T13" s="102">
        <v>20</v>
      </c>
      <c r="U13" s="101">
        <v>221.24999999999994</v>
      </c>
    </row>
    <row r="14" spans="1:23" ht="15.95" customHeight="1" thickBot="1">
      <c r="A14" s="100" t="s">
        <v>273</v>
      </c>
      <c r="B14" s="64" t="s">
        <v>76</v>
      </c>
      <c r="C14" s="64" t="s">
        <v>76</v>
      </c>
      <c r="D14" s="64">
        <v>1</v>
      </c>
      <c r="E14" s="64">
        <v>2</v>
      </c>
      <c r="F14" s="64">
        <v>2</v>
      </c>
      <c r="G14" s="64">
        <v>1</v>
      </c>
      <c r="H14" s="64">
        <v>2</v>
      </c>
      <c r="I14" s="64" t="s">
        <v>76</v>
      </c>
      <c r="J14" s="64">
        <v>1.333333333333333</v>
      </c>
      <c r="K14" s="64">
        <v>5.5</v>
      </c>
      <c r="L14" s="64">
        <v>8.5</v>
      </c>
      <c r="M14" s="64">
        <v>7</v>
      </c>
      <c r="N14" s="64">
        <v>6.5</v>
      </c>
      <c r="O14" s="64">
        <v>9</v>
      </c>
      <c r="P14" s="64">
        <v>11</v>
      </c>
      <c r="Q14" s="64">
        <v>8.8333333333333321</v>
      </c>
      <c r="R14" s="64">
        <v>13.5</v>
      </c>
      <c r="S14" s="64">
        <v>9.5</v>
      </c>
      <c r="T14" s="63">
        <v>12.5</v>
      </c>
      <c r="U14" s="120">
        <v>101.16666666666666</v>
      </c>
    </row>
    <row r="15" spans="1:23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3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59999389629810485"/>
  </sheetPr>
  <dimension ref="A1:W39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399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30" customFormat="1" ht="15.95" customHeight="1">
      <c r="A6" s="237" t="s">
        <v>84</v>
      </c>
      <c r="B6" s="228">
        <v>6</v>
      </c>
      <c r="C6" s="228">
        <v>14</v>
      </c>
      <c r="D6" s="228">
        <v>9</v>
      </c>
      <c r="E6" s="228">
        <v>13</v>
      </c>
      <c r="F6" s="228">
        <v>32</v>
      </c>
      <c r="G6" s="228">
        <v>33</v>
      </c>
      <c r="H6" s="228">
        <v>37.799999999999997</v>
      </c>
      <c r="I6" s="228">
        <v>61.666666666666664</v>
      </c>
      <c r="J6" s="228">
        <v>67.833333333333329</v>
      </c>
      <c r="K6" s="228">
        <v>110.5</v>
      </c>
      <c r="L6" s="228">
        <v>112.25</v>
      </c>
      <c r="M6" s="228">
        <v>164.66666666666666</v>
      </c>
      <c r="N6" s="228">
        <v>166.41666666666669</v>
      </c>
      <c r="O6" s="228">
        <v>159.26666666666665</v>
      </c>
      <c r="P6" s="228">
        <v>189.03333333333333</v>
      </c>
      <c r="Q6" s="228">
        <v>233.2833333333333</v>
      </c>
      <c r="R6" s="228">
        <v>202.91666666666666</v>
      </c>
      <c r="S6" s="228">
        <v>150.63333333333333</v>
      </c>
      <c r="T6" s="229">
        <v>238.66666666666669</v>
      </c>
      <c r="U6" s="228">
        <v>2001.9333333333334</v>
      </c>
    </row>
    <row r="7" spans="1:23" s="45" customFormat="1" ht="15.95" customHeight="1">
      <c r="A7" s="107" t="s">
        <v>218</v>
      </c>
      <c r="B7" s="66" t="s">
        <v>76</v>
      </c>
      <c r="C7" s="66" t="s">
        <v>76</v>
      </c>
      <c r="D7" s="66" t="s">
        <v>76</v>
      </c>
      <c r="E7" s="66">
        <v>2</v>
      </c>
      <c r="F7" s="66" t="s">
        <v>76</v>
      </c>
      <c r="G7" s="66" t="s">
        <v>76</v>
      </c>
      <c r="H7" s="66">
        <v>1</v>
      </c>
      <c r="I7" s="66" t="s">
        <v>76</v>
      </c>
      <c r="J7" s="66">
        <v>1</v>
      </c>
      <c r="K7" s="66">
        <v>8</v>
      </c>
      <c r="L7" s="66">
        <v>2.9999999999999982</v>
      </c>
      <c r="M7" s="66">
        <v>7</v>
      </c>
      <c r="N7" s="66">
        <v>6.5</v>
      </c>
      <c r="O7" s="66">
        <v>2</v>
      </c>
      <c r="P7" s="66">
        <v>7.5</v>
      </c>
      <c r="Q7" s="66">
        <v>6.5</v>
      </c>
      <c r="R7" s="66">
        <v>7.1666666666666661</v>
      </c>
      <c r="S7" s="66">
        <v>4.3999999999999986</v>
      </c>
      <c r="T7" s="90">
        <v>8.5</v>
      </c>
      <c r="U7" s="123">
        <v>64.566666666666663</v>
      </c>
    </row>
    <row r="8" spans="1:23" s="45" customFormat="1" ht="15.95" customHeight="1">
      <c r="A8" s="107" t="s">
        <v>219</v>
      </c>
      <c r="B8" s="66" t="s">
        <v>76</v>
      </c>
      <c r="C8" s="66" t="s">
        <v>76</v>
      </c>
      <c r="D8" s="66" t="s">
        <v>76</v>
      </c>
      <c r="E8" s="66" t="s">
        <v>76</v>
      </c>
      <c r="F8" s="66">
        <v>1</v>
      </c>
      <c r="G8" s="66" t="s">
        <v>76</v>
      </c>
      <c r="H8" s="66">
        <v>1</v>
      </c>
      <c r="I8" s="66" t="s">
        <v>76</v>
      </c>
      <c r="J8" s="66">
        <v>1.333333333333333</v>
      </c>
      <c r="K8" s="66">
        <v>1</v>
      </c>
      <c r="L8" s="66" t="s">
        <v>76</v>
      </c>
      <c r="M8" s="66">
        <v>5.5</v>
      </c>
      <c r="N8" s="66">
        <v>1</v>
      </c>
      <c r="O8" s="66">
        <v>1</v>
      </c>
      <c r="P8" s="66">
        <v>3.5</v>
      </c>
      <c r="Q8" s="66" t="s">
        <v>76</v>
      </c>
      <c r="R8" s="66" t="s">
        <v>76</v>
      </c>
      <c r="S8" s="66">
        <v>2</v>
      </c>
      <c r="T8" s="90">
        <v>3.5</v>
      </c>
      <c r="U8" s="123">
        <v>20.833333333333332</v>
      </c>
    </row>
    <row r="9" spans="1:23" s="45" customFormat="1" ht="15.95" customHeight="1">
      <c r="A9" s="107" t="s">
        <v>220</v>
      </c>
      <c r="B9" s="66" t="s">
        <v>76</v>
      </c>
      <c r="C9" s="66">
        <v>1</v>
      </c>
      <c r="D9" s="66">
        <v>1</v>
      </c>
      <c r="E9" s="66" t="s">
        <v>76</v>
      </c>
      <c r="F9" s="66" t="s">
        <v>76</v>
      </c>
      <c r="G9" s="66" t="s">
        <v>76</v>
      </c>
      <c r="H9" s="66" t="s">
        <v>76</v>
      </c>
      <c r="I9" s="66">
        <v>1</v>
      </c>
      <c r="J9" s="66">
        <v>1</v>
      </c>
      <c r="K9" s="66" t="s">
        <v>76</v>
      </c>
      <c r="L9" s="66">
        <v>4</v>
      </c>
      <c r="M9" s="66">
        <v>4</v>
      </c>
      <c r="N9" s="66">
        <v>2</v>
      </c>
      <c r="O9" s="66">
        <v>5</v>
      </c>
      <c r="P9" s="66">
        <v>2</v>
      </c>
      <c r="Q9" s="66">
        <v>2</v>
      </c>
      <c r="R9" s="66">
        <v>7.4999999999999991</v>
      </c>
      <c r="S9" s="66">
        <v>2</v>
      </c>
      <c r="T9" s="90">
        <v>6</v>
      </c>
      <c r="U9" s="123">
        <v>38.5</v>
      </c>
    </row>
    <row r="10" spans="1:23" s="45" customFormat="1" ht="15.95" customHeight="1">
      <c r="A10" s="107" t="s">
        <v>221</v>
      </c>
      <c r="B10" s="66">
        <v>1</v>
      </c>
      <c r="C10" s="66" t="s">
        <v>76</v>
      </c>
      <c r="D10" s="66">
        <v>1</v>
      </c>
      <c r="E10" s="66" t="s">
        <v>76</v>
      </c>
      <c r="F10" s="66">
        <v>1</v>
      </c>
      <c r="G10" s="66" t="s">
        <v>76</v>
      </c>
      <c r="H10" s="66" t="s">
        <v>76</v>
      </c>
      <c r="I10" s="66">
        <v>2</v>
      </c>
      <c r="J10" s="66">
        <v>2.5</v>
      </c>
      <c r="K10" s="66">
        <v>3.333333333333333</v>
      </c>
      <c r="L10" s="66">
        <v>5</v>
      </c>
      <c r="M10" s="66">
        <v>9</v>
      </c>
      <c r="N10" s="66">
        <v>9.4</v>
      </c>
      <c r="O10" s="66">
        <v>13.6</v>
      </c>
      <c r="P10" s="66">
        <v>22</v>
      </c>
      <c r="Q10" s="66">
        <v>14</v>
      </c>
      <c r="R10" s="66">
        <v>6.5</v>
      </c>
      <c r="S10" s="66">
        <v>10</v>
      </c>
      <c r="T10" s="90">
        <v>25.333333333333332</v>
      </c>
      <c r="U10" s="123">
        <v>125.66666666666667</v>
      </c>
    </row>
    <row r="11" spans="1:23" s="45" customFormat="1" ht="15.95" customHeight="1">
      <c r="A11" s="107" t="s">
        <v>222</v>
      </c>
      <c r="B11" s="66" t="s">
        <v>76</v>
      </c>
      <c r="C11" s="66" t="s">
        <v>76</v>
      </c>
      <c r="D11" s="66" t="s">
        <v>76</v>
      </c>
      <c r="E11" s="66">
        <v>1</v>
      </c>
      <c r="F11" s="66">
        <v>2</v>
      </c>
      <c r="G11" s="66">
        <v>2</v>
      </c>
      <c r="H11" s="66">
        <v>2.4</v>
      </c>
      <c r="I11" s="66">
        <v>2.5</v>
      </c>
      <c r="J11" s="66">
        <v>1</v>
      </c>
      <c r="K11" s="66">
        <v>2</v>
      </c>
      <c r="L11" s="66">
        <v>3</v>
      </c>
      <c r="M11" s="66">
        <v>1.5</v>
      </c>
      <c r="N11" s="66">
        <v>3.833333333333333</v>
      </c>
      <c r="O11" s="66">
        <v>5.8333333333333321</v>
      </c>
      <c r="P11" s="66">
        <v>5</v>
      </c>
      <c r="Q11" s="66">
        <v>6.2</v>
      </c>
      <c r="R11" s="66">
        <v>8</v>
      </c>
      <c r="S11" s="66">
        <v>1.4</v>
      </c>
      <c r="T11" s="90">
        <v>11</v>
      </c>
      <c r="U11" s="123">
        <v>58.666666666666664</v>
      </c>
    </row>
    <row r="12" spans="1:23" s="45" customFormat="1" ht="15.95" customHeight="1">
      <c r="A12" s="107" t="s">
        <v>223</v>
      </c>
      <c r="B12" s="66">
        <v>1</v>
      </c>
      <c r="C12" s="66">
        <v>1</v>
      </c>
      <c r="D12" s="66" t="s">
        <v>76</v>
      </c>
      <c r="E12" s="66" t="s">
        <v>76</v>
      </c>
      <c r="F12" s="66" t="s">
        <v>76</v>
      </c>
      <c r="G12" s="66">
        <v>1</v>
      </c>
      <c r="H12" s="66">
        <v>1</v>
      </c>
      <c r="I12" s="66">
        <v>3</v>
      </c>
      <c r="J12" s="66">
        <v>1</v>
      </c>
      <c r="K12" s="66">
        <v>1.5</v>
      </c>
      <c r="L12" s="66">
        <v>4.25</v>
      </c>
      <c r="M12" s="66">
        <v>4.333333333333333</v>
      </c>
      <c r="N12" s="66">
        <v>4.833333333333333</v>
      </c>
      <c r="O12" s="66">
        <v>7</v>
      </c>
      <c r="P12" s="66">
        <v>4</v>
      </c>
      <c r="Q12" s="66">
        <v>14</v>
      </c>
      <c r="R12" s="66">
        <v>10.333333333333332</v>
      </c>
      <c r="S12" s="66">
        <v>7</v>
      </c>
      <c r="T12" s="90">
        <v>7.25</v>
      </c>
      <c r="U12" s="123">
        <v>72.5</v>
      </c>
    </row>
    <row r="13" spans="1:23" s="45" customFormat="1" ht="15.95" customHeight="1">
      <c r="A13" s="107" t="s">
        <v>224</v>
      </c>
      <c r="B13" s="66" t="s">
        <v>76</v>
      </c>
      <c r="C13" s="66" t="s">
        <v>76</v>
      </c>
      <c r="D13" s="66" t="s">
        <v>76</v>
      </c>
      <c r="E13" s="66">
        <v>2</v>
      </c>
      <c r="F13" s="66">
        <v>1</v>
      </c>
      <c r="G13" s="66">
        <v>1</v>
      </c>
      <c r="H13" s="66" t="s">
        <v>76</v>
      </c>
      <c r="I13" s="66">
        <v>6</v>
      </c>
      <c r="J13" s="66" t="s">
        <v>76</v>
      </c>
      <c r="K13" s="66">
        <v>2</v>
      </c>
      <c r="L13" s="66">
        <v>3</v>
      </c>
      <c r="M13" s="66">
        <v>5.5</v>
      </c>
      <c r="N13" s="66">
        <v>8</v>
      </c>
      <c r="O13" s="66">
        <v>8</v>
      </c>
      <c r="P13" s="66">
        <v>6.1666666666666661</v>
      </c>
      <c r="Q13" s="66">
        <v>5.6666666666666661</v>
      </c>
      <c r="R13" s="66">
        <v>8</v>
      </c>
      <c r="S13" s="66">
        <v>4</v>
      </c>
      <c r="T13" s="90">
        <v>5.5</v>
      </c>
      <c r="U13" s="123">
        <v>65.833333333333329</v>
      </c>
      <c r="W13" s="168"/>
    </row>
    <row r="14" spans="1:23" s="45" customFormat="1" ht="15.95" customHeight="1">
      <c r="A14" s="107" t="s">
        <v>225</v>
      </c>
      <c r="B14" s="66" t="s">
        <v>76</v>
      </c>
      <c r="C14" s="66" t="s">
        <v>76</v>
      </c>
      <c r="D14" s="66" t="s">
        <v>76</v>
      </c>
      <c r="E14" s="66">
        <v>1</v>
      </c>
      <c r="F14" s="66">
        <v>1</v>
      </c>
      <c r="G14" s="66">
        <v>3</v>
      </c>
      <c r="H14" s="66" t="s">
        <v>76</v>
      </c>
      <c r="I14" s="66" t="s">
        <v>76</v>
      </c>
      <c r="J14" s="66">
        <v>4.5</v>
      </c>
      <c r="K14" s="66">
        <v>5</v>
      </c>
      <c r="L14" s="66">
        <v>3</v>
      </c>
      <c r="M14" s="66">
        <v>6</v>
      </c>
      <c r="N14" s="66">
        <v>8.8333333333333321</v>
      </c>
      <c r="O14" s="66">
        <v>10</v>
      </c>
      <c r="P14" s="66">
        <v>6.5</v>
      </c>
      <c r="Q14" s="66">
        <v>14</v>
      </c>
      <c r="R14" s="66">
        <v>8</v>
      </c>
      <c r="S14" s="66">
        <v>7.5</v>
      </c>
      <c r="T14" s="90">
        <v>5.9999999999999991</v>
      </c>
      <c r="U14" s="123">
        <v>84.333333333333329</v>
      </c>
      <c r="W14" s="168"/>
    </row>
    <row r="15" spans="1:23" s="45" customFormat="1" ht="15.95" customHeight="1">
      <c r="A15" s="107" t="s">
        <v>226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>
        <v>1</v>
      </c>
      <c r="O15" s="66" t="s">
        <v>76</v>
      </c>
      <c r="P15" s="66">
        <v>2.2000000000000002</v>
      </c>
      <c r="Q15" s="66" t="s">
        <v>76</v>
      </c>
      <c r="R15" s="66">
        <v>1</v>
      </c>
      <c r="S15" s="66" t="s">
        <v>76</v>
      </c>
      <c r="T15" s="90">
        <v>1</v>
      </c>
      <c r="U15" s="123">
        <v>5.2</v>
      </c>
      <c r="W15" s="168"/>
    </row>
    <row r="16" spans="1:23" s="45" customFormat="1" ht="15.95" customHeight="1">
      <c r="A16" s="107" t="s">
        <v>227</v>
      </c>
      <c r="B16" s="66">
        <v>3</v>
      </c>
      <c r="C16" s="66">
        <v>2</v>
      </c>
      <c r="D16" s="66">
        <v>4</v>
      </c>
      <c r="E16" s="66">
        <v>2</v>
      </c>
      <c r="F16" s="66">
        <v>6</v>
      </c>
      <c r="G16" s="66">
        <v>11</v>
      </c>
      <c r="H16" s="66">
        <v>10</v>
      </c>
      <c r="I16" s="66">
        <v>20</v>
      </c>
      <c r="J16" s="66">
        <v>15.5</v>
      </c>
      <c r="K16" s="66">
        <v>20.499999999999996</v>
      </c>
      <c r="L16" s="66">
        <v>19.5</v>
      </c>
      <c r="M16" s="66">
        <v>25.999999999999996</v>
      </c>
      <c r="N16" s="66">
        <v>15.5</v>
      </c>
      <c r="O16" s="66">
        <v>12</v>
      </c>
      <c r="P16" s="66">
        <v>21</v>
      </c>
      <c r="Q16" s="66">
        <v>40</v>
      </c>
      <c r="R16" s="66">
        <v>36.5</v>
      </c>
      <c r="S16" s="66">
        <v>21</v>
      </c>
      <c r="T16" s="90">
        <v>44</v>
      </c>
      <c r="U16" s="123">
        <v>329.5</v>
      </c>
      <c r="W16" s="168"/>
    </row>
    <row r="17" spans="1:23" s="45" customFormat="1" ht="15.95" customHeight="1">
      <c r="A17" s="107" t="s">
        <v>228</v>
      </c>
      <c r="B17" s="66" t="s">
        <v>76</v>
      </c>
      <c r="C17" s="66" t="s">
        <v>76</v>
      </c>
      <c r="D17" s="66" t="s">
        <v>76</v>
      </c>
      <c r="E17" s="66" t="s">
        <v>76</v>
      </c>
      <c r="F17" s="66">
        <v>2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>
        <v>1</v>
      </c>
      <c r="M17" s="66" t="s">
        <v>76</v>
      </c>
      <c r="N17" s="66" t="s">
        <v>76</v>
      </c>
      <c r="O17" s="66" t="s">
        <v>76</v>
      </c>
      <c r="P17" s="66" t="s">
        <v>76</v>
      </c>
      <c r="Q17" s="66">
        <v>0.5</v>
      </c>
      <c r="R17" s="66" t="s">
        <v>76</v>
      </c>
      <c r="S17" s="66" t="s">
        <v>76</v>
      </c>
      <c r="T17" s="90" t="s">
        <v>76</v>
      </c>
      <c r="U17" s="66">
        <v>3.5</v>
      </c>
      <c r="W17" s="168"/>
    </row>
    <row r="18" spans="1:23" s="45" customFormat="1" ht="15.95" customHeight="1">
      <c r="A18" s="107" t="s">
        <v>229</v>
      </c>
      <c r="B18" s="66" t="s">
        <v>76</v>
      </c>
      <c r="C18" s="66">
        <v>3</v>
      </c>
      <c r="D18" s="66" t="s">
        <v>76</v>
      </c>
      <c r="E18" s="66" t="s">
        <v>76</v>
      </c>
      <c r="F18" s="66">
        <v>2</v>
      </c>
      <c r="G18" s="66">
        <v>1</v>
      </c>
      <c r="H18" s="66">
        <v>3</v>
      </c>
      <c r="I18" s="66">
        <v>4</v>
      </c>
      <c r="J18" s="66">
        <v>1</v>
      </c>
      <c r="K18" s="66">
        <v>2</v>
      </c>
      <c r="L18" s="66">
        <v>5.5</v>
      </c>
      <c r="M18" s="66">
        <v>6.333333333333333</v>
      </c>
      <c r="N18" s="66">
        <v>5.5</v>
      </c>
      <c r="O18" s="66">
        <v>15.166666666666666</v>
      </c>
      <c r="P18" s="66">
        <v>12</v>
      </c>
      <c r="Q18" s="66">
        <v>13.333333333333329</v>
      </c>
      <c r="R18" s="66">
        <v>7.833333333333333</v>
      </c>
      <c r="S18" s="66">
        <v>6.6666666666666661</v>
      </c>
      <c r="T18" s="90">
        <v>8.6666666666666661</v>
      </c>
      <c r="U18" s="66">
        <v>96.999999999999986</v>
      </c>
      <c r="W18" s="168"/>
    </row>
    <row r="19" spans="1:23" s="45" customFormat="1" ht="15.95" customHeight="1">
      <c r="A19" s="107" t="s">
        <v>230</v>
      </c>
      <c r="B19" s="66" t="s">
        <v>76</v>
      </c>
      <c r="C19" s="66">
        <v>1</v>
      </c>
      <c r="D19" s="66" t="s">
        <v>76</v>
      </c>
      <c r="E19" s="66" t="s">
        <v>76</v>
      </c>
      <c r="F19" s="66">
        <v>2.5</v>
      </c>
      <c r="G19" s="66">
        <v>1</v>
      </c>
      <c r="H19" s="66">
        <v>2</v>
      </c>
      <c r="I19" s="66">
        <v>1</v>
      </c>
      <c r="J19" s="66">
        <v>2</v>
      </c>
      <c r="K19" s="66">
        <v>1.5</v>
      </c>
      <c r="L19" s="66">
        <v>1.333333333333333</v>
      </c>
      <c r="M19" s="66">
        <v>1.5</v>
      </c>
      <c r="N19" s="66">
        <v>4</v>
      </c>
      <c r="O19" s="66">
        <v>4.833333333333333</v>
      </c>
      <c r="P19" s="66">
        <v>5</v>
      </c>
      <c r="Q19" s="66">
        <v>6.083333333333333</v>
      </c>
      <c r="R19" s="66">
        <v>5.833333333333333</v>
      </c>
      <c r="S19" s="66">
        <v>11.5</v>
      </c>
      <c r="T19" s="90">
        <v>10</v>
      </c>
      <c r="U19" s="66">
        <v>61.083333333333336</v>
      </c>
      <c r="W19" s="168"/>
    </row>
    <row r="20" spans="1:23" s="45" customFormat="1" ht="15.95" customHeight="1">
      <c r="A20" s="107" t="s">
        <v>231</v>
      </c>
      <c r="B20" s="66" t="s">
        <v>76</v>
      </c>
      <c r="C20" s="66" t="s">
        <v>76</v>
      </c>
      <c r="D20" s="66">
        <v>1</v>
      </c>
      <c r="E20" s="66" t="s">
        <v>76</v>
      </c>
      <c r="F20" s="66" t="s">
        <v>76</v>
      </c>
      <c r="G20" s="66">
        <v>1</v>
      </c>
      <c r="H20" s="66">
        <v>2</v>
      </c>
      <c r="I20" s="66" t="s">
        <v>76</v>
      </c>
      <c r="J20" s="66">
        <v>1</v>
      </c>
      <c r="K20" s="66">
        <v>2.5</v>
      </c>
      <c r="L20" s="66">
        <v>1.5</v>
      </c>
      <c r="M20" s="66">
        <v>2.5</v>
      </c>
      <c r="N20" s="66">
        <v>3</v>
      </c>
      <c r="O20" s="66">
        <v>3</v>
      </c>
      <c r="P20" s="66">
        <v>5</v>
      </c>
      <c r="Q20" s="66">
        <v>2.6666666666666661</v>
      </c>
      <c r="R20" s="66">
        <v>4</v>
      </c>
      <c r="S20" s="66">
        <v>2</v>
      </c>
      <c r="T20" s="90">
        <v>5.083333333333333</v>
      </c>
      <c r="U20" s="66">
        <v>36.25</v>
      </c>
      <c r="W20" s="168"/>
    </row>
    <row r="21" spans="1:23" s="45" customFormat="1" ht="15.95" customHeight="1">
      <c r="A21" s="107" t="s">
        <v>232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2</v>
      </c>
      <c r="G21" s="66" t="s">
        <v>76</v>
      </c>
      <c r="H21" s="66" t="s">
        <v>76</v>
      </c>
      <c r="I21" s="66">
        <v>2.6666666666666661</v>
      </c>
      <c r="J21" s="66">
        <v>2.6666666666666661</v>
      </c>
      <c r="K21" s="66">
        <v>0.5</v>
      </c>
      <c r="L21" s="66" t="s">
        <v>76</v>
      </c>
      <c r="M21" s="66">
        <v>5.9999999999999991</v>
      </c>
      <c r="N21" s="66">
        <v>2.5</v>
      </c>
      <c r="O21" s="66">
        <v>2.6666666666666661</v>
      </c>
      <c r="P21" s="66">
        <v>1</v>
      </c>
      <c r="Q21" s="66">
        <v>5</v>
      </c>
      <c r="R21" s="66">
        <v>4.1666666666666661</v>
      </c>
      <c r="S21" s="66">
        <v>2.5</v>
      </c>
      <c r="T21" s="90">
        <v>3</v>
      </c>
      <c r="U21" s="66">
        <v>34.666666666666664</v>
      </c>
      <c r="W21" s="168"/>
    </row>
    <row r="22" spans="1:23" s="45" customFormat="1" ht="15.95" customHeight="1">
      <c r="A22" s="107" t="s">
        <v>233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>
        <v>1</v>
      </c>
      <c r="J22" s="66">
        <v>1</v>
      </c>
      <c r="K22" s="66">
        <v>4</v>
      </c>
      <c r="L22" s="66" t="s">
        <v>76</v>
      </c>
      <c r="M22" s="66">
        <v>2.333333333333333</v>
      </c>
      <c r="N22" s="66">
        <v>4.2666666666666666</v>
      </c>
      <c r="O22" s="66">
        <v>6.5</v>
      </c>
      <c r="P22" s="66">
        <v>6.5</v>
      </c>
      <c r="Q22" s="66">
        <v>3.5</v>
      </c>
      <c r="R22" s="66">
        <v>2.3333333333333321</v>
      </c>
      <c r="S22" s="66">
        <v>3</v>
      </c>
      <c r="T22" s="90">
        <v>14.833333333333332</v>
      </c>
      <c r="U22" s="66">
        <v>49.266666666666666</v>
      </c>
      <c r="W22" s="168"/>
    </row>
    <row r="23" spans="1:23" s="45" customFormat="1" ht="15.95" customHeight="1">
      <c r="A23" s="107" t="s">
        <v>234</v>
      </c>
      <c r="B23" s="66" t="s">
        <v>76</v>
      </c>
      <c r="C23" s="66" t="s">
        <v>76</v>
      </c>
      <c r="D23" s="66">
        <v>1</v>
      </c>
      <c r="E23" s="66" t="s">
        <v>76</v>
      </c>
      <c r="F23" s="66">
        <v>1</v>
      </c>
      <c r="G23" s="66">
        <v>1</v>
      </c>
      <c r="H23" s="66">
        <v>3</v>
      </c>
      <c r="I23" s="66" t="s">
        <v>76</v>
      </c>
      <c r="J23" s="66">
        <v>3</v>
      </c>
      <c r="K23" s="66">
        <v>3.5</v>
      </c>
      <c r="L23" s="66">
        <v>5</v>
      </c>
      <c r="M23" s="66">
        <v>5</v>
      </c>
      <c r="N23" s="66">
        <v>6.25</v>
      </c>
      <c r="O23" s="66" t="s">
        <v>76</v>
      </c>
      <c r="P23" s="66">
        <v>2.5</v>
      </c>
      <c r="Q23" s="66">
        <v>1</v>
      </c>
      <c r="R23" s="66">
        <v>1</v>
      </c>
      <c r="S23" s="66">
        <v>3.5</v>
      </c>
      <c r="T23" s="90">
        <v>5.5</v>
      </c>
      <c r="U23" s="66">
        <v>42.25</v>
      </c>
      <c r="W23" s="168"/>
    </row>
    <row r="24" spans="1:23" s="45" customFormat="1" ht="15.95" customHeight="1">
      <c r="A24" s="107" t="s">
        <v>235</v>
      </c>
      <c r="B24" s="66" t="s">
        <v>76</v>
      </c>
      <c r="C24" s="66" t="s">
        <v>76</v>
      </c>
      <c r="D24" s="66" t="s">
        <v>76</v>
      </c>
      <c r="E24" s="66">
        <v>1</v>
      </c>
      <c r="F24" s="66" t="s">
        <v>76</v>
      </c>
      <c r="G24" s="66">
        <v>1</v>
      </c>
      <c r="H24" s="66">
        <v>1</v>
      </c>
      <c r="I24" s="66">
        <v>1.5</v>
      </c>
      <c r="J24" s="66">
        <v>3</v>
      </c>
      <c r="K24" s="66">
        <v>9</v>
      </c>
      <c r="L24" s="66">
        <v>3.5</v>
      </c>
      <c r="M24" s="66">
        <v>6</v>
      </c>
      <c r="N24" s="66">
        <v>8.5</v>
      </c>
      <c r="O24" s="66">
        <v>2.5</v>
      </c>
      <c r="P24" s="66">
        <v>5</v>
      </c>
      <c r="Q24" s="66">
        <v>4.1666666666666661</v>
      </c>
      <c r="R24" s="66">
        <v>3</v>
      </c>
      <c r="S24" s="66">
        <v>2</v>
      </c>
      <c r="T24" s="90">
        <v>1.5</v>
      </c>
      <c r="U24" s="66">
        <v>52.666666666666664</v>
      </c>
      <c r="W24" s="168"/>
    </row>
    <row r="25" spans="1:23" s="45" customFormat="1" ht="15.95" customHeight="1">
      <c r="A25" s="107" t="s">
        <v>236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 t="s">
        <v>76</v>
      </c>
      <c r="O25" s="66" t="s">
        <v>76</v>
      </c>
      <c r="P25" s="66" t="s">
        <v>76</v>
      </c>
      <c r="Q25" s="66" t="s">
        <v>76</v>
      </c>
      <c r="R25" s="66" t="s">
        <v>76</v>
      </c>
      <c r="S25" s="66" t="s">
        <v>76</v>
      </c>
      <c r="T25" s="90">
        <v>1</v>
      </c>
      <c r="U25" s="66">
        <v>1</v>
      </c>
      <c r="W25" s="168"/>
    </row>
    <row r="26" spans="1:23" s="45" customFormat="1" ht="15.95" customHeight="1">
      <c r="A26" s="107" t="s">
        <v>237</v>
      </c>
      <c r="B26" s="66" t="s">
        <v>76</v>
      </c>
      <c r="C26" s="66">
        <v>1</v>
      </c>
      <c r="D26" s="66" t="s">
        <v>76</v>
      </c>
      <c r="E26" s="66">
        <v>1</v>
      </c>
      <c r="F26" s="66">
        <v>6.5</v>
      </c>
      <c r="G26" s="66">
        <v>3</v>
      </c>
      <c r="H26" s="66">
        <v>6</v>
      </c>
      <c r="I26" s="66">
        <v>6</v>
      </c>
      <c r="J26" s="66">
        <v>4</v>
      </c>
      <c r="K26" s="66">
        <v>12.166666666666664</v>
      </c>
      <c r="L26" s="66">
        <v>13</v>
      </c>
      <c r="M26" s="66">
        <v>16</v>
      </c>
      <c r="N26" s="66">
        <v>12.5</v>
      </c>
      <c r="O26" s="66">
        <v>11.5</v>
      </c>
      <c r="P26" s="66">
        <v>18</v>
      </c>
      <c r="Q26" s="66">
        <v>17</v>
      </c>
      <c r="R26" s="66">
        <v>16</v>
      </c>
      <c r="S26" s="66">
        <v>9.3333333333333321</v>
      </c>
      <c r="T26" s="90">
        <v>9.5</v>
      </c>
      <c r="U26" s="66">
        <v>162.5</v>
      </c>
      <c r="W26" s="168"/>
    </row>
    <row r="27" spans="1:23" s="45" customFormat="1" ht="15.95" customHeight="1">
      <c r="A27" s="107" t="s">
        <v>238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>
        <v>1</v>
      </c>
      <c r="H27" s="66" t="s">
        <v>76</v>
      </c>
      <c r="I27" s="66" t="s">
        <v>76</v>
      </c>
      <c r="J27" s="66" t="s">
        <v>76</v>
      </c>
      <c r="K27" s="66" t="s">
        <v>76</v>
      </c>
      <c r="L27" s="66" t="s">
        <v>76</v>
      </c>
      <c r="M27" s="66">
        <v>1</v>
      </c>
      <c r="N27" s="66" t="s">
        <v>76</v>
      </c>
      <c r="O27" s="66" t="s">
        <v>76</v>
      </c>
      <c r="P27" s="66" t="s">
        <v>76</v>
      </c>
      <c r="Q27" s="66">
        <v>2</v>
      </c>
      <c r="R27" s="66" t="s">
        <v>76</v>
      </c>
      <c r="S27" s="66" t="s">
        <v>76</v>
      </c>
      <c r="T27" s="90" t="s">
        <v>76</v>
      </c>
      <c r="U27" s="66">
        <v>4</v>
      </c>
      <c r="W27" s="81"/>
    </row>
    <row r="28" spans="1:23" ht="15.95" customHeight="1">
      <c r="A28" s="107" t="s">
        <v>239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>
        <v>1</v>
      </c>
      <c r="J28" s="66">
        <v>4</v>
      </c>
      <c r="K28" s="66">
        <v>4</v>
      </c>
      <c r="L28" s="66">
        <v>3</v>
      </c>
      <c r="M28" s="66">
        <v>5.1666666666666661</v>
      </c>
      <c r="N28" s="66">
        <v>3.5</v>
      </c>
      <c r="O28" s="66">
        <v>4</v>
      </c>
      <c r="P28" s="66" t="s">
        <v>76</v>
      </c>
      <c r="Q28" s="66">
        <v>11.5</v>
      </c>
      <c r="R28" s="66">
        <v>4.5</v>
      </c>
      <c r="S28" s="66">
        <v>4</v>
      </c>
      <c r="T28" s="90">
        <v>5</v>
      </c>
      <c r="U28" s="66">
        <v>49.666666666666664</v>
      </c>
      <c r="W28" s="168"/>
    </row>
    <row r="29" spans="1:23" ht="15.95" customHeight="1">
      <c r="A29" s="107" t="s">
        <v>240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>
        <v>1</v>
      </c>
      <c r="H29" s="66">
        <v>1</v>
      </c>
      <c r="I29" s="66">
        <v>1</v>
      </c>
      <c r="J29" s="66">
        <v>7</v>
      </c>
      <c r="K29" s="66">
        <v>5.5</v>
      </c>
      <c r="L29" s="66">
        <v>5</v>
      </c>
      <c r="M29" s="66">
        <v>5</v>
      </c>
      <c r="N29" s="66">
        <v>7</v>
      </c>
      <c r="O29" s="66">
        <v>3</v>
      </c>
      <c r="P29" s="66">
        <v>1</v>
      </c>
      <c r="Q29" s="66">
        <v>9</v>
      </c>
      <c r="R29" s="66">
        <v>3</v>
      </c>
      <c r="S29" s="66">
        <v>7.5</v>
      </c>
      <c r="T29" s="90">
        <v>6</v>
      </c>
      <c r="U29" s="66">
        <v>62</v>
      </c>
      <c r="W29" s="168"/>
    </row>
    <row r="30" spans="1:23" ht="15.95" customHeight="1">
      <c r="A30" s="107" t="s">
        <v>241</v>
      </c>
      <c r="B30" s="66">
        <v>1</v>
      </c>
      <c r="C30" s="66">
        <v>4</v>
      </c>
      <c r="D30" s="66" t="s">
        <v>76</v>
      </c>
      <c r="E30" s="66" t="s">
        <v>76</v>
      </c>
      <c r="F30" s="66">
        <v>1</v>
      </c>
      <c r="G30" s="66">
        <v>1</v>
      </c>
      <c r="H30" s="66">
        <v>2.4</v>
      </c>
      <c r="I30" s="66" t="s">
        <v>76</v>
      </c>
      <c r="J30" s="66">
        <v>1</v>
      </c>
      <c r="K30" s="66">
        <v>4</v>
      </c>
      <c r="L30" s="66">
        <v>5.5</v>
      </c>
      <c r="M30" s="66">
        <v>11</v>
      </c>
      <c r="N30" s="66">
        <v>13</v>
      </c>
      <c r="O30" s="66">
        <v>11</v>
      </c>
      <c r="P30" s="66">
        <v>18</v>
      </c>
      <c r="Q30" s="66">
        <v>12</v>
      </c>
      <c r="R30" s="66">
        <v>6.5</v>
      </c>
      <c r="S30" s="66">
        <v>7.5</v>
      </c>
      <c r="T30" s="90">
        <v>12</v>
      </c>
      <c r="U30" s="66">
        <v>110.9</v>
      </c>
      <c r="W30" s="168"/>
    </row>
    <row r="31" spans="1:23" ht="15.95" customHeight="1">
      <c r="A31" s="107" t="s">
        <v>242</v>
      </c>
      <c r="B31" s="66" t="s">
        <v>76</v>
      </c>
      <c r="C31" s="66" t="s">
        <v>76</v>
      </c>
      <c r="D31" s="66" t="s">
        <v>76</v>
      </c>
      <c r="E31" s="66" t="s">
        <v>76</v>
      </c>
      <c r="F31" s="66">
        <v>1</v>
      </c>
      <c r="G31" s="66" t="s">
        <v>76</v>
      </c>
      <c r="H31" s="66" t="s">
        <v>76</v>
      </c>
      <c r="I31" s="66">
        <v>2</v>
      </c>
      <c r="J31" s="66">
        <v>1</v>
      </c>
      <c r="K31" s="66">
        <v>1</v>
      </c>
      <c r="L31" s="66">
        <v>4</v>
      </c>
      <c r="M31" s="66">
        <v>3</v>
      </c>
      <c r="N31" s="66">
        <v>10</v>
      </c>
      <c r="O31" s="66">
        <v>3.5</v>
      </c>
      <c r="P31" s="66">
        <v>2</v>
      </c>
      <c r="Q31" s="66">
        <v>3.6666666666666661</v>
      </c>
      <c r="R31" s="66">
        <v>8</v>
      </c>
      <c r="S31" s="66">
        <v>2</v>
      </c>
      <c r="T31" s="90">
        <v>6</v>
      </c>
      <c r="U31" s="66">
        <v>47.166666666666664</v>
      </c>
      <c r="W31" s="168"/>
    </row>
    <row r="32" spans="1:23" ht="15.95" customHeight="1">
      <c r="A32" s="107" t="s">
        <v>243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>
        <v>1</v>
      </c>
      <c r="H32" s="66" t="s">
        <v>76</v>
      </c>
      <c r="I32" s="66">
        <v>6</v>
      </c>
      <c r="J32" s="66">
        <v>7</v>
      </c>
      <c r="K32" s="66">
        <v>7</v>
      </c>
      <c r="L32" s="66">
        <v>8.3333333333333321</v>
      </c>
      <c r="M32" s="66">
        <v>14</v>
      </c>
      <c r="N32" s="66">
        <v>13</v>
      </c>
      <c r="O32" s="66">
        <v>5.6666666666666661</v>
      </c>
      <c r="P32" s="66">
        <v>14.666666666666664</v>
      </c>
      <c r="Q32" s="66">
        <v>17.166666666666664</v>
      </c>
      <c r="R32" s="66">
        <v>17.416666666666664</v>
      </c>
      <c r="S32" s="66">
        <v>12.833333333333332</v>
      </c>
      <c r="T32" s="90">
        <v>11</v>
      </c>
      <c r="U32" s="123">
        <v>135.08333333333331</v>
      </c>
      <c r="W32" s="81"/>
    </row>
    <row r="33" spans="1:23" ht="15.95" customHeight="1">
      <c r="A33" s="107" t="s">
        <v>244</v>
      </c>
      <c r="B33" s="66" t="s">
        <v>76</v>
      </c>
      <c r="C33" s="66">
        <v>1</v>
      </c>
      <c r="D33" s="66" t="s">
        <v>76</v>
      </c>
      <c r="E33" s="66">
        <v>1</v>
      </c>
      <c r="F33" s="66" t="s">
        <v>76</v>
      </c>
      <c r="G33" s="66">
        <v>1</v>
      </c>
      <c r="H33" s="66" t="s">
        <v>76</v>
      </c>
      <c r="I33" s="66">
        <v>1</v>
      </c>
      <c r="J33" s="66">
        <v>1</v>
      </c>
      <c r="K33" s="66">
        <v>2</v>
      </c>
      <c r="L33" s="66">
        <v>1</v>
      </c>
      <c r="M33" s="66">
        <v>2</v>
      </c>
      <c r="N33" s="66">
        <v>5</v>
      </c>
      <c r="O33" s="66">
        <v>10</v>
      </c>
      <c r="P33" s="66">
        <v>5.5</v>
      </c>
      <c r="Q33" s="66">
        <v>5</v>
      </c>
      <c r="R33" s="66">
        <v>7</v>
      </c>
      <c r="S33" s="66">
        <v>5.5</v>
      </c>
      <c r="T33" s="90">
        <v>6</v>
      </c>
      <c r="U33" s="123">
        <v>54</v>
      </c>
      <c r="W33" s="168"/>
    </row>
    <row r="34" spans="1:23" ht="15.95" customHeight="1">
      <c r="A34" s="107" t="s">
        <v>245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>
        <v>1</v>
      </c>
      <c r="H34" s="66" t="s">
        <v>76</v>
      </c>
      <c r="I34" s="66" t="s">
        <v>76</v>
      </c>
      <c r="J34" s="66" t="s">
        <v>76</v>
      </c>
      <c r="K34" s="66">
        <v>3</v>
      </c>
      <c r="L34" s="66">
        <v>0.5</v>
      </c>
      <c r="M34" s="66" t="s">
        <v>76</v>
      </c>
      <c r="N34" s="66" t="s">
        <v>76</v>
      </c>
      <c r="O34" s="66">
        <v>1</v>
      </c>
      <c r="P34" s="66" t="s">
        <v>76</v>
      </c>
      <c r="Q34" s="66">
        <v>1</v>
      </c>
      <c r="R34" s="66">
        <v>0.5</v>
      </c>
      <c r="S34" s="66" t="s">
        <v>76</v>
      </c>
      <c r="T34" s="90">
        <v>1</v>
      </c>
      <c r="U34" s="123">
        <v>8</v>
      </c>
      <c r="W34" s="168"/>
    </row>
    <row r="35" spans="1:23" ht="15.95" customHeight="1">
      <c r="A35" s="107" t="s">
        <v>246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>
        <v>0.83333333333333304</v>
      </c>
      <c r="M35" s="66">
        <v>2</v>
      </c>
      <c r="N35" s="66">
        <v>1</v>
      </c>
      <c r="O35" s="66">
        <v>1.5</v>
      </c>
      <c r="P35" s="66">
        <v>2</v>
      </c>
      <c r="Q35" s="66">
        <v>7.5</v>
      </c>
      <c r="R35" s="66">
        <v>5.3333333333333321</v>
      </c>
      <c r="S35" s="66">
        <v>2</v>
      </c>
      <c r="T35" s="90">
        <v>2</v>
      </c>
      <c r="U35" s="123">
        <v>24.166666666666664</v>
      </c>
      <c r="W35" s="168"/>
    </row>
    <row r="36" spans="1:23" ht="15.95" customHeight="1">
      <c r="A36" s="107" t="s">
        <v>247</v>
      </c>
      <c r="B36" s="66" t="s">
        <v>76</v>
      </c>
      <c r="C36" s="66" t="s">
        <v>76</v>
      </c>
      <c r="D36" s="66">
        <v>1</v>
      </c>
      <c r="E36" s="66">
        <v>2</v>
      </c>
      <c r="F36" s="66">
        <v>1</v>
      </c>
      <c r="G36" s="66">
        <v>1</v>
      </c>
      <c r="H36" s="66" t="s">
        <v>76</v>
      </c>
      <c r="I36" s="66" t="s">
        <v>76</v>
      </c>
      <c r="J36" s="66">
        <v>1.333333333333333</v>
      </c>
      <c r="K36" s="66">
        <v>5</v>
      </c>
      <c r="L36" s="66">
        <v>7.5</v>
      </c>
      <c r="M36" s="66">
        <v>5</v>
      </c>
      <c r="N36" s="66">
        <v>6.5</v>
      </c>
      <c r="O36" s="66">
        <v>7</v>
      </c>
      <c r="P36" s="66">
        <v>7</v>
      </c>
      <c r="Q36" s="66">
        <v>8.8333333333333321</v>
      </c>
      <c r="R36" s="66">
        <v>9.5</v>
      </c>
      <c r="S36" s="66">
        <v>8.5</v>
      </c>
      <c r="T36" s="90">
        <v>10.5</v>
      </c>
      <c r="U36" s="123">
        <v>81.666666666666657</v>
      </c>
      <c r="W36" s="168"/>
    </row>
    <row r="37" spans="1:23" ht="15.95" customHeight="1" thickBot="1">
      <c r="A37" s="107" t="s">
        <v>248</v>
      </c>
      <c r="B37" s="66" t="s">
        <v>76</v>
      </c>
      <c r="C37" s="66" t="s">
        <v>76</v>
      </c>
      <c r="D37" s="66" t="s">
        <v>76</v>
      </c>
      <c r="E37" s="66" t="s">
        <v>76</v>
      </c>
      <c r="F37" s="66">
        <v>1</v>
      </c>
      <c r="G37" s="66" t="s">
        <v>76</v>
      </c>
      <c r="H37" s="66">
        <v>2</v>
      </c>
      <c r="I37" s="66" t="s">
        <v>76</v>
      </c>
      <c r="J37" s="66" t="s">
        <v>76</v>
      </c>
      <c r="K37" s="66">
        <v>0.5</v>
      </c>
      <c r="L37" s="66">
        <v>1</v>
      </c>
      <c r="M37" s="66">
        <v>2</v>
      </c>
      <c r="N37" s="66" t="s">
        <v>76</v>
      </c>
      <c r="O37" s="66">
        <v>2</v>
      </c>
      <c r="P37" s="66">
        <v>4</v>
      </c>
      <c r="Q37" s="66" t="s">
        <v>76</v>
      </c>
      <c r="R37" s="66">
        <v>4</v>
      </c>
      <c r="S37" s="66">
        <v>1</v>
      </c>
      <c r="T37" s="90">
        <v>2</v>
      </c>
      <c r="U37" s="123">
        <v>19.5</v>
      </c>
      <c r="W37" s="168"/>
    </row>
    <row r="38" spans="1:23" ht="15.95" customHeight="1">
      <c r="A38" s="393" t="s">
        <v>416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</row>
    <row r="39" spans="1:23" ht="15.95" customHeight="1"/>
  </sheetData>
  <mergeCells count="2">
    <mergeCell ref="A38:U38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C27"/>
  <sheetViews>
    <sheetView showGridLines="0" zoomScale="90" zoomScaleNormal="90" workbookViewId="0">
      <selection sqref="A1:C1"/>
    </sheetView>
  </sheetViews>
  <sheetFormatPr defaultColWidth="9.140625" defaultRowHeight="12.75"/>
  <cols>
    <col min="1" max="1" width="2.7109375" style="31" customWidth="1"/>
    <col min="2" max="2" width="19" style="31" customWidth="1"/>
    <col min="3" max="3" width="88.85546875" style="31" customWidth="1"/>
    <col min="4" max="16384" width="9.140625" style="31"/>
  </cols>
  <sheetData>
    <row r="1" spans="1:3" ht="20.100000000000001" customHeight="1">
      <c r="A1" s="384" t="s">
        <v>81</v>
      </c>
      <c r="B1" s="384"/>
      <c r="C1" s="384"/>
    </row>
    <row r="2" spans="1:3" ht="13.5" customHeight="1">
      <c r="B2" s="41"/>
      <c r="C2" s="41"/>
    </row>
    <row r="3" spans="1:3" ht="24.75" customHeight="1">
      <c r="B3" s="387" t="s">
        <v>80</v>
      </c>
      <c r="C3" s="387"/>
    </row>
    <row r="4" spans="1:3" ht="27" customHeight="1">
      <c r="B4" s="388" t="s">
        <v>313</v>
      </c>
      <c r="C4" s="388"/>
    </row>
    <row r="5" spans="1:3" ht="15.95" customHeight="1">
      <c r="B5" s="44" t="s">
        <v>79</v>
      </c>
      <c r="C5" s="41"/>
    </row>
    <row r="6" spans="1:3" ht="15.95" customHeight="1">
      <c r="B6" s="43" t="s">
        <v>78</v>
      </c>
      <c r="C6" s="41"/>
    </row>
    <row r="7" spans="1:3" ht="15.95" customHeight="1">
      <c r="B7" s="42"/>
      <c r="C7" s="41"/>
    </row>
    <row r="8" spans="1:3" ht="15.95" customHeight="1">
      <c r="B8" s="389" t="s">
        <v>311</v>
      </c>
      <c r="C8" s="389"/>
    </row>
    <row r="9" spans="1:3" ht="15.95" customHeight="1">
      <c r="B9" s="40" t="s">
        <v>76</v>
      </c>
      <c r="C9" s="39" t="s">
        <v>77</v>
      </c>
    </row>
    <row r="10" spans="1:3" ht="15.95" customHeight="1">
      <c r="B10" s="40">
        <v>0</v>
      </c>
      <c r="C10" s="39" t="s">
        <v>75</v>
      </c>
    </row>
    <row r="11" spans="1:3" ht="15.95" customHeight="1">
      <c r="B11" s="40" t="s">
        <v>74</v>
      </c>
      <c r="C11" s="39" t="s">
        <v>73</v>
      </c>
    </row>
    <row r="12" spans="1:3" ht="15.95" customHeight="1">
      <c r="B12" s="40" t="s">
        <v>72</v>
      </c>
      <c r="C12" s="39" t="s">
        <v>71</v>
      </c>
    </row>
    <row r="13" spans="1:3" ht="15.95" customHeight="1">
      <c r="B13" s="40" t="s">
        <v>70</v>
      </c>
      <c r="C13" s="39" t="s">
        <v>69</v>
      </c>
    </row>
    <row r="14" spans="1:3" ht="15.95" customHeight="1">
      <c r="B14" s="40" t="s">
        <v>68</v>
      </c>
      <c r="C14" s="39" t="s">
        <v>67</v>
      </c>
    </row>
    <row r="15" spans="1:3" ht="15.95" customHeight="1">
      <c r="B15" s="40" t="s">
        <v>66</v>
      </c>
      <c r="C15" s="39" t="s">
        <v>65</v>
      </c>
    </row>
    <row r="16" spans="1:3" ht="15.95" customHeight="1">
      <c r="B16" s="38" t="s">
        <v>309</v>
      </c>
      <c r="C16" s="37" t="s">
        <v>310</v>
      </c>
    </row>
    <row r="17" spans="2:3" ht="15.95" customHeight="1">
      <c r="B17" s="38"/>
      <c r="C17" s="37"/>
    </row>
    <row r="18" spans="2:3" s="323" customFormat="1" ht="56.1" customHeight="1">
      <c r="B18" s="390" t="s">
        <v>312</v>
      </c>
      <c r="C18" s="390"/>
    </row>
    <row r="19" spans="2:3" ht="13.5" customHeight="1">
      <c r="B19" s="36"/>
      <c r="C19" s="35"/>
    </row>
    <row r="20" spans="2:3" ht="27" customHeight="1">
      <c r="B20" s="385" t="s">
        <v>308</v>
      </c>
      <c r="C20" s="385"/>
    </row>
    <row r="21" spans="2:3" ht="15.95" customHeight="1">
      <c r="B21" s="34"/>
      <c r="C21" s="34"/>
    </row>
    <row r="22" spans="2:3" ht="15.95" customHeight="1">
      <c r="B22" s="386" t="s">
        <v>307</v>
      </c>
      <c r="C22" s="386"/>
    </row>
    <row r="23" spans="2:3" ht="15.95" customHeight="1">
      <c r="B23" s="33" t="s">
        <v>64</v>
      </c>
      <c r="C23" s="32" t="s">
        <v>63</v>
      </c>
    </row>
    <row r="24" spans="2:3" ht="15.95" customHeight="1">
      <c r="B24" s="33" t="s">
        <v>62</v>
      </c>
      <c r="C24" s="32" t="s">
        <v>305</v>
      </c>
    </row>
    <row r="25" spans="2:3" ht="15.95" customHeight="1">
      <c r="B25" s="33" t="s">
        <v>61</v>
      </c>
      <c r="C25" s="32" t="s">
        <v>60</v>
      </c>
    </row>
    <row r="26" spans="2:3" ht="15.95" customHeight="1">
      <c r="B26" s="33" t="s">
        <v>59</v>
      </c>
      <c r="C26" s="32" t="s">
        <v>58</v>
      </c>
    </row>
    <row r="27" spans="2:3" ht="15.95" customHeight="1"/>
  </sheetData>
  <mergeCells count="7">
    <mergeCell ref="A1:C1"/>
    <mergeCell ref="B20:C20"/>
    <mergeCell ref="B22:C22"/>
    <mergeCell ref="B3:C3"/>
    <mergeCell ref="B4:C4"/>
    <mergeCell ref="B8:C8"/>
    <mergeCell ref="B18:C18"/>
  </mergeCells>
  <hyperlinks>
    <hyperlink ref="C23" r:id="rId1"/>
    <hyperlink ref="C26" r:id="rId2"/>
    <hyperlink ref="C24" r:id="rId3"/>
    <hyperlink ref="C25" r:id="rId4"/>
  </hyperlinks>
  <pageMargins left="0.7" right="0.7" top="0.78740157499999996" bottom="0.78740157499999996" header="0.3" footer="0.3"/>
  <pageSetup paperSize="9" scale="79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59999389629810485"/>
  </sheetPr>
  <dimension ref="A1:W28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398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113" t="s">
        <v>279</v>
      </c>
      <c r="B6" s="66" t="s">
        <v>76</v>
      </c>
      <c r="C6" s="66">
        <v>1</v>
      </c>
      <c r="D6" s="66" t="s">
        <v>76</v>
      </c>
      <c r="E6" s="66">
        <v>1</v>
      </c>
      <c r="F6" s="66">
        <v>2</v>
      </c>
      <c r="G6" s="66">
        <v>8</v>
      </c>
      <c r="H6" s="66">
        <v>3</v>
      </c>
      <c r="I6" s="66">
        <v>9</v>
      </c>
      <c r="J6" s="66">
        <v>8.5</v>
      </c>
      <c r="K6" s="66">
        <v>9</v>
      </c>
      <c r="L6" s="66">
        <v>10</v>
      </c>
      <c r="M6" s="66">
        <v>11</v>
      </c>
      <c r="N6" s="66">
        <v>7.5</v>
      </c>
      <c r="O6" s="66">
        <v>6</v>
      </c>
      <c r="P6" s="66">
        <v>12</v>
      </c>
      <c r="Q6" s="66">
        <v>28</v>
      </c>
      <c r="R6" s="66">
        <v>21.5</v>
      </c>
      <c r="S6" s="66">
        <v>14</v>
      </c>
      <c r="T6" s="90">
        <v>31</v>
      </c>
      <c r="U6" s="123">
        <v>182.5</v>
      </c>
    </row>
    <row r="7" spans="1:23" s="45" customFormat="1" ht="15.95" customHeight="1">
      <c r="A7" s="113" t="s">
        <v>276</v>
      </c>
      <c r="B7" s="66">
        <v>1</v>
      </c>
      <c r="C7" s="66" t="s">
        <v>76</v>
      </c>
      <c r="D7" s="66" t="s">
        <v>76</v>
      </c>
      <c r="E7" s="66">
        <v>1</v>
      </c>
      <c r="F7" s="66">
        <v>3</v>
      </c>
      <c r="G7" s="66">
        <v>2</v>
      </c>
      <c r="H7" s="66">
        <v>2.4</v>
      </c>
      <c r="I7" s="66">
        <v>4.5</v>
      </c>
      <c r="J7" s="66">
        <v>2</v>
      </c>
      <c r="K7" s="66">
        <v>5.333333333333333</v>
      </c>
      <c r="L7" s="66">
        <v>8</v>
      </c>
      <c r="M7" s="66">
        <v>8.5</v>
      </c>
      <c r="N7" s="66">
        <v>10.233333333333333</v>
      </c>
      <c r="O7" s="66">
        <v>19.43333333333333</v>
      </c>
      <c r="P7" s="66">
        <v>23</v>
      </c>
      <c r="Q7" s="66">
        <v>19.2</v>
      </c>
      <c r="R7" s="66">
        <v>13.5</v>
      </c>
      <c r="S7" s="66">
        <v>9.3999999999999986</v>
      </c>
      <c r="T7" s="90">
        <v>29.333333333333332</v>
      </c>
      <c r="U7" s="66">
        <v>161.83333333333334</v>
      </c>
    </row>
    <row r="8" spans="1:23" s="45" customFormat="1" ht="15.95" customHeight="1">
      <c r="A8" s="113" t="s">
        <v>315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>
        <v>1</v>
      </c>
      <c r="H8" s="66" t="s">
        <v>76</v>
      </c>
      <c r="I8" s="66">
        <v>6</v>
      </c>
      <c r="J8" s="66">
        <v>6</v>
      </c>
      <c r="K8" s="66">
        <v>7</v>
      </c>
      <c r="L8" s="66">
        <v>6.6666666666666661</v>
      </c>
      <c r="M8" s="66">
        <v>13.5</v>
      </c>
      <c r="N8" s="66">
        <v>11.5</v>
      </c>
      <c r="O8" s="66">
        <v>4.6666666666666661</v>
      </c>
      <c r="P8" s="66">
        <v>11.166666666666664</v>
      </c>
      <c r="Q8" s="66">
        <v>15.166666666666664</v>
      </c>
      <c r="R8" s="66">
        <v>15.916666666666664</v>
      </c>
      <c r="S8" s="66">
        <v>10.833333333333332</v>
      </c>
      <c r="T8" s="90">
        <v>10</v>
      </c>
      <c r="U8" s="88">
        <v>119.41666666666664</v>
      </c>
    </row>
    <row r="9" spans="1:23" s="45" customFormat="1" ht="15.95" customHeight="1">
      <c r="A9" s="113" t="s">
        <v>274</v>
      </c>
      <c r="B9" s="66" t="s">
        <v>76</v>
      </c>
      <c r="C9" s="66" t="s">
        <v>76</v>
      </c>
      <c r="D9" s="66" t="s">
        <v>76</v>
      </c>
      <c r="E9" s="66">
        <v>2</v>
      </c>
      <c r="F9" s="66">
        <v>0.5</v>
      </c>
      <c r="G9" s="66" t="s">
        <v>76</v>
      </c>
      <c r="H9" s="66">
        <v>1</v>
      </c>
      <c r="I9" s="66" t="s">
        <v>76</v>
      </c>
      <c r="J9" s="66">
        <v>2</v>
      </c>
      <c r="K9" s="66">
        <v>8</v>
      </c>
      <c r="L9" s="66">
        <v>2.9999999999999982</v>
      </c>
      <c r="M9" s="66">
        <v>7</v>
      </c>
      <c r="N9" s="66">
        <v>10.5</v>
      </c>
      <c r="O9" s="66">
        <v>4</v>
      </c>
      <c r="P9" s="66">
        <v>10</v>
      </c>
      <c r="Q9" s="66">
        <v>8</v>
      </c>
      <c r="R9" s="66">
        <v>8.6666666666666643</v>
      </c>
      <c r="S9" s="66">
        <v>5.8999999999999995</v>
      </c>
      <c r="T9" s="90">
        <v>9.5</v>
      </c>
      <c r="U9" s="66">
        <v>80.066666666666663</v>
      </c>
    </row>
    <row r="10" spans="1:23" s="45" customFormat="1" ht="15.95" customHeight="1">
      <c r="A10" s="113" t="s">
        <v>280</v>
      </c>
      <c r="B10" s="66">
        <v>3</v>
      </c>
      <c r="C10" s="66">
        <v>1</v>
      </c>
      <c r="D10" s="66">
        <v>4</v>
      </c>
      <c r="E10" s="66">
        <v>1</v>
      </c>
      <c r="F10" s="66">
        <v>2</v>
      </c>
      <c r="G10" s="66" t="s">
        <v>76</v>
      </c>
      <c r="H10" s="66">
        <v>5</v>
      </c>
      <c r="I10" s="66">
        <v>7</v>
      </c>
      <c r="J10" s="66">
        <v>4</v>
      </c>
      <c r="K10" s="66">
        <v>5</v>
      </c>
      <c r="L10" s="66">
        <v>3</v>
      </c>
      <c r="M10" s="66">
        <v>5</v>
      </c>
      <c r="N10" s="66">
        <v>4.5</v>
      </c>
      <c r="O10" s="66">
        <v>1</v>
      </c>
      <c r="P10" s="66">
        <v>7</v>
      </c>
      <c r="Q10" s="66">
        <v>2</v>
      </c>
      <c r="R10" s="66">
        <v>5.4999999999999991</v>
      </c>
      <c r="S10" s="66" t="s">
        <v>76</v>
      </c>
      <c r="T10" s="90">
        <v>3</v>
      </c>
      <c r="U10" s="66">
        <v>63</v>
      </c>
    </row>
    <row r="11" spans="1:23" s="45" customFormat="1" ht="15.95" customHeight="1">
      <c r="A11" s="113" t="s">
        <v>290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>
        <v>1</v>
      </c>
      <c r="H11" s="66">
        <v>1</v>
      </c>
      <c r="I11" s="66">
        <v>1</v>
      </c>
      <c r="J11" s="66">
        <v>6</v>
      </c>
      <c r="K11" s="66">
        <v>4.5</v>
      </c>
      <c r="L11" s="66">
        <v>3</v>
      </c>
      <c r="M11" s="66">
        <v>5</v>
      </c>
      <c r="N11" s="66">
        <v>7</v>
      </c>
      <c r="O11" s="66">
        <v>3</v>
      </c>
      <c r="P11" s="66">
        <v>1</v>
      </c>
      <c r="Q11" s="66">
        <v>9</v>
      </c>
      <c r="R11" s="66">
        <v>3</v>
      </c>
      <c r="S11" s="66">
        <v>7</v>
      </c>
      <c r="T11" s="90">
        <v>6</v>
      </c>
      <c r="U11" s="123">
        <v>57.5</v>
      </c>
    </row>
    <row r="12" spans="1:23" s="45" customFormat="1" ht="15.95" customHeight="1">
      <c r="A12" s="113" t="s">
        <v>288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3</v>
      </c>
      <c r="G12" s="66" t="s">
        <v>76</v>
      </c>
      <c r="H12" s="66">
        <v>1.5</v>
      </c>
      <c r="I12" s="66">
        <v>1</v>
      </c>
      <c r="J12" s="66" t="s">
        <v>76</v>
      </c>
      <c r="K12" s="66">
        <v>1</v>
      </c>
      <c r="L12" s="66">
        <v>4</v>
      </c>
      <c r="M12" s="66">
        <v>6</v>
      </c>
      <c r="N12" s="66">
        <v>4</v>
      </c>
      <c r="O12" s="66">
        <v>4</v>
      </c>
      <c r="P12" s="66">
        <v>8</v>
      </c>
      <c r="Q12" s="66">
        <v>10</v>
      </c>
      <c r="R12" s="66">
        <v>4</v>
      </c>
      <c r="S12" s="66">
        <v>3.333333333333333</v>
      </c>
      <c r="T12" s="90">
        <v>5</v>
      </c>
      <c r="U12" s="88">
        <v>54.833333333333336</v>
      </c>
    </row>
    <row r="13" spans="1:23" s="45" customFormat="1" ht="15.95" customHeight="1">
      <c r="A13" s="113" t="s">
        <v>281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>
        <v>3</v>
      </c>
      <c r="H13" s="66" t="s">
        <v>76</v>
      </c>
      <c r="I13" s="66">
        <v>2</v>
      </c>
      <c r="J13" s="66">
        <v>3</v>
      </c>
      <c r="K13" s="66">
        <v>5.5</v>
      </c>
      <c r="L13" s="66">
        <v>3</v>
      </c>
      <c r="M13" s="66">
        <v>7.9999999999999991</v>
      </c>
      <c r="N13" s="66">
        <v>2.5</v>
      </c>
      <c r="O13" s="66">
        <v>2</v>
      </c>
      <c r="P13" s="66">
        <v>1</v>
      </c>
      <c r="Q13" s="66">
        <v>9</v>
      </c>
      <c r="R13" s="66">
        <v>3</v>
      </c>
      <c r="S13" s="66">
        <v>2</v>
      </c>
      <c r="T13" s="90">
        <v>5</v>
      </c>
      <c r="U13" s="66">
        <v>50</v>
      </c>
    </row>
    <row r="14" spans="1:23" s="45" customFormat="1" ht="15.95" customHeight="1">
      <c r="A14" s="113" t="s">
        <v>289</v>
      </c>
      <c r="B14" s="66" t="s">
        <v>76</v>
      </c>
      <c r="C14" s="66">
        <v>1</v>
      </c>
      <c r="D14" s="66" t="s">
        <v>76</v>
      </c>
      <c r="E14" s="66" t="s">
        <v>76</v>
      </c>
      <c r="F14" s="66">
        <v>1.5</v>
      </c>
      <c r="G14" s="66">
        <v>1</v>
      </c>
      <c r="H14" s="66">
        <v>4</v>
      </c>
      <c r="I14" s="66">
        <v>3</v>
      </c>
      <c r="J14" s="66" t="s">
        <v>76</v>
      </c>
      <c r="K14" s="66">
        <v>4.5</v>
      </c>
      <c r="L14" s="66">
        <v>7</v>
      </c>
      <c r="M14" s="66">
        <v>3</v>
      </c>
      <c r="N14" s="66">
        <v>6</v>
      </c>
      <c r="O14" s="66">
        <v>3</v>
      </c>
      <c r="P14" s="66">
        <v>2</v>
      </c>
      <c r="Q14" s="66">
        <v>3</v>
      </c>
      <c r="R14" s="66">
        <v>5.5</v>
      </c>
      <c r="S14" s="66">
        <v>4</v>
      </c>
      <c r="T14" s="90">
        <v>0.5</v>
      </c>
      <c r="U14" s="88">
        <v>49</v>
      </c>
    </row>
    <row r="15" spans="1:23" s="45" customFormat="1" ht="15.95" customHeight="1">
      <c r="A15" s="113" t="s">
        <v>292</v>
      </c>
      <c r="B15" s="68" t="s">
        <v>76</v>
      </c>
      <c r="C15" s="68" t="s">
        <v>76</v>
      </c>
      <c r="D15" s="68">
        <v>1</v>
      </c>
      <c r="E15" s="68">
        <v>2</v>
      </c>
      <c r="F15" s="68">
        <v>1</v>
      </c>
      <c r="G15" s="68">
        <v>1</v>
      </c>
      <c r="H15" s="68" t="s">
        <v>76</v>
      </c>
      <c r="I15" s="68" t="s">
        <v>76</v>
      </c>
      <c r="J15" s="68">
        <v>0.33333333333333298</v>
      </c>
      <c r="K15" s="68">
        <v>4</v>
      </c>
      <c r="L15" s="68">
        <v>4.5</v>
      </c>
      <c r="M15" s="68">
        <v>4</v>
      </c>
      <c r="N15" s="68">
        <v>4</v>
      </c>
      <c r="O15" s="68">
        <v>5</v>
      </c>
      <c r="P15" s="68">
        <v>4</v>
      </c>
      <c r="Q15" s="68">
        <v>4.833333333333333</v>
      </c>
      <c r="R15" s="68">
        <v>2</v>
      </c>
      <c r="S15" s="68">
        <v>3.5</v>
      </c>
      <c r="T15" s="102">
        <v>7.5</v>
      </c>
      <c r="U15" s="68">
        <v>48.666666666666664</v>
      </c>
    </row>
    <row r="16" spans="1:23" s="45" customFormat="1" ht="15.95" customHeight="1">
      <c r="A16" s="113" t="s">
        <v>286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>
        <v>1</v>
      </c>
      <c r="J16" s="66">
        <v>1</v>
      </c>
      <c r="K16" s="66">
        <v>4</v>
      </c>
      <c r="L16" s="66" t="s">
        <v>76</v>
      </c>
      <c r="M16" s="66">
        <v>2.333333333333333</v>
      </c>
      <c r="N16" s="66">
        <v>4.2666666666666666</v>
      </c>
      <c r="O16" s="66">
        <v>5.5</v>
      </c>
      <c r="P16" s="66">
        <v>6.5</v>
      </c>
      <c r="Q16" s="66">
        <v>3.5</v>
      </c>
      <c r="R16" s="66">
        <v>2.3333333333333321</v>
      </c>
      <c r="S16" s="66">
        <v>3</v>
      </c>
      <c r="T16" s="90">
        <v>14.833333333333332</v>
      </c>
      <c r="U16" s="123">
        <v>48.266666666666666</v>
      </c>
    </row>
    <row r="17" spans="1:21" s="45" customFormat="1" ht="15.95" customHeight="1">
      <c r="A17" s="113" t="s">
        <v>284</v>
      </c>
      <c r="B17" s="66" t="s">
        <v>76</v>
      </c>
      <c r="C17" s="66">
        <v>1</v>
      </c>
      <c r="D17" s="66" t="s">
        <v>76</v>
      </c>
      <c r="E17" s="66" t="s">
        <v>76</v>
      </c>
      <c r="F17" s="66">
        <v>2</v>
      </c>
      <c r="G17" s="66">
        <v>1</v>
      </c>
      <c r="H17" s="66">
        <v>2</v>
      </c>
      <c r="I17" s="66">
        <v>1</v>
      </c>
      <c r="J17" s="66">
        <v>1</v>
      </c>
      <c r="K17" s="66">
        <v>1.5</v>
      </c>
      <c r="L17" s="66">
        <v>1.333333333333333</v>
      </c>
      <c r="M17" s="66">
        <v>1.5</v>
      </c>
      <c r="N17" s="66" t="s">
        <v>76</v>
      </c>
      <c r="O17" s="66">
        <v>2.833333333333333</v>
      </c>
      <c r="P17" s="66">
        <v>2.5</v>
      </c>
      <c r="Q17" s="66">
        <v>4.583333333333333</v>
      </c>
      <c r="R17" s="66">
        <v>4.333333333333333</v>
      </c>
      <c r="S17" s="66">
        <v>10</v>
      </c>
      <c r="T17" s="90">
        <v>9</v>
      </c>
      <c r="U17" s="123">
        <v>45.583333333333329</v>
      </c>
    </row>
    <row r="18" spans="1:21" s="45" customFormat="1" ht="15.95" customHeight="1">
      <c r="A18" s="113" t="s">
        <v>277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>
        <v>1</v>
      </c>
      <c r="I18" s="66">
        <v>2</v>
      </c>
      <c r="J18" s="66" t="s">
        <v>76</v>
      </c>
      <c r="K18" s="66">
        <v>0.5</v>
      </c>
      <c r="L18" s="66">
        <v>3.25</v>
      </c>
      <c r="M18" s="66">
        <v>3.833333333333333</v>
      </c>
      <c r="N18" s="66">
        <v>1.833333333333333</v>
      </c>
      <c r="O18" s="66">
        <v>7</v>
      </c>
      <c r="P18" s="66">
        <v>3</v>
      </c>
      <c r="Q18" s="66">
        <v>5.5</v>
      </c>
      <c r="R18" s="66">
        <v>7</v>
      </c>
      <c r="S18" s="66">
        <v>4</v>
      </c>
      <c r="T18" s="90">
        <v>4.25</v>
      </c>
      <c r="U18" s="123">
        <v>43.166666666666664</v>
      </c>
    </row>
    <row r="19" spans="1:21" s="45" customFormat="1" ht="15.95" customHeight="1">
      <c r="A19" s="113" t="s">
        <v>291</v>
      </c>
      <c r="B19" s="66">
        <v>1</v>
      </c>
      <c r="C19" s="66">
        <v>3</v>
      </c>
      <c r="D19" s="66" t="s">
        <v>76</v>
      </c>
      <c r="E19" s="66" t="s">
        <v>76</v>
      </c>
      <c r="F19" s="66" t="s">
        <v>76</v>
      </c>
      <c r="G19" s="66" t="s">
        <v>76</v>
      </c>
      <c r="H19" s="66">
        <v>1</v>
      </c>
      <c r="I19" s="66" t="s">
        <v>76</v>
      </c>
      <c r="J19" s="66">
        <v>1</v>
      </c>
      <c r="K19" s="66" t="s">
        <v>76</v>
      </c>
      <c r="L19" s="66">
        <v>2</v>
      </c>
      <c r="M19" s="66">
        <v>4</v>
      </c>
      <c r="N19" s="66">
        <v>3</v>
      </c>
      <c r="O19" s="66">
        <v>4</v>
      </c>
      <c r="P19" s="66">
        <v>6</v>
      </c>
      <c r="Q19" s="66">
        <v>6.5</v>
      </c>
      <c r="R19" s="66">
        <v>2</v>
      </c>
      <c r="S19" s="66">
        <v>5</v>
      </c>
      <c r="T19" s="90">
        <v>4</v>
      </c>
      <c r="U19" s="66">
        <v>42.5</v>
      </c>
    </row>
    <row r="20" spans="1:21" s="45" customFormat="1" ht="15.95" customHeight="1">
      <c r="A20" s="113" t="s">
        <v>278</v>
      </c>
      <c r="B20" s="66" t="s">
        <v>76</v>
      </c>
      <c r="C20" s="66" t="s">
        <v>76</v>
      </c>
      <c r="D20" s="66" t="s">
        <v>76</v>
      </c>
      <c r="E20" s="66">
        <v>2</v>
      </c>
      <c r="F20" s="66" t="s">
        <v>76</v>
      </c>
      <c r="G20" s="66">
        <v>1</v>
      </c>
      <c r="H20" s="66" t="s">
        <v>76</v>
      </c>
      <c r="I20" s="66">
        <v>4</v>
      </c>
      <c r="J20" s="66" t="s">
        <v>76</v>
      </c>
      <c r="K20" s="66">
        <v>2</v>
      </c>
      <c r="L20" s="66">
        <v>2</v>
      </c>
      <c r="M20" s="66">
        <v>1.5</v>
      </c>
      <c r="N20" s="66">
        <v>5</v>
      </c>
      <c r="O20" s="66">
        <v>5</v>
      </c>
      <c r="P20" s="66">
        <v>4.1666666666666661</v>
      </c>
      <c r="Q20" s="66">
        <v>3.6666666666666661</v>
      </c>
      <c r="R20" s="66">
        <v>4</v>
      </c>
      <c r="S20" s="66">
        <v>4</v>
      </c>
      <c r="T20" s="90">
        <v>3.5</v>
      </c>
      <c r="U20" s="123">
        <v>41.833333333333329</v>
      </c>
    </row>
    <row r="21" spans="1:21" s="45" customFormat="1" ht="15.95" customHeight="1">
      <c r="A21" s="113" t="s">
        <v>296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>
        <v>1</v>
      </c>
      <c r="H21" s="66" t="s">
        <v>76</v>
      </c>
      <c r="I21" s="66" t="s">
        <v>76</v>
      </c>
      <c r="J21" s="66" t="s">
        <v>76</v>
      </c>
      <c r="K21" s="66">
        <v>1</v>
      </c>
      <c r="L21" s="66">
        <v>1</v>
      </c>
      <c r="M21" s="66">
        <v>5</v>
      </c>
      <c r="N21" s="66">
        <v>7</v>
      </c>
      <c r="O21" s="66">
        <v>5</v>
      </c>
      <c r="P21" s="66">
        <v>8</v>
      </c>
      <c r="Q21" s="66">
        <v>2</v>
      </c>
      <c r="R21" s="66">
        <v>2</v>
      </c>
      <c r="S21" s="66">
        <v>1</v>
      </c>
      <c r="T21" s="90">
        <v>6</v>
      </c>
      <c r="U21" s="66">
        <v>39</v>
      </c>
    </row>
    <row r="22" spans="1:21" ht="15.95" customHeight="1">
      <c r="A22" s="113" t="s">
        <v>283</v>
      </c>
      <c r="B22" s="66" t="s">
        <v>76</v>
      </c>
      <c r="C22" s="66">
        <v>3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>
        <v>3</v>
      </c>
      <c r="J22" s="66" t="s">
        <v>76</v>
      </c>
      <c r="K22" s="66">
        <v>1</v>
      </c>
      <c r="L22" s="66">
        <v>4.5</v>
      </c>
      <c r="M22" s="66">
        <v>0.33333333333333298</v>
      </c>
      <c r="N22" s="66">
        <v>2</v>
      </c>
      <c r="O22" s="66">
        <v>3</v>
      </c>
      <c r="P22" s="66">
        <v>2.5</v>
      </c>
      <c r="Q22" s="66">
        <v>8.6666666666666643</v>
      </c>
      <c r="R22" s="66">
        <v>3.5</v>
      </c>
      <c r="S22" s="66">
        <v>5</v>
      </c>
      <c r="T22" s="90">
        <v>1</v>
      </c>
      <c r="U22" s="123">
        <v>38.5</v>
      </c>
    </row>
    <row r="23" spans="1:21" ht="15.95" customHeight="1">
      <c r="A23" s="113" t="s">
        <v>285</v>
      </c>
      <c r="B23" s="66" t="s">
        <v>76</v>
      </c>
      <c r="C23" s="66" t="s">
        <v>76</v>
      </c>
      <c r="D23" s="66">
        <v>1</v>
      </c>
      <c r="E23" s="66" t="s">
        <v>76</v>
      </c>
      <c r="F23" s="66" t="s">
        <v>76</v>
      </c>
      <c r="G23" s="66">
        <v>1</v>
      </c>
      <c r="H23" s="66">
        <v>2</v>
      </c>
      <c r="I23" s="66" t="s">
        <v>76</v>
      </c>
      <c r="J23" s="66">
        <v>1</v>
      </c>
      <c r="K23" s="66">
        <v>2.5</v>
      </c>
      <c r="L23" s="66">
        <v>1.5</v>
      </c>
      <c r="M23" s="66">
        <v>2.5</v>
      </c>
      <c r="N23" s="66">
        <v>3</v>
      </c>
      <c r="O23" s="66">
        <v>3</v>
      </c>
      <c r="P23" s="66">
        <v>5</v>
      </c>
      <c r="Q23" s="66">
        <v>2.6666666666666661</v>
      </c>
      <c r="R23" s="66">
        <v>4</v>
      </c>
      <c r="S23" s="66">
        <v>2</v>
      </c>
      <c r="T23" s="90">
        <v>5.083333333333333</v>
      </c>
      <c r="U23" s="66">
        <v>36.25</v>
      </c>
    </row>
    <row r="24" spans="1:21" ht="15.95" customHeight="1">
      <c r="A24" s="113" t="s">
        <v>303</v>
      </c>
      <c r="B24" s="66" t="s">
        <v>76</v>
      </c>
      <c r="C24" s="66" t="s">
        <v>76</v>
      </c>
      <c r="D24" s="66" t="s">
        <v>76</v>
      </c>
      <c r="E24" s="66" t="s">
        <v>76</v>
      </c>
      <c r="F24" s="66">
        <v>1</v>
      </c>
      <c r="G24" s="66" t="s">
        <v>76</v>
      </c>
      <c r="H24" s="66" t="s">
        <v>76</v>
      </c>
      <c r="I24" s="66">
        <v>2</v>
      </c>
      <c r="J24" s="66">
        <v>1</v>
      </c>
      <c r="K24" s="66" t="s">
        <v>76</v>
      </c>
      <c r="L24" s="66">
        <v>1</v>
      </c>
      <c r="M24" s="66">
        <v>1</v>
      </c>
      <c r="N24" s="66">
        <v>6</v>
      </c>
      <c r="O24" s="66">
        <v>3</v>
      </c>
      <c r="P24" s="66" t="s">
        <v>76</v>
      </c>
      <c r="Q24" s="66">
        <v>2.6666666666666661</v>
      </c>
      <c r="R24" s="66">
        <v>7</v>
      </c>
      <c r="S24" s="66">
        <v>2</v>
      </c>
      <c r="T24" s="90">
        <v>6</v>
      </c>
      <c r="U24" s="66">
        <v>32.666666666666664</v>
      </c>
    </row>
    <row r="25" spans="1:21" ht="15.95" customHeight="1" thickBot="1">
      <c r="A25" s="113" t="s">
        <v>287</v>
      </c>
      <c r="B25" s="62" t="s">
        <v>76</v>
      </c>
      <c r="C25" s="62" t="s">
        <v>76</v>
      </c>
      <c r="D25" s="62" t="s">
        <v>76</v>
      </c>
      <c r="E25" s="62" t="s">
        <v>76</v>
      </c>
      <c r="F25" s="62">
        <v>1</v>
      </c>
      <c r="G25" s="62">
        <v>2</v>
      </c>
      <c r="H25" s="62" t="s">
        <v>76</v>
      </c>
      <c r="I25" s="62">
        <v>1</v>
      </c>
      <c r="J25" s="62">
        <v>3</v>
      </c>
      <c r="K25" s="62">
        <v>5.6666666666666652</v>
      </c>
      <c r="L25" s="62">
        <v>2</v>
      </c>
      <c r="M25" s="62">
        <v>4</v>
      </c>
      <c r="N25" s="62">
        <v>2</v>
      </c>
      <c r="O25" s="62">
        <v>2</v>
      </c>
      <c r="P25" s="62">
        <v>3</v>
      </c>
      <c r="Q25" s="62">
        <v>1</v>
      </c>
      <c r="R25" s="62">
        <v>2.5</v>
      </c>
      <c r="S25" s="62" t="s">
        <v>76</v>
      </c>
      <c r="T25" s="63">
        <v>2</v>
      </c>
      <c r="U25" s="364">
        <v>31.166666666666664</v>
      </c>
    </row>
    <row r="26" spans="1:21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15.95" customHeight="1"/>
    <row r="28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59999389629810485"/>
  </sheetPr>
  <dimension ref="A1:W22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46" customWidth="1"/>
    <col min="2" max="2" width="6.5703125" style="46" customWidth="1"/>
    <col min="3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397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</row>
    <row r="2" spans="1:23" s="45" customFormat="1" ht="15.95" customHeight="1">
      <c r="A2" s="151" t="s">
        <v>86</v>
      </c>
      <c r="B2" s="151"/>
      <c r="C2" s="83"/>
    </row>
    <row r="3" spans="1:23" s="45" customFormat="1" ht="15.95" customHeight="1">
      <c r="A3" s="82"/>
      <c r="B3" s="82"/>
    </row>
    <row r="4" spans="1:23" s="45" customFormat="1" ht="15.95" customHeight="1">
      <c r="A4" s="79" t="s">
        <v>271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141" t="s">
        <v>144</v>
      </c>
      <c r="B6" s="178" t="s">
        <v>76</v>
      </c>
      <c r="C6" s="178" t="s">
        <v>76</v>
      </c>
      <c r="D6" s="178" t="s">
        <v>76</v>
      </c>
      <c r="E6" s="145" t="s">
        <v>76</v>
      </c>
      <c r="F6" s="145" t="s">
        <v>76</v>
      </c>
      <c r="G6" s="145" t="s">
        <v>76</v>
      </c>
      <c r="H6" s="145">
        <v>1</v>
      </c>
      <c r="I6" s="145">
        <v>2</v>
      </c>
      <c r="J6" s="145" t="s">
        <v>76</v>
      </c>
      <c r="K6" s="145">
        <v>3.5</v>
      </c>
      <c r="L6" s="145">
        <v>5</v>
      </c>
      <c r="M6" s="145">
        <v>3.333333333333333</v>
      </c>
      <c r="N6" s="145">
        <v>8.2666666666666657</v>
      </c>
      <c r="O6" s="145">
        <v>11</v>
      </c>
      <c r="P6" s="145">
        <v>9</v>
      </c>
      <c r="Q6" s="145">
        <v>1.833333333333333</v>
      </c>
      <c r="R6" s="145">
        <v>11.833333333333332</v>
      </c>
      <c r="S6" s="145">
        <v>9</v>
      </c>
      <c r="T6" s="170">
        <v>24.333333333333332</v>
      </c>
      <c r="U6" s="145">
        <v>90.1</v>
      </c>
    </row>
    <row r="7" spans="1:23" s="45" customFormat="1" ht="15.95" customHeight="1">
      <c r="A7" s="103" t="s">
        <v>141</v>
      </c>
      <c r="B7" s="68" t="s">
        <v>76</v>
      </c>
      <c r="C7" s="68" t="s">
        <v>76</v>
      </c>
      <c r="D7" s="68" t="s">
        <v>76</v>
      </c>
      <c r="E7" s="133" t="s">
        <v>76</v>
      </c>
      <c r="F7" s="133" t="s">
        <v>76</v>
      </c>
      <c r="G7" s="133" t="s">
        <v>76</v>
      </c>
      <c r="H7" s="133">
        <v>1</v>
      </c>
      <c r="I7" s="133" t="s">
        <v>76</v>
      </c>
      <c r="J7" s="133" t="s">
        <v>76</v>
      </c>
      <c r="K7" s="133">
        <v>0.5</v>
      </c>
      <c r="L7" s="133">
        <v>1</v>
      </c>
      <c r="M7" s="133">
        <v>1</v>
      </c>
      <c r="N7" s="133" t="s">
        <v>76</v>
      </c>
      <c r="O7" s="133">
        <v>1</v>
      </c>
      <c r="P7" s="133">
        <v>2</v>
      </c>
      <c r="Q7" s="133" t="s">
        <v>76</v>
      </c>
      <c r="R7" s="133">
        <v>4</v>
      </c>
      <c r="S7" s="133" t="s">
        <v>76</v>
      </c>
      <c r="T7" s="171">
        <v>2</v>
      </c>
      <c r="U7" s="177">
        <v>12.5</v>
      </c>
    </row>
    <row r="8" spans="1:23" s="45" customFormat="1" ht="15.95" customHeight="1">
      <c r="A8" s="103" t="s">
        <v>138</v>
      </c>
      <c r="B8" s="68" t="s">
        <v>76</v>
      </c>
      <c r="C8" s="68" t="s">
        <v>76</v>
      </c>
      <c r="D8" s="68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 t="s">
        <v>76</v>
      </c>
      <c r="K8" s="133" t="s">
        <v>76</v>
      </c>
      <c r="L8" s="133">
        <v>1.5</v>
      </c>
      <c r="M8" s="133" t="s">
        <v>76</v>
      </c>
      <c r="N8" s="133" t="s">
        <v>76</v>
      </c>
      <c r="O8" s="133" t="s">
        <v>76</v>
      </c>
      <c r="P8" s="133" t="s">
        <v>76</v>
      </c>
      <c r="Q8" s="133" t="s">
        <v>76</v>
      </c>
      <c r="R8" s="133" t="s">
        <v>76</v>
      </c>
      <c r="S8" s="133" t="s">
        <v>76</v>
      </c>
      <c r="T8" s="171" t="s">
        <v>76</v>
      </c>
      <c r="U8" s="177">
        <v>1.5</v>
      </c>
    </row>
    <row r="9" spans="1:23" s="45" customFormat="1" ht="15.95" customHeight="1">
      <c r="A9" s="103" t="s">
        <v>137</v>
      </c>
      <c r="B9" s="68" t="s">
        <v>76</v>
      </c>
      <c r="C9" s="68" t="s">
        <v>76</v>
      </c>
      <c r="D9" s="68" t="s">
        <v>76</v>
      </c>
      <c r="E9" s="133" t="s">
        <v>76</v>
      </c>
      <c r="F9" s="133" t="s">
        <v>76</v>
      </c>
      <c r="G9" s="133" t="s">
        <v>76</v>
      </c>
      <c r="H9" s="133" t="s">
        <v>76</v>
      </c>
      <c r="I9" s="133" t="s">
        <v>76</v>
      </c>
      <c r="J9" s="133" t="s">
        <v>76</v>
      </c>
      <c r="K9" s="133" t="s">
        <v>76</v>
      </c>
      <c r="L9" s="133">
        <v>1.5</v>
      </c>
      <c r="M9" s="133" t="s">
        <v>76</v>
      </c>
      <c r="N9" s="133" t="s">
        <v>76</v>
      </c>
      <c r="O9" s="133">
        <v>2</v>
      </c>
      <c r="P9" s="133" t="s">
        <v>76</v>
      </c>
      <c r="Q9" s="133" t="s">
        <v>76</v>
      </c>
      <c r="R9" s="133">
        <v>3</v>
      </c>
      <c r="S9" s="133">
        <v>2</v>
      </c>
      <c r="T9" s="171">
        <v>2</v>
      </c>
      <c r="U9" s="176">
        <v>10.5</v>
      </c>
      <c r="V9" s="10"/>
      <c r="W9" s="10"/>
    </row>
    <row r="10" spans="1:23" s="45" customFormat="1" ht="15.95" customHeight="1">
      <c r="A10" s="103" t="s">
        <v>139</v>
      </c>
      <c r="B10" s="68" t="s">
        <v>76</v>
      </c>
      <c r="C10" s="68" t="s">
        <v>76</v>
      </c>
      <c r="D10" s="68" t="s">
        <v>76</v>
      </c>
      <c r="E10" s="133" t="s">
        <v>76</v>
      </c>
      <c r="F10" s="133" t="s">
        <v>76</v>
      </c>
      <c r="G10" s="133" t="s">
        <v>76</v>
      </c>
      <c r="H10" s="133" t="s">
        <v>76</v>
      </c>
      <c r="I10" s="133">
        <v>1</v>
      </c>
      <c r="J10" s="133" t="s">
        <v>76</v>
      </c>
      <c r="K10" s="133">
        <v>3</v>
      </c>
      <c r="L10" s="133" t="s">
        <v>76</v>
      </c>
      <c r="M10" s="133">
        <v>0.33333333333333298</v>
      </c>
      <c r="N10" s="133">
        <v>4.2666666666666666</v>
      </c>
      <c r="O10" s="133">
        <v>4</v>
      </c>
      <c r="P10" s="133">
        <v>4</v>
      </c>
      <c r="Q10" s="133">
        <v>1.5</v>
      </c>
      <c r="R10" s="133">
        <v>2.3333333333333321</v>
      </c>
      <c r="S10" s="133">
        <v>3</v>
      </c>
      <c r="T10" s="171">
        <v>13.833333333333332</v>
      </c>
      <c r="U10" s="176">
        <v>37.266666666666666</v>
      </c>
      <c r="V10" s="10"/>
      <c r="W10" s="10"/>
    </row>
    <row r="11" spans="1:23" s="45" customFormat="1" ht="15.95" customHeight="1">
      <c r="A11" s="103" t="s">
        <v>140</v>
      </c>
      <c r="B11" s="68" t="s">
        <v>76</v>
      </c>
      <c r="C11" s="68" t="s">
        <v>76</v>
      </c>
      <c r="D11" s="68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>
        <v>1</v>
      </c>
      <c r="J11" s="133" t="s">
        <v>76</v>
      </c>
      <c r="K11" s="133" t="s">
        <v>76</v>
      </c>
      <c r="L11" s="133" t="s">
        <v>76</v>
      </c>
      <c r="M11" s="133">
        <v>2</v>
      </c>
      <c r="N11" s="133">
        <v>4</v>
      </c>
      <c r="O11" s="133">
        <v>4</v>
      </c>
      <c r="P11" s="133">
        <v>3</v>
      </c>
      <c r="Q11" s="133" t="s">
        <v>76</v>
      </c>
      <c r="R11" s="133">
        <v>1.5</v>
      </c>
      <c r="S11" s="133">
        <v>2</v>
      </c>
      <c r="T11" s="171">
        <v>5</v>
      </c>
      <c r="U11" s="176">
        <v>22.5</v>
      </c>
      <c r="V11" s="10"/>
      <c r="W11" s="10"/>
    </row>
    <row r="12" spans="1:23" s="45" customFormat="1" ht="15.95" customHeight="1">
      <c r="A12" s="215" t="s">
        <v>136</v>
      </c>
      <c r="B12" s="249" t="s">
        <v>76</v>
      </c>
      <c r="C12" s="249" t="s">
        <v>76</v>
      </c>
      <c r="D12" s="249" t="s">
        <v>76</v>
      </c>
      <c r="E12" s="278" t="s">
        <v>76</v>
      </c>
      <c r="F12" s="278" t="s">
        <v>76</v>
      </c>
      <c r="G12" s="278" t="s">
        <v>76</v>
      </c>
      <c r="H12" s="278" t="s">
        <v>76</v>
      </c>
      <c r="I12" s="278" t="s">
        <v>76</v>
      </c>
      <c r="J12" s="278" t="s">
        <v>76</v>
      </c>
      <c r="K12" s="278" t="s">
        <v>76</v>
      </c>
      <c r="L12" s="278">
        <v>1</v>
      </c>
      <c r="M12" s="278" t="s">
        <v>76</v>
      </c>
      <c r="N12" s="278" t="s">
        <v>76</v>
      </c>
      <c r="O12" s="278" t="s">
        <v>76</v>
      </c>
      <c r="P12" s="278" t="s">
        <v>76</v>
      </c>
      <c r="Q12" s="278">
        <v>0.33333333333333298</v>
      </c>
      <c r="R12" s="278">
        <v>1</v>
      </c>
      <c r="S12" s="278">
        <v>2</v>
      </c>
      <c r="T12" s="279">
        <v>1.5</v>
      </c>
      <c r="U12" s="280">
        <v>5.833333333333333</v>
      </c>
      <c r="V12" s="10"/>
      <c r="W12" s="10"/>
    </row>
    <row r="13" spans="1:23" s="45" customFormat="1" ht="15.95" customHeight="1">
      <c r="A13" s="138" t="s">
        <v>66</v>
      </c>
      <c r="B13" s="92" t="s">
        <v>76</v>
      </c>
      <c r="C13" s="92">
        <v>1</v>
      </c>
      <c r="D13" s="92" t="s">
        <v>76</v>
      </c>
      <c r="E13" s="145">
        <v>1</v>
      </c>
      <c r="F13" s="145" t="s">
        <v>76</v>
      </c>
      <c r="G13" s="145">
        <v>1</v>
      </c>
      <c r="H13" s="145">
        <v>2</v>
      </c>
      <c r="I13" s="145">
        <v>6</v>
      </c>
      <c r="J13" s="145">
        <v>7</v>
      </c>
      <c r="K13" s="145">
        <v>8.5</v>
      </c>
      <c r="L13" s="145">
        <v>8.6666666666666661</v>
      </c>
      <c r="M13" s="145">
        <v>12</v>
      </c>
      <c r="N13" s="145">
        <v>15.5</v>
      </c>
      <c r="O13" s="145">
        <v>14.666666666666666</v>
      </c>
      <c r="P13" s="145">
        <v>18.666666666666664</v>
      </c>
      <c r="Q13" s="145">
        <v>16.5</v>
      </c>
      <c r="R13" s="145">
        <v>23.916666666666664</v>
      </c>
      <c r="S13" s="145">
        <v>18.333333333333332</v>
      </c>
      <c r="T13" s="170">
        <v>19.5</v>
      </c>
      <c r="U13" s="175">
        <v>174.25</v>
      </c>
      <c r="V13" s="10"/>
      <c r="W13" s="10"/>
    </row>
    <row r="14" spans="1:23" s="45" customFormat="1" ht="15.95" customHeight="1">
      <c r="A14" s="103" t="s">
        <v>135</v>
      </c>
      <c r="B14" s="68" t="s">
        <v>76</v>
      </c>
      <c r="C14" s="68" t="s">
        <v>76</v>
      </c>
      <c r="D14" s="68" t="s">
        <v>76</v>
      </c>
      <c r="E14" s="133" t="s">
        <v>76</v>
      </c>
      <c r="F14" s="133" t="s">
        <v>76</v>
      </c>
      <c r="G14" s="133" t="s">
        <v>76</v>
      </c>
      <c r="H14" s="133">
        <v>2</v>
      </c>
      <c r="I14" s="133" t="s">
        <v>76</v>
      </c>
      <c r="J14" s="133">
        <v>4</v>
      </c>
      <c r="K14" s="133">
        <v>1.5</v>
      </c>
      <c r="L14" s="133">
        <v>3.5</v>
      </c>
      <c r="M14" s="133">
        <v>1</v>
      </c>
      <c r="N14" s="133">
        <v>1</v>
      </c>
      <c r="O14" s="133">
        <v>1</v>
      </c>
      <c r="P14" s="133">
        <v>1</v>
      </c>
      <c r="Q14" s="133">
        <v>1</v>
      </c>
      <c r="R14" s="133">
        <v>6</v>
      </c>
      <c r="S14" s="133" t="s">
        <v>76</v>
      </c>
      <c r="T14" s="171">
        <v>3</v>
      </c>
      <c r="U14" s="176">
        <v>25</v>
      </c>
      <c r="V14" s="10"/>
      <c r="W14" s="10"/>
    </row>
    <row r="15" spans="1:23" s="45" customFormat="1" ht="15.95" customHeight="1">
      <c r="A15" s="103" t="s">
        <v>134</v>
      </c>
      <c r="B15" s="68" t="s">
        <v>76</v>
      </c>
      <c r="C15" s="68" t="s">
        <v>76</v>
      </c>
      <c r="D15" s="68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 t="s">
        <v>76</v>
      </c>
      <c r="K15" s="133" t="s">
        <v>76</v>
      </c>
      <c r="L15" s="133" t="s">
        <v>76</v>
      </c>
      <c r="M15" s="133" t="s">
        <v>76</v>
      </c>
      <c r="N15" s="133" t="s">
        <v>76</v>
      </c>
      <c r="O15" s="133" t="s">
        <v>76</v>
      </c>
      <c r="P15" s="133">
        <v>1</v>
      </c>
      <c r="Q15" s="133" t="s">
        <v>76</v>
      </c>
      <c r="R15" s="133" t="s">
        <v>76</v>
      </c>
      <c r="S15" s="133">
        <v>1</v>
      </c>
      <c r="T15" s="171" t="s">
        <v>76</v>
      </c>
      <c r="U15" s="176">
        <v>2</v>
      </c>
      <c r="V15" s="10"/>
      <c r="W15" s="10"/>
    </row>
    <row r="16" spans="1:23" s="45" customFormat="1" ht="15.95" customHeight="1">
      <c r="A16" s="103" t="s">
        <v>133</v>
      </c>
      <c r="B16" s="68" t="s">
        <v>76</v>
      </c>
      <c r="C16" s="68">
        <v>1</v>
      </c>
      <c r="D16" s="68" t="s">
        <v>76</v>
      </c>
      <c r="E16" s="133">
        <v>1</v>
      </c>
      <c r="F16" s="133" t="s">
        <v>76</v>
      </c>
      <c r="G16" s="133" t="s">
        <v>76</v>
      </c>
      <c r="H16" s="133" t="s">
        <v>76</v>
      </c>
      <c r="I16" s="133">
        <v>1</v>
      </c>
      <c r="J16" s="133" t="s">
        <v>76</v>
      </c>
      <c r="K16" s="133">
        <v>1</v>
      </c>
      <c r="L16" s="133" t="s">
        <v>76</v>
      </c>
      <c r="M16" s="133">
        <v>2</v>
      </c>
      <c r="N16" s="133">
        <v>5</v>
      </c>
      <c r="O16" s="133">
        <v>5</v>
      </c>
      <c r="P16" s="133">
        <v>5</v>
      </c>
      <c r="Q16" s="133">
        <v>1</v>
      </c>
      <c r="R16" s="133">
        <v>3</v>
      </c>
      <c r="S16" s="133">
        <v>3</v>
      </c>
      <c r="T16" s="171">
        <v>5</v>
      </c>
      <c r="U16" s="176">
        <v>33</v>
      </c>
      <c r="V16" s="10"/>
      <c r="W16" s="10"/>
    </row>
    <row r="17" spans="1:23" s="45" customFormat="1" ht="15.95" customHeight="1">
      <c r="A17" s="215" t="s">
        <v>132</v>
      </c>
      <c r="B17" s="249" t="s">
        <v>76</v>
      </c>
      <c r="C17" s="249" t="s">
        <v>76</v>
      </c>
      <c r="D17" s="249" t="s">
        <v>76</v>
      </c>
      <c r="E17" s="278" t="s">
        <v>76</v>
      </c>
      <c r="F17" s="278" t="s">
        <v>76</v>
      </c>
      <c r="G17" s="278">
        <v>1</v>
      </c>
      <c r="H17" s="278" t="s">
        <v>76</v>
      </c>
      <c r="I17" s="278">
        <v>5</v>
      </c>
      <c r="J17" s="278">
        <v>3</v>
      </c>
      <c r="K17" s="278">
        <v>6</v>
      </c>
      <c r="L17" s="278">
        <v>5.1666666666666661</v>
      </c>
      <c r="M17" s="278">
        <v>9</v>
      </c>
      <c r="N17" s="278">
        <v>9.5</v>
      </c>
      <c r="O17" s="278">
        <v>8.6666666666666661</v>
      </c>
      <c r="P17" s="278">
        <v>11.666666666666664</v>
      </c>
      <c r="Q17" s="278">
        <v>14.5</v>
      </c>
      <c r="R17" s="278">
        <v>14.916666666666664</v>
      </c>
      <c r="S17" s="278">
        <v>14.333333333333332</v>
      </c>
      <c r="T17" s="279">
        <v>11.5</v>
      </c>
      <c r="U17" s="280">
        <v>114.24999999999999</v>
      </c>
      <c r="V17" s="10"/>
      <c r="W17" s="10"/>
    </row>
    <row r="18" spans="1:23" s="45" customFormat="1" ht="15.95" customHeight="1">
      <c r="A18" s="254" t="s">
        <v>143</v>
      </c>
      <c r="B18" s="255" t="s">
        <v>76</v>
      </c>
      <c r="C18" s="255" t="s">
        <v>76</v>
      </c>
      <c r="D18" s="255" t="s">
        <v>76</v>
      </c>
      <c r="E18" s="276" t="s">
        <v>76</v>
      </c>
      <c r="F18" s="276" t="s">
        <v>76</v>
      </c>
      <c r="G18" s="276" t="s">
        <v>76</v>
      </c>
      <c r="H18" s="276" t="s">
        <v>76</v>
      </c>
      <c r="I18" s="276">
        <v>1</v>
      </c>
      <c r="J18" s="276" t="s">
        <v>76</v>
      </c>
      <c r="K18" s="276">
        <v>2</v>
      </c>
      <c r="L18" s="276" t="s">
        <v>76</v>
      </c>
      <c r="M18" s="276">
        <v>0.33333333333333298</v>
      </c>
      <c r="N18" s="276">
        <v>3.6000000000000005</v>
      </c>
      <c r="O18" s="276">
        <v>4</v>
      </c>
      <c r="P18" s="276">
        <v>4</v>
      </c>
      <c r="Q18" s="276">
        <v>1</v>
      </c>
      <c r="R18" s="276">
        <v>1.6666666666666661</v>
      </c>
      <c r="S18" s="276">
        <v>3</v>
      </c>
      <c r="T18" s="277">
        <v>13.833333333333332</v>
      </c>
      <c r="U18" s="281">
        <v>34.433333333333337</v>
      </c>
      <c r="V18" s="10"/>
      <c r="W18" s="10"/>
    </row>
    <row r="19" spans="1:23" s="45" customFormat="1" ht="15.95" customHeight="1" thickBot="1">
      <c r="A19" s="135" t="s">
        <v>142</v>
      </c>
      <c r="B19" s="92">
        <v>1</v>
      </c>
      <c r="C19" s="92">
        <v>1</v>
      </c>
      <c r="D19" s="92" t="s">
        <v>76</v>
      </c>
      <c r="E19" s="145" t="s">
        <v>76</v>
      </c>
      <c r="F19" s="145">
        <v>1</v>
      </c>
      <c r="G19" s="145" t="s">
        <v>76</v>
      </c>
      <c r="H19" s="145">
        <v>1</v>
      </c>
      <c r="I19" s="145">
        <v>1</v>
      </c>
      <c r="J19" s="145" t="s">
        <v>76</v>
      </c>
      <c r="K19" s="145">
        <v>2</v>
      </c>
      <c r="L19" s="145">
        <v>1</v>
      </c>
      <c r="M19" s="145">
        <v>1</v>
      </c>
      <c r="N19" s="145" t="s">
        <v>76</v>
      </c>
      <c r="O19" s="145" t="s">
        <v>76</v>
      </c>
      <c r="P19" s="145">
        <v>1</v>
      </c>
      <c r="Q19" s="145">
        <v>0.33333333333333298</v>
      </c>
      <c r="R19" s="145">
        <v>3</v>
      </c>
      <c r="S19" s="145">
        <v>4</v>
      </c>
      <c r="T19" s="169">
        <v>2</v>
      </c>
      <c r="U19" s="145">
        <v>19.333333333333332</v>
      </c>
      <c r="V19" s="10"/>
      <c r="W19" s="10"/>
    </row>
    <row r="20" spans="1:23" s="45" customFormat="1" ht="15.95" customHeight="1">
      <c r="A20" s="393" t="s">
        <v>416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10"/>
      <c r="W20" s="10"/>
    </row>
    <row r="21" spans="1:23" ht="15.95" customHeight="1"/>
    <row r="22" spans="1:23" ht="15.95" customHeight="1"/>
  </sheetData>
  <mergeCells count="2">
    <mergeCell ref="A20:U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59999389629810485"/>
  </sheetPr>
  <dimension ref="A1:W21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396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05" customFormat="1" ht="15.95" customHeight="1">
      <c r="A6" s="226" t="s">
        <v>84</v>
      </c>
      <c r="B6" s="227">
        <v>6</v>
      </c>
      <c r="C6" s="227">
        <v>14</v>
      </c>
      <c r="D6" s="227">
        <v>9</v>
      </c>
      <c r="E6" s="227">
        <v>13</v>
      </c>
      <c r="F6" s="227">
        <v>32</v>
      </c>
      <c r="G6" s="227">
        <v>33</v>
      </c>
      <c r="H6" s="227">
        <v>37.799999999999997</v>
      </c>
      <c r="I6" s="227">
        <v>61.666666666666664</v>
      </c>
      <c r="J6" s="227">
        <v>67.833333333333329</v>
      </c>
      <c r="K6" s="227">
        <v>110.5</v>
      </c>
      <c r="L6" s="227">
        <v>112.25</v>
      </c>
      <c r="M6" s="227">
        <v>164.66666666666666</v>
      </c>
      <c r="N6" s="227">
        <v>166.41666666666669</v>
      </c>
      <c r="O6" s="227">
        <v>159.26666666666665</v>
      </c>
      <c r="P6" s="227">
        <v>189.03333333333333</v>
      </c>
      <c r="Q6" s="227">
        <v>233.2833333333333</v>
      </c>
      <c r="R6" s="227">
        <v>202.91666666666666</v>
      </c>
      <c r="S6" s="227">
        <v>150.63333333333333</v>
      </c>
      <c r="T6" s="258">
        <v>238.66666666666669</v>
      </c>
      <c r="U6" s="252">
        <v>2001.9333333333334</v>
      </c>
    </row>
    <row r="7" spans="1:23" s="45" customFormat="1" ht="15.95" customHeight="1">
      <c r="A7" s="91" t="s">
        <v>249</v>
      </c>
      <c r="B7" s="66">
        <v>3</v>
      </c>
      <c r="C7" s="66">
        <v>4</v>
      </c>
      <c r="D7" s="66">
        <v>3</v>
      </c>
      <c r="E7" s="66">
        <v>2</v>
      </c>
      <c r="F7" s="66">
        <v>5</v>
      </c>
      <c r="G7" s="66">
        <v>3</v>
      </c>
      <c r="H7" s="66">
        <v>4.2</v>
      </c>
      <c r="I7" s="66">
        <v>7.5</v>
      </c>
      <c r="J7" s="66">
        <v>12.833333333333332</v>
      </c>
      <c r="K7" s="66">
        <v>17.083333333333329</v>
      </c>
      <c r="L7" s="66">
        <v>18.583333333333332</v>
      </c>
      <c r="M7" s="66">
        <v>28.916666666666664</v>
      </c>
      <c r="N7" s="66">
        <v>19.816666666666663</v>
      </c>
      <c r="O7" s="66">
        <v>26.666666666666661</v>
      </c>
      <c r="P7" s="66">
        <v>35.25</v>
      </c>
      <c r="Q7" s="66">
        <v>27.999999999999996</v>
      </c>
      <c r="R7" s="66">
        <v>35.916666666666664</v>
      </c>
      <c r="S7" s="66">
        <v>20.033333333333331</v>
      </c>
      <c r="T7" s="90">
        <v>51.666666666666664</v>
      </c>
      <c r="U7" s="117">
        <v>326.46666666666664</v>
      </c>
    </row>
    <row r="8" spans="1:23" s="45" customFormat="1" ht="15.95" customHeight="1">
      <c r="A8" s="91" t="s">
        <v>250</v>
      </c>
      <c r="B8" s="66" t="s">
        <v>76</v>
      </c>
      <c r="C8" s="66">
        <v>2</v>
      </c>
      <c r="D8" s="66">
        <v>1</v>
      </c>
      <c r="E8" s="66" t="s">
        <v>76</v>
      </c>
      <c r="F8" s="66">
        <v>7.5</v>
      </c>
      <c r="G8" s="66">
        <v>9</v>
      </c>
      <c r="H8" s="66">
        <v>3</v>
      </c>
      <c r="I8" s="66">
        <v>9</v>
      </c>
      <c r="J8" s="66">
        <v>11</v>
      </c>
      <c r="K8" s="66">
        <v>11.833333333333332</v>
      </c>
      <c r="L8" s="66">
        <v>13</v>
      </c>
      <c r="M8" s="66">
        <v>21.916666666666664</v>
      </c>
      <c r="N8" s="66">
        <v>19.983333333333331</v>
      </c>
      <c r="O8" s="66">
        <v>31.033333333333331</v>
      </c>
      <c r="P8" s="66">
        <v>31.25</v>
      </c>
      <c r="Q8" s="66">
        <v>51.166666666666664</v>
      </c>
      <c r="R8" s="66">
        <v>43.666666666666671</v>
      </c>
      <c r="S8" s="66">
        <v>21</v>
      </c>
      <c r="T8" s="90">
        <v>40.25</v>
      </c>
      <c r="U8" s="117">
        <v>327.59999999999997</v>
      </c>
    </row>
    <row r="9" spans="1:23" s="45" customFormat="1" ht="15.95" customHeight="1">
      <c r="A9" s="91" t="s">
        <v>251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>
        <v>3</v>
      </c>
      <c r="H9" s="66">
        <v>3</v>
      </c>
      <c r="I9" s="66">
        <v>1</v>
      </c>
      <c r="J9" s="66">
        <v>4</v>
      </c>
      <c r="K9" s="66">
        <v>5.5</v>
      </c>
      <c r="L9" s="66" t="s">
        <v>76</v>
      </c>
      <c r="M9" s="66">
        <v>10</v>
      </c>
      <c r="N9" s="66">
        <v>6.833333333333333</v>
      </c>
      <c r="O9" s="66">
        <v>3.6666666666666661</v>
      </c>
      <c r="P9" s="66">
        <v>4.5</v>
      </c>
      <c r="Q9" s="66">
        <v>6.333333333333333</v>
      </c>
      <c r="R9" s="66">
        <v>2.833333333333333</v>
      </c>
      <c r="S9" s="66">
        <v>6.9999999999999991</v>
      </c>
      <c r="T9" s="90">
        <v>8.75</v>
      </c>
      <c r="U9" s="117">
        <v>67.416666666666671</v>
      </c>
    </row>
    <row r="10" spans="1:23" s="45" customFormat="1" ht="15.95" customHeight="1">
      <c r="A10" s="91" t="s">
        <v>252</v>
      </c>
      <c r="B10" s="66" t="s">
        <v>76</v>
      </c>
      <c r="C10" s="66">
        <v>2</v>
      </c>
      <c r="D10" s="66">
        <v>2</v>
      </c>
      <c r="E10" s="66">
        <v>5</v>
      </c>
      <c r="F10" s="66">
        <v>1</v>
      </c>
      <c r="G10" s="66">
        <v>3</v>
      </c>
      <c r="H10" s="66">
        <v>4</v>
      </c>
      <c r="I10" s="66">
        <v>9</v>
      </c>
      <c r="J10" s="66">
        <v>5.5</v>
      </c>
      <c r="K10" s="66">
        <v>5.6666666666666661</v>
      </c>
      <c r="L10" s="66">
        <v>9</v>
      </c>
      <c r="M10" s="66">
        <v>6</v>
      </c>
      <c r="N10" s="66">
        <v>6</v>
      </c>
      <c r="O10" s="66">
        <v>3</v>
      </c>
      <c r="P10" s="66">
        <v>4</v>
      </c>
      <c r="Q10" s="66">
        <v>11.166666666666666</v>
      </c>
      <c r="R10" s="66">
        <v>6.25</v>
      </c>
      <c r="S10" s="66">
        <v>8</v>
      </c>
      <c r="T10" s="90">
        <v>7.5</v>
      </c>
      <c r="U10" s="117">
        <v>98.083333333333329</v>
      </c>
    </row>
    <row r="11" spans="1:23" s="45" customFormat="1" ht="15.95" customHeight="1">
      <c r="A11" s="91" t="s">
        <v>253</v>
      </c>
      <c r="B11" s="66" t="s">
        <v>76</v>
      </c>
      <c r="C11" s="66">
        <v>2</v>
      </c>
      <c r="D11" s="66" t="s">
        <v>76</v>
      </c>
      <c r="E11" s="66">
        <v>3</v>
      </c>
      <c r="F11" s="66">
        <v>1</v>
      </c>
      <c r="G11" s="66" t="s">
        <v>76</v>
      </c>
      <c r="H11" s="66" t="s">
        <v>76</v>
      </c>
      <c r="I11" s="66" t="s">
        <v>76</v>
      </c>
      <c r="J11" s="66" t="s">
        <v>76</v>
      </c>
      <c r="K11" s="66">
        <v>1</v>
      </c>
      <c r="L11" s="66">
        <v>3</v>
      </c>
      <c r="M11" s="66">
        <v>1</v>
      </c>
      <c r="N11" s="66">
        <v>4.5</v>
      </c>
      <c r="O11" s="66">
        <v>2</v>
      </c>
      <c r="P11" s="66">
        <v>1</v>
      </c>
      <c r="Q11" s="66">
        <v>2</v>
      </c>
      <c r="R11" s="66">
        <v>1</v>
      </c>
      <c r="S11" s="66" t="s">
        <v>76</v>
      </c>
      <c r="T11" s="90" t="s">
        <v>76</v>
      </c>
      <c r="U11" s="117">
        <v>21.5</v>
      </c>
    </row>
    <row r="12" spans="1:23" s="45" customFormat="1" ht="15.95" customHeight="1">
      <c r="A12" s="91" t="s">
        <v>254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1</v>
      </c>
      <c r="G12" s="66">
        <v>3</v>
      </c>
      <c r="H12" s="66" t="s">
        <v>76</v>
      </c>
      <c r="I12" s="66">
        <v>4.333333333333333</v>
      </c>
      <c r="J12" s="66">
        <v>1.333333333333333</v>
      </c>
      <c r="K12" s="66">
        <v>2</v>
      </c>
      <c r="L12" s="66">
        <v>2.5</v>
      </c>
      <c r="M12" s="66">
        <v>5.833333333333333</v>
      </c>
      <c r="N12" s="66">
        <v>4</v>
      </c>
      <c r="O12" s="66">
        <v>13.5</v>
      </c>
      <c r="P12" s="66">
        <v>6</v>
      </c>
      <c r="Q12" s="66">
        <v>9.3333333333333321</v>
      </c>
      <c r="R12" s="66">
        <v>9.5</v>
      </c>
      <c r="S12" s="66">
        <v>10.199999999999999</v>
      </c>
      <c r="T12" s="90">
        <v>11</v>
      </c>
      <c r="U12" s="117">
        <v>83.533333333333331</v>
      </c>
    </row>
    <row r="13" spans="1:23" s="45" customFormat="1" ht="15.95" customHeight="1">
      <c r="A13" s="91" t="s">
        <v>255</v>
      </c>
      <c r="B13" s="66">
        <v>1</v>
      </c>
      <c r="C13" s="66">
        <v>3</v>
      </c>
      <c r="D13" s="66">
        <v>2</v>
      </c>
      <c r="E13" s="66">
        <v>1</v>
      </c>
      <c r="F13" s="66">
        <v>4</v>
      </c>
      <c r="G13" s="66">
        <v>3</v>
      </c>
      <c r="H13" s="66">
        <v>3.5</v>
      </c>
      <c r="I13" s="66">
        <v>4.5</v>
      </c>
      <c r="J13" s="66">
        <v>5</v>
      </c>
      <c r="K13" s="66">
        <v>3.9166666666666661</v>
      </c>
      <c r="L13" s="66">
        <v>12.833333333333332</v>
      </c>
      <c r="M13" s="66">
        <v>8</v>
      </c>
      <c r="N13" s="66">
        <v>8</v>
      </c>
      <c r="O13" s="66">
        <v>6</v>
      </c>
      <c r="P13" s="66">
        <v>9.5</v>
      </c>
      <c r="Q13" s="66">
        <v>10.75</v>
      </c>
      <c r="R13" s="66">
        <v>10.5</v>
      </c>
      <c r="S13" s="66">
        <v>9.3333333333333321</v>
      </c>
      <c r="T13" s="90">
        <v>7.5</v>
      </c>
      <c r="U13" s="117">
        <v>113.33333333333333</v>
      </c>
    </row>
    <row r="14" spans="1:23" s="45" customFormat="1" ht="15.95" customHeight="1">
      <c r="A14" s="91" t="s">
        <v>256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</v>
      </c>
      <c r="G14" s="66">
        <v>2</v>
      </c>
      <c r="H14" s="66">
        <v>5</v>
      </c>
      <c r="I14" s="66">
        <v>2</v>
      </c>
      <c r="J14" s="66">
        <v>4</v>
      </c>
      <c r="K14" s="66">
        <v>14</v>
      </c>
      <c r="L14" s="66">
        <v>9.3333333333333321</v>
      </c>
      <c r="M14" s="66">
        <v>8</v>
      </c>
      <c r="N14" s="66">
        <v>8.5</v>
      </c>
      <c r="O14" s="66">
        <v>11.7</v>
      </c>
      <c r="P14" s="66">
        <v>12</v>
      </c>
      <c r="Q14" s="66">
        <v>11.333333333333332</v>
      </c>
      <c r="R14" s="66">
        <v>5.5</v>
      </c>
      <c r="S14" s="66">
        <v>11.333333333333332</v>
      </c>
      <c r="T14" s="90">
        <v>16</v>
      </c>
      <c r="U14" s="117">
        <v>121.69999999999999</v>
      </c>
    </row>
    <row r="15" spans="1:23" s="45" customFormat="1" ht="15.95" customHeight="1">
      <c r="A15" s="91" t="s">
        <v>257</v>
      </c>
      <c r="B15" s="66">
        <v>1</v>
      </c>
      <c r="C15" s="66" t="s">
        <v>76</v>
      </c>
      <c r="D15" s="66">
        <v>1</v>
      </c>
      <c r="E15" s="66" t="s">
        <v>76</v>
      </c>
      <c r="F15" s="66" t="s">
        <v>76</v>
      </c>
      <c r="G15" s="66">
        <v>2</v>
      </c>
      <c r="H15" s="66">
        <v>2.2000000000000002</v>
      </c>
      <c r="I15" s="66">
        <v>3</v>
      </c>
      <c r="J15" s="66">
        <v>9.5</v>
      </c>
      <c r="K15" s="66">
        <v>14</v>
      </c>
      <c r="L15" s="66">
        <v>12</v>
      </c>
      <c r="M15" s="66">
        <v>12.833333333333332</v>
      </c>
      <c r="N15" s="66">
        <v>15.666666666666666</v>
      </c>
      <c r="O15" s="66">
        <v>9.1999999999999993</v>
      </c>
      <c r="P15" s="66">
        <v>14.2</v>
      </c>
      <c r="Q15" s="66">
        <v>14.5</v>
      </c>
      <c r="R15" s="66">
        <v>19.249999999999996</v>
      </c>
      <c r="S15" s="66">
        <v>9</v>
      </c>
      <c r="T15" s="90">
        <v>17</v>
      </c>
      <c r="U15" s="117">
        <v>156.35</v>
      </c>
    </row>
    <row r="16" spans="1:23" s="45" customFormat="1" ht="15.95" customHeight="1">
      <c r="A16" s="91" t="s">
        <v>258</v>
      </c>
      <c r="B16" s="66" t="s">
        <v>76</v>
      </c>
      <c r="C16" s="66" t="s">
        <v>76</v>
      </c>
      <c r="D16" s="66" t="s">
        <v>76</v>
      </c>
      <c r="E16" s="66" t="s">
        <v>76</v>
      </c>
      <c r="F16" s="66">
        <v>1</v>
      </c>
      <c r="G16" s="66">
        <v>1</v>
      </c>
      <c r="H16" s="66">
        <v>1</v>
      </c>
      <c r="I16" s="66">
        <v>2</v>
      </c>
      <c r="J16" s="66">
        <v>2</v>
      </c>
      <c r="K16" s="66">
        <v>4</v>
      </c>
      <c r="L16" s="66">
        <v>4.333333333333333</v>
      </c>
      <c r="M16" s="66">
        <v>6</v>
      </c>
      <c r="N16" s="66">
        <v>3.75</v>
      </c>
      <c r="O16" s="66">
        <v>1</v>
      </c>
      <c r="P16" s="66">
        <v>6.1666666666666661</v>
      </c>
      <c r="Q16" s="66">
        <v>3.833333333333333</v>
      </c>
      <c r="R16" s="66">
        <v>4.833333333333333</v>
      </c>
      <c r="S16" s="66">
        <v>4.5333333333333332</v>
      </c>
      <c r="T16" s="90">
        <v>3.5</v>
      </c>
      <c r="U16" s="66">
        <v>48.95</v>
      </c>
    </row>
    <row r="17" spans="1:21" ht="15.95" customHeight="1">
      <c r="A17" s="91" t="s">
        <v>259</v>
      </c>
      <c r="B17" s="66" t="s">
        <v>76</v>
      </c>
      <c r="C17" s="66">
        <v>1</v>
      </c>
      <c r="D17" s="66" t="s">
        <v>76</v>
      </c>
      <c r="E17" s="66">
        <v>2</v>
      </c>
      <c r="F17" s="66">
        <v>6.5</v>
      </c>
      <c r="G17" s="66">
        <v>1</v>
      </c>
      <c r="H17" s="66">
        <v>3.9</v>
      </c>
      <c r="I17" s="66">
        <v>7</v>
      </c>
      <c r="J17" s="66">
        <v>1.25</v>
      </c>
      <c r="K17" s="66">
        <v>8.5</v>
      </c>
      <c r="L17" s="66">
        <v>11.833333333333332</v>
      </c>
      <c r="M17" s="66">
        <v>19.666666666666664</v>
      </c>
      <c r="N17" s="66">
        <v>23</v>
      </c>
      <c r="O17" s="66">
        <v>15.5</v>
      </c>
      <c r="P17" s="66">
        <v>17.833333333333332</v>
      </c>
      <c r="Q17" s="66">
        <v>33.866666666666667</v>
      </c>
      <c r="R17" s="66">
        <v>20.333333333333332</v>
      </c>
      <c r="S17" s="66">
        <v>17.366666666666667</v>
      </c>
      <c r="T17" s="90">
        <v>26</v>
      </c>
      <c r="U17" s="66">
        <v>216.55</v>
      </c>
    </row>
    <row r="18" spans="1:21" ht="15.95" customHeight="1">
      <c r="A18" s="91" t="s">
        <v>260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>
        <v>1</v>
      </c>
      <c r="H18" s="66">
        <v>1</v>
      </c>
      <c r="I18" s="66">
        <v>2</v>
      </c>
      <c r="J18" s="66">
        <v>1.25</v>
      </c>
      <c r="K18" s="66">
        <v>4</v>
      </c>
      <c r="L18" s="66">
        <v>0.33333333333333298</v>
      </c>
      <c r="M18" s="66">
        <v>5</v>
      </c>
      <c r="N18" s="66">
        <v>6</v>
      </c>
      <c r="O18" s="66">
        <v>7.5</v>
      </c>
      <c r="P18" s="66">
        <v>12.333333333333332</v>
      </c>
      <c r="Q18" s="66">
        <v>7</v>
      </c>
      <c r="R18" s="66">
        <v>5.333333333333333</v>
      </c>
      <c r="S18" s="66">
        <v>7</v>
      </c>
      <c r="T18" s="90">
        <v>9.8333333333333321</v>
      </c>
      <c r="U18" s="66">
        <v>69.583333333333329</v>
      </c>
    </row>
    <row r="19" spans="1:21" ht="15.95" customHeight="1">
      <c r="A19" s="103" t="s">
        <v>261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1</v>
      </c>
      <c r="G19" s="66">
        <v>1</v>
      </c>
      <c r="H19" s="66">
        <v>1</v>
      </c>
      <c r="I19" s="66">
        <v>3</v>
      </c>
      <c r="J19" s="66">
        <v>1.333333333333333</v>
      </c>
      <c r="K19" s="66">
        <v>5.5</v>
      </c>
      <c r="L19" s="66">
        <v>4.4999999999999991</v>
      </c>
      <c r="M19" s="66">
        <v>8.3333333333333321</v>
      </c>
      <c r="N19" s="66">
        <v>19.366666666666664</v>
      </c>
      <c r="O19" s="66">
        <v>13</v>
      </c>
      <c r="P19" s="66">
        <v>11.5</v>
      </c>
      <c r="Q19" s="66">
        <v>18</v>
      </c>
      <c r="R19" s="66">
        <v>13.666666666666663</v>
      </c>
      <c r="S19" s="66">
        <v>8.5</v>
      </c>
      <c r="T19" s="90">
        <v>9</v>
      </c>
      <c r="U19" s="66">
        <v>118.69999999999999</v>
      </c>
    </row>
    <row r="20" spans="1:21" ht="15.95" customHeight="1" thickBot="1">
      <c r="A20" s="103" t="s">
        <v>262</v>
      </c>
      <c r="B20" s="66">
        <v>1</v>
      </c>
      <c r="C20" s="66" t="s">
        <v>76</v>
      </c>
      <c r="D20" s="66" t="s">
        <v>76</v>
      </c>
      <c r="E20" s="66" t="s">
        <v>76</v>
      </c>
      <c r="F20" s="66">
        <v>2</v>
      </c>
      <c r="G20" s="66">
        <v>1</v>
      </c>
      <c r="H20" s="66">
        <v>6</v>
      </c>
      <c r="I20" s="66">
        <v>7.333333333333333</v>
      </c>
      <c r="J20" s="66">
        <v>8.8333333333333321</v>
      </c>
      <c r="K20" s="66">
        <v>13.5</v>
      </c>
      <c r="L20" s="66">
        <v>11</v>
      </c>
      <c r="M20" s="66">
        <v>23.166666666666664</v>
      </c>
      <c r="N20" s="66">
        <v>21</v>
      </c>
      <c r="O20" s="66">
        <v>15.5</v>
      </c>
      <c r="P20" s="66">
        <v>23.499999999999996</v>
      </c>
      <c r="Q20" s="66">
        <v>25.999999999999996</v>
      </c>
      <c r="R20" s="66">
        <v>24.333333333333332</v>
      </c>
      <c r="S20" s="66">
        <v>17.333333333333332</v>
      </c>
      <c r="T20" s="63">
        <v>30.666666666666664</v>
      </c>
      <c r="U20" s="66">
        <v>232.16666666666666</v>
      </c>
    </row>
    <row r="21" spans="1:21" ht="15.95" customHeight="1">
      <c r="A21" s="393" t="s">
        <v>416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59999389629810485"/>
  </sheetPr>
  <dimension ref="A1:X107"/>
  <sheetViews>
    <sheetView showGridLines="0" zoomScale="85" zoomScaleNormal="85" workbookViewId="0">
      <pane xSplit="2" ySplit="5" topLeftCell="C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3.7109375" style="46" customWidth="1"/>
    <col min="2" max="2" width="70.140625" style="46" customWidth="1"/>
    <col min="3" max="21" width="6.7109375" style="46" customWidth="1"/>
    <col min="22" max="22" width="8.7109375" style="46" customWidth="1"/>
    <col min="23" max="16384" width="9.140625" style="46"/>
  </cols>
  <sheetData>
    <row r="1" spans="1:24" s="45" customFormat="1" ht="20.100000000000001" customHeight="1">
      <c r="A1" s="401" t="s">
        <v>395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358"/>
      <c r="W1" s="358"/>
    </row>
    <row r="2" spans="1:24" s="45" customFormat="1" ht="15.95" customHeight="1">
      <c r="A2" s="151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4" s="45" customFormat="1" ht="15.95" customHeight="1">
      <c r="A3" s="82"/>
      <c r="B3" s="82"/>
    </row>
    <row r="4" spans="1:24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 t="s">
        <v>85</v>
      </c>
    </row>
    <row r="5" spans="1:24" ht="15.95" customHeight="1" thickBot="1">
      <c r="A5" s="77"/>
      <c r="B5" s="77"/>
      <c r="C5" s="74">
        <v>2005</v>
      </c>
      <c r="D5" s="74">
        <v>2006</v>
      </c>
      <c r="E5" s="74">
        <v>2007</v>
      </c>
      <c r="F5" s="76">
        <v>2008</v>
      </c>
      <c r="G5" s="74">
        <v>2009</v>
      </c>
      <c r="H5" s="76">
        <v>2010</v>
      </c>
      <c r="I5" s="76">
        <v>2011</v>
      </c>
      <c r="J5" s="76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4">
        <v>2020</v>
      </c>
      <c r="S5" s="74">
        <v>2021</v>
      </c>
      <c r="T5" s="74">
        <v>2022</v>
      </c>
      <c r="U5" s="75">
        <v>2023</v>
      </c>
      <c r="V5" s="74" t="s">
        <v>84</v>
      </c>
    </row>
    <row r="6" spans="1:24" ht="15.95" customHeight="1">
      <c r="A6" s="282" t="s">
        <v>198</v>
      </c>
      <c r="B6" s="283" t="s">
        <v>84</v>
      </c>
      <c r="C6" s="228">
        <v>6</v>
      </c>
      <c r="D6" s="228">
        <v>14</v>
      </c>
      <c r="E6" s="228">
        <v>9</v>
      </c>
      <c r="F6" s="228">
        <v>13</v>
      </c>
      <c r="G6" s="228">
        <v>32</v>
      </c>
      <c r="H6" s="228">
        <v>33</v>
      </c>
      <c r="I6" s="228">
        <v>37.799999999999997</v>
      </c>
      <c r="J6" s="228">
        <v>61.666666666666657</v>
      </c>
      <c r="K6" s="228">
        <v>67.833333333333329</v>
      </c>
      <c r="L6" s="228">
        <v>110.49999999999999</v>
      </c>
      <c r="M6" s="228">
        <v>112.25</v>
      </c>
      <c r="N6" s="228">
        <v>164.66666666666666</v>
      </c>
      <c r="O6" s="228">
        <v>166.41666666666669</v>
      </c>
      <c r="P6" s="228">
        <v>159.26666666666665</v>
      </c>
      <c r="Q6" s="228">
        <v>189.03333333333333</v>
      </c>
      <c r="R6" s="228">
        <v>233.28333333333336</v>
      </c>
      <c r="S6" s="228">
        <v>202.91666666666666</v>
      </c>
      <c r="T6" s="228">
        <v>150.63333333333333</v>
      </c>
      <c r="U6" s="229">
        <v>238.66666666666669</v>
      </c>
      <c r="V6" s="228">
        <v>2001.9333333333329</v>
      </c>
      <c r="W6" s="84"/>
      <c r="X6" s="84"/>
    </row>
    <row r="7" spans="1:24" ht="15.95" customHeight="1">
      <c r="A7" s="183" t="s">
        <v>197</v>
      </c>
      <c r="B7" s="95" t="s">
        <v>196</v>
      </c>
      <c r="C7" s="94" t="s">
        <v>76</v>
      </c>
      <c r="D7" s="94" t="s">
        <v>76</v>
      </c>
      <c r="E7" s="94" t="s">
        <v>76</v>
      </c>
      <c r="F7" s="94" t="s">
        <v>76</v>
      </c>
      <c r="G7" s="94" t="s">
        <v>76</v>
      </c>
      <c r="H7" s="94" t="s">
        <v>76</v>
      </c>
      <c r="I7" s="94" t="s">
        <v>76</v>
      </c>
      <c r="J7" s="94" t="s">
        <v>76</v>
      </c>
      <c r="K7" s="94" t="s">
        <v>76</v>
      </c>
      <c r="L7" s="94" t="s">
        <v>76</v>
      </c>
      <c r="M7" s="94">
        <v>1</v>
      </c>
      <c r="N7" s="94" t="s">
        <v>76</v>
      </c>
      <c r="O7" s="94">
        <v>2</v>
      </c>
      <c r="P7" s="94">
        <v>1</v>
      </c>
      <c r="Q7" s="94" t="s">
        <v>76</v>
      </c>
      <c r="R7" s="94">
        <v>0.5</v>
      </c>
      <c r="S7" s="94">
        <v>1.333333333333333</v>
      </c>
      <c r="T7" s="94">
        <v>0.2</v>
      </c>
      <c r="U7" s="93" t="s">
        <v>76</v>
      </c>
      <c r="V7" s="184">
        <v>6.0333333333333332</v>
      </c>
      <c r="X7" s="84"/>
    </row>
    <row r="8" spans="1:24" ht="15.95" customHeight="1">
      <c r="A8" s="183" t="s">
        <v>195</v>
      </c>
      <c r="B8" s="95" t="s">
        <v>194</v>
      </c>
      <c r="C8" s="94" t="s">
        <v>76</v>
      </c>
      <c r="D8" s="94">
        <v>3</v>
      </c>
      <c r="E8" s="94" t="s">
        <v>76</v>
      </c>
      <c r="F8" s="94">
        <v>3</v>
      </c>
      <c r="G8" s="94">
        <v>1</v>
      </c>
      <c r="H8" s="94">
        <v>1</v>
      </c>
      <c r="I8" s="94" t="s">
        <v>76</v>
      </c>
      <c r="J8" s="94" t="s">
        <v>76</v>
      </c>
      <c r="K8" s="94" t="s">
        <v>76</v>
      </c>
      <c r="L8" s="94">
        <v>1</v>
      </c>
      <c r="M8" s="94">
        <v>3</v>
      </c>
      <c r="N8" s="94">
        <v>1</v>
      </c>
      <c r="O8" s="94">
        <v>4</v>
      </c>
      <c r="P8" s="94">
        <v>2</v>
      </c>
      <c r="Q8" s="94">
        <v>1</v>
      </c>
      <c r="R8" s="94">
        <v>2</v>
      </c>
      <c r="S8" s="94">
        <v>1</v>
      </c>
      <c r="T8" s="94" t="s">
        <v>76</v>
      </c>
      <c r="U8" s="93" t="s">
        <v>76</v>
      </c>
      <c r="V8" s="184">
        <v>23</v>
      </c>
      <c r="X8" s="84"/>
    </row>
    <row r="9" spans="1:24" ht="15.95" customHeight="1">
      <c r="A9" s="183" t="s">
        <v>193</v>
      </c>
      <c r="B9" s="95" t="s">
        <v>192</v>
      </c>
      <c r="C9" s="94">
        <v>1</v>
      </c>
      <c r="D9" s="94">
        <v>4</v>
      </c>
      <c r="E9" s="94">
        <v>5</v>
      </c>
      <c r="F9" s="94">
        <v>8</v>
      </c>
      <c r="G9" s="94">
        <v>16</v>
      </c>
      <c r="H9" s="94">
        <v>23</v>
      </c>
      <c r="I9" s="94">
        <v>28.099999999999998</v>
      </c>
      <c r="J9" s="94">
        <v>44.833333333333329</v>
      </c>
      <c r="K9" s="94">
        <v>47.833333333333329</v>
      </c>
      <c r="L9" s="94">
        <v>78.499999999999986</v>
      </c>
      <c r="M9" s="94">
        <v>74.5</v>
      </c>
      <c r="N9" s="94">
        <v>111.99999999999999</v>
      </c>
      <c r="O9" s="94">
        <v>117.48333333333333</v>
      </c>
      <c r="P9" s="94">
        <v>106.7</v>
      </c>
      <c r="Q9" s="94">
        <v>122.16666666666667</v>
      </c>
      <c r="R9" s="94">
        <v>154.03333333333333</v>
      </c>
      <c r="S9" s="94">
        <v>122.66666666666666</v>
      </c>
      <c r="T9" s="94">
        <v>103.16666666666666</v>
      </c>
      <c r="U9" s="93">
        <v>149.33333333333334</v>
      </c>
      <c r="V9" s="184">
        <v>1318.3166666666666</v>
      </c>
      <c r="X9" s="84"/>
    </row>
    <row r="10" spans="1:24" ht="15.95" customHeight="1">
      <c r="A10" s="182" t="s">
        <v>191</v>
      </c>
      <c r="B10" s="181" t="s">
        <v>190</v>
      </c>
      <c r="C10" s="66" t="s">
        <v>76</v>
      </c>
      <c r="D10" s="66">
        <v>1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>
        <v>2</v>
      </c>
      <c r="K10" s="66">
        <v>1</v>
      </c>
      <c r="L10" s="66">
        <v>1.333333333333333</v>
      </c>
      <c r="M10" s="66">
        <v>2</v>
      </c>
      <c r="N10" s="66">
        <v>3</v>
      </c>
      <c r="O10" s="66">
        <v>1.7333333333333329</v>
      </c>
      <c r="P10" s="66">
        <v>3.5</v>
      </c>
      <c r="Q10" s="66">
        <v>3</v>
      </c>
      <c r="R10" s="66">
        <v>1</v>
      </c>
      <c r="S10" s="66">
        <v>1.6666666666666661</v>
      </c>
      <c r="T10" s="66">
        <v>2</v>
      </c>
      <c r="U10" s="90">
        <v>6.333333333333333</v>
      </c>
      <c r="V10" s="123">
        <v>29.566666666666663</v>
      </c>
      <c r="X10" s="84"/>
    </row>
    <row r="11" spans="1:24" ht="15.95" customHeight="1">
      <c r="A11" s="182" t="s">
        <v>189</v>
      </c>
      <c r="B11" s="181" t="s">
        <v>318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>
        <v>1</v>
      </c>
      <c r="L11" s="66">
        <v>1</v>
      </c>
      <c r="M11" s="66">
        <v>2</v>
      </c>
      <c r="N11" s="66">
        <v>1</v>
      </c>
      <c r="O11" s="66">
        <v>5.5</v>
      </c>
      <c r="P11" s="66">
        <v>1.5</v>
      </c>
      <c r="Q11" s="66">
        <v>3.5</v>
      </c>
      <c r="R11" s="66" t="s">
        <v>76</v>
      </c>
      <c r="S11" s="66" t="s">
        <v>76</v>
      </c>
      <c r="T11" s="66" t="s">
        <v>76</v>
      </c>
      <c r="U11" s="90">
        <v>1</v>
      </c>
      <c r="V11" s="123">
        <v>16.5</v>
      </c>
      <c r="X11" s="84"/>
    </row>
    <row r="12" spans="1:24" ht="15.95" customHeight="1">
      <c r="A12" s="182" t="s">
        <v>188</v>
      </c>
      <c r="B12" s="181" t="s">
        <v>187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0.5</v>
      </c>
      <c r="H12" s="66" t="s">
        <v>76</v>
      </c>
      <c r="I12" s="66" t="s">
        <v>76</v>
      </c>
      <c r="J12" s="66" t="s">
        <v>76</v>
      </c>
      <c r="K12" s="66">
        <v>1</v>
      </c>
      <c r="L12" s="66" t="s">
        <v>76</v>
      </c>
      <c r="M12" s="66" t="s">
        <v>76</v>
      </c>
      <c r="N12" s="66">
        <v>4</v>
      </c>
      <c r="O12" s="66">
        <v>1.5</v>
      </c>
      <c r="P12" s="66">
        <v>3.2</v>
      </c>
      <c r="Q12" s="66">
        <v>3</v>
      </c>
      <c r="R12" s="66">
        <v>4.333333333333333</v>
      </c>
      <c r="S12" s="66">
        <v>0.33333333333333298</v>
      </c>
      <c r="T12" s="66">
        <v>2.5</v>
      </c>
      <c r="U12" s="90">
        <v>1</v>
      </c>
      <c r="V12" s="123">
        <v>21.366666666666667</v>
      </c>
      <c r="X12" s="84"/>
    </row>
    <row r="13" spans="1:24" ht="15.95" customHeight="1">
      <c r="A13" s="182" t="s">
        <v>186</v>
      </c>
      <c r="B13" s="181" t="s">
        <v>185</v>
      </c>
      <c r="C13" s="66">
        <v>1</v>
      </c>
      <c r="D13" s="66" t="s">
        <v>76</v>
      </c>
      <c r="E13" s="66">
        <v>1</v>
      </c>
      <c r="F13" s="66" t="s">
        <v>76</v>
      </c>
      <c r="G13" s="66">
        <v>3</v>
      </c>
      <c r="H13" s="66">
        <v>3</v>
      </c>
      <c r="I13" s="66">
        <v>5</v>
      </c>
      <c r="J13" s="66">
        <v>1</v>
      </c>
      <c r="K13" s="66">
        <v>6</v>
      </c>
      <c r="L13" s="66">
        <v>6.5</v>
      </c>
      <c r="M13" s="66">
        <v>9</v>
      </c>
      <c r="N13" s="66">
        <v>10.666666666666664</v>
      </c>
      <c r="O13" s="66">
        <v>11</v>
      </c>
      <c r="P13" s="66">
        <v>9.5</v>
      </c>
      <c r="Q13" s="66">
        <v>9.5</v>
      </c>
      <c r="R13" s="66">
        <v>9.8333333333333321</v>
      </c>
      <c r="S13" s="66">
        <v>12.333333333333332</v>
      </c>
      <c r="T13" s="66">
        <v>11</v>
      </c>
      <c r="U13" s="90">
        <v>18.5</v>
      </c>
      <c r="V13" s="123">
        <v>127.83333333333331</v>
      </c>
      <c r="X13" s="84"/>
    </row>
    <row r="14" spans="1:24" ht="15.95" customHeight="1">
      <c r="A14" s="182">
        <v>21</v>
      </c>
      <c r="B14" s="181" t="s">
        <v>184</v>
      </c>
      <c r="C14" s="66" t="s">
        <v>76</v>
      </c>
      <c r="D14" s="66" t="s">
        <v>76</v>
      </c>
      <c r="E14" s="66" t="s">
        <v>76</v>
      </c>
      <c r="F14" s="66" t="s">
        <v>76</v>
      </c>
      <c r="G14" s="66">
        <v>1</v>
      </c>
      <c r="H14" s="66">
        <v>1</v>
      </c>
      <c r="I14" s="66">
        <v>1</v>
      </c>
      <c r="J14" s="66" t="s">
        <v>76</v>
      </c>
      <c r="K14" s="66" t="s">
        <v>76</v>
      </c>
      <c r="L14" s="66">
        <v>2</v>
      </c>
      <c r="M14" s="66">
        <v>1.5</v>
      </c>
      <c r="N14" s="66">
        <v>1</v>
      </c>
      <c r="O14" s="66">
        <v>3</v>
      </c>
      <c r="P14" s="66">
        <v>4</v>
      </c>
      <c r="Q14" s="66">
        <v>4</v>
      </c>
      <c r="R14" s="66">
        <v>6.2</v>
      </c>
      <c r="S14" s="66">
        <v>3</v>
      </c>
      <c r="T14" s="66">
        <v>3</v>
      </c>
      <c r="U14" s="90">
        <v>6</v>
      </c>
      <c r="V14" s="123">
        <v>36.700000000000003</v>
      </c>
      <c r="X14" s="84"/>
    </row>
    <row r="15" spans="1:24" ht="15.95" customHeight="1">
      <c r="A15" s="182">
        <v>22</v>
      </c>
      <c r="B15" s="181" t="s">
        <v>183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>
        <v>1</v>
      </c>
      <c r="J15" s="66">
        <v>2</v>
      </c>
      <c r="K15" s="66">
        <v>0.75</v>
      </c>
      <c r="L15" s="66">
        <v>2.5</v>
      </c>
      <c r="M15" s="66">
        <v>1.5</v>
      </c>
      <c r="N15" s="66">
        <v>5.333333333333333</v>
      </c>
      <c r="O15" s="66">
        <v>5.6666666666666661</v>
      </c>
      <c r="P15" s="66">
        <v>5</v>
      </c>
      <c r="Q15" s="66">
        <v>3</v>
      </c>
      <c r="R15" s="66">
        <v>7.833333333333333</v>
      </c>
      <c r="S15" s="66">
        <v>1.9999999999999991</v>
      </c>
      <c r="T15" s="66">
        <v>5.333333333333333</v>
      </c>
      <c r="U15" s="90">
        <v>6</v>
      </c>
      <c r="V15" s="123">
        <v>47.916666666666671</v>
      </c>
      <c r="X15" s="84"/>
    </row>
    <row r="16" spans="1:24" ht="15.95" customHeight="1">
      <c r="A16" s="182">
        <v>23</v>
      </c>
      <c r="B16" s="181" t="s">
        <v>182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>
        <v>2</v>
      </c>
      <c r="I16" s="66">
        <v>1</v>
      </c>
      <c r="J16" s="66">
        <v>3</v>
      </c>
      <c r="K16" s="66">
        <v>1</v>
      </c>
      <c r="L16" s="66">
        <v>4</v>
      </c>
      <c r="M16" s="66">
        <v>2</v>
      </c>
      <c r="N16" s="66">
        <v>4</v>
      </c>
      <c r="O16" s="66">
        <v>1</v>
      </c>
      <c r="P16" s="66">
        <v>4</v>
      </c>
      <c r="Q16" s="66">
        <v>5</v>
      </c>
      <c r="R16" s="66">
        <v>3.5</v>
      </c>
      <c r="S16" s="66">
        <v>1.5</v>
      </c>
      <c r="T16" s="66">
        <v>3.833333333333333</v>
      </c>
      <c r="U16" s="90">
        <v>2.5</v>
      </c>
      <c r="V16" s="123">
        <v>38.333333333333336</v>
      </c>
      <c r="X16" s="84"/>
    </row>
    <row r="17" spans="1:24" ht="15.95" customHeight="1">
      <c r="A17" s="182">
        <v>24</v>
      </c>
      <c r="B17" s="181" t="s">
        <v>181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>
        <v>1</v>
      </c>
      <c r="J17" s="66">
        <v>1.333333333333333</v>
      </c>
      <c r="K17" s="66">
        <v>0.33333333333333298</v>
      </c>
      <c r="L17" s="66">
        <v>1</v>
      </c>
      <c r="M17" s="66">
        <v>1</v>
      </c>
      <c r="N17" s="66">
        <v>4</v>
      </c>
      <c r="O17" s="66" t="s">
        <v>76</v>
      </c>
      <c r="P17" s="66" t="s">
        <v>76</v>
      </c>
      <c r="Q17" s="66">
        <v>1</v>
      </c>
      <c r="R17" s="66" t="s">
        <v>76</v>
      </c>
      <c r="S17" s="66">
        <v>1</v>
      </c>
      <c r="T17" s="66" t="s">
        <v>76</v>
      </c>
      <c r="U17" s="90">
        <v>3</v>
      </c>
      <c r="V17" s="123">
        <v>13.666666666666666</v>
      </c>
      <c r="X17" s="84"/>
    </row>
    <row r="18" spans="1:24" ht="15.95" customHeight="1">
      <c r="A18" s="182">
        <v>25</v>
      </c>
      <c r="B18" s="181" t="s">
        <v>180</v>
      </c>
      <c r="C18" s="66" t="s">
        <v>76</v>
      </c>
      <c r="D18" s="66" t="s">
        <v>76</v>
      </c>
      <c r="E18" s="66" t="s">
        <v>76</v>
      </c>
      <c r="F18" s="66">
        <v>1</v>
      </c>
      <c r="G18" s="66">
        <v>1</v>
      </c>
      <c r="H18" s="66">
        <v>3</v>
      </c>
      <c r="I18" s="66">
        <v>6.5</v>
      </c>
      <c r="J18" s="66">
        <v>9</v>
      </c>
      <c r="K18" s="66">
        <v>5</v>
      </c>
      <c r="L18" s="66">
        <v>7</v>
      </c>
      <c r="M18" s="66">
        <v>12.5</v>
      </c>
      <c r="N18" s="66">
        <v>12</v>
      </c>
      <c r="O18" s="66">
        <v>24.5</v>
      </c>
      <c r="P18" s="66">
        <v>12.5</v>
      </c>
      <c r="Q18" s="66">
        <v>18.166666666666664</v>
      </c>
      <c r="R18" s="66">
        <v>20.666666666666664</v>
      </c>
      <c r="S18" s="66">
        <v>14.833333333333332</v>
      </c>
      <c r="T18" s="66">
        <v>12.5</v>
      </c>
      <c r="U18" s="90">
        <v>16.333333333333332</v>
      </c>
      <c r="V18" s="123">
        <v>176.5</v>
      </c>
      <c r="X18" s="84"/>
    </row>
    <row r="19" spans="1:24" ht="15.95" customHeight="1">
      <c r="A19" s="182">
        <v>26</v>
      </c>
      <c r="B19" s="181" t="s">
        <v>179</v>
      </c>
      <c r="C19" s="66" t="s">
        <v>76</v>
      </c>
      <c r="D19" s="66" t="s">
        <v>76</v>
      </c>
      <c r="E19" s="66" t="s">
        <v>76</v>
      </c>
      <c r="F19" s="66">
        <v>1</v>
      </c>
      <c r="G19" s="66" t="s">
        <v>76</v>
      </c>
      <c r="H19" s="66">
        <v>1</v>
      </c>
      <c r="I19" s="66" t="s">
        <v>76</v>
      </c>
      <c r="J19" s="66">
        <v>1</v>
      </c>
      <c r="K19" s="66">
        <v>4</v>
      </c>
      <c r="L19" s="66">
        <v>6</v>
      </c>
      <c r="M19" s="66">
        <v>1.9999999999999989</v>
      </c>
      <c r="N19" s="66">
        <v>6</v>
      </c>
      <c r="O19" s="66">
        <v>5.25</v>
      </c>
      <c r="P19" s="66">
        <v>3</v>
      </c>
      <c r="Q19" s="66">
        <v>9.3333333333333321</v>
      </c>
      <c r="R19" s="66">
        <v>6</v>
      </c>
      <c r="S19" s="66">
        <v>5.5</v>
      </c>
      <c r="T19" s="66">
        <v>11.333333333333332</v>
      </c>
      <c r="U19" s="90">
        <v>6.5</v>
      </c>
      <c r="V19" s="123">
        <v>67.916666666666657</v>
      </c>
      <c r="X19" s="84"/>
    </row>
    <row r="20" spans="1:24" ht="15.95" customHeight="1">
      <c r="A20" s="182">
        <v>27</v>
      </c>
      <c r="B20" s="181" t="s">
        <v>178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>
        <v>1</v>
      </c>
      <c r="I20" s="66" t="s">
        <v>76</v>
      </c>
      <c r="J20" s="66" t="s">
        <v>76</v>
      </c>
      <c r="K20" s="66">
        <v>4</v>
      </c>
      <c r="L20" s="66">
        <v>4</v>
      </c>
      <c r="M20" s="66">
        <v>8</v>
      </c>
      <c r="N20" s="66">
        <v>13.5</v>
      </c>
      <c r="O20" s="66">
        <v>6</v>
      </c>
      <c r="P20" s="66">
        <v>13</v>
      </c>
      <c r="Q20" s="66">
        <v>13</v>
      </c>
      <c r="R20" s="66">
        <v>8</v>
      </c>
      <c r="S20" s="66">
        <v>13.5</v>
      </c>
      <c r="T20" s="66">
        <v>9</v>
      </c>
      <c r="U20" s="90">
        <v>14</v>
      </c>
      <c r="V20" s="123">
        <v>107</v>
      </c>
      <c r="X20" s="84"/>
    </row>
    <row r="21" spans="1:24" ht="15.95" customHeight="1">
      <c r="A21" s="182">
        <v>28</v>
      </c>
      <c r="B21" s="181" t="s">
        <v>177</v>
      </c>
      <c r="C21" s="66" t="s">
        <v>76</v>
      </c>
      <c r="D21" s="66">
        <v>1</v>
      </c>
      <c r="E21" s="66">
        <v>2</v>
      </c>
      <c r="F21" s="66">
        <v>3</v>
      </c>
      <c r="G21" s="66">
        <v>5</v>
      </c>
      <c r="H21" s="66">
        <v>3</v>
      </c>
      <c r="I21" s="66">
        <v>5.4</v>
      </c>
      <c r="J21" s="66">
        <v>7.5</v>
      </c>
      <c r="K21" s="66">
        <v>12.75</v>
      </c>
      <c r="L21" s="66">
        <v>23</v>
      </c>
      <c r="M21" s="66">
        <v>12</v>
      </c>
      <c r="N21" s="66">
        <v>20.166666666666664</v>
      </c>
      <c r="O21" s="66">
        <v>25.333333333333332</v>
      </c>
      <c r="P21" s="66">
        <v>14.5</v>
      </c>
      <c r="Q21" s="66">
        <v>13.666666666666666</v>
      </c>
      <c r="R21" s="66">
        <v>33.166666666666664</v>
      </c>
      <c r="S21" s="66">
        <v>19.666666666666664</v>
      </c>
      <c r="T21" s="66">
        <v>14.5</v>
      </c>
      <c r="U21" s="90">
        <v>15.833333333333332</v>
      </c>
      <c r="V21" s="123">
        <v>231.48333333333329</v>
      </c>
      <c r="X21" s="84"/>
    </row>
    <row r="22" spans="1:24" ht="15.95" customHeight="1">
      <c r="A22" s="182">
        <v>29</v>
      </c>
      <c r="B22" s="181" t="s">
        <v>176</v>
      </c>
      <c r="C22" s="66" t="s">
        <v>76</v>
      </c>
      <c r="D22" s="66">
        <v>1</v>
      </c>
      <c r="E22" s="66" t="s">
        <v>76</v>
      </c>
      <c r="F22" s="66" t="s">
        <v>76</v>
      </c>
      <c r="G22" s="66">
        <v>2.5</v>
      </c>
      <c r="H22" s="66">
        <v>8</v>
      </c>
      <c r="I22" s="66">
        <v>3</v>
      </c>
      <c r="J22" s="66">
        <v>7</v>
      </c>
      <c r="K22" s="66">
        <v>5</v>
      </c>
      <c r="L22" s="66">
        <v>2.5</v>
      </c>
      <c r="M22" s="66">
        <v>10</v>
      </c>
      <c r="N22" s="66">
        <v>14.5</v>
      </c>
      <c r="O22" s="66">
        <v>10.5</v>
      </c>
      <c r="P22" s="66">
        <v>15</v>
      </c>
      <c r="Q22" s="66">
        <v>12</v>
      </c>
      <c r="R22" s="66">
        <v>36.333333333333329</v>
      </c>
      <c r="S22" s="66">
        <v>35.833333333333329</v>
      </c>
      <c r="T22" s="66">
        <v>14.333333333333332</v>
      </c>
      <c r="U22" s="90">
        <v>27</v>
      </c>
      <c r="V22" s="123">
        <v>204.5</v>
      </c>
      <c r="X22" s="84"/>
    </row>
    <row r="23" spans="1:24" ht="15.95" customHeight="1">
      <c r="A23" s="182">
        <v>30</v>
      </c>
      <c r="B23" s="181" t="s">
        <v>175</v>
      </c>
      <c r="C23" s="66" t="s">
        <v>76</v>
      </c>
      <c r="D23" s="66">
        <v>1</v>
      </c>
      <c r="E23" s="66">
        <v>2</v>
      </c>
      <c r="F23" s="66">
        <v>3</v>
      </c>
      <c r="G23" s="66">
        <v>2</v>
      </c>
      <c r="H23" s="66">
        <v>1</v>
      </c>
      <c r="I23" s="66">
        <v>3</v>
      </c>
      <c r="J23" s="66">
        <v>9</v>
      </c>
      <c r="K23" s="66">
        <v>3</v>
      </c>
      <c r="L23" s="66">
        <v>7</v>
      </c>
      <c r="M23" s="66">
        <v>5.5</v>
      </c>
      <c r="N23" s="66">
        <v>4</v>
      </c>
      <c r="O23" s="66">
        <v>5.25</v>
      </c>
      <c r="P23" s="66">
        <v>2</v>
      </c>
      <c r="Q23" s="66">
        <v>5.5</v>
      </c>
      <c r="R23" s="66">
        <v>4.5</v>
      </c>
      <c r="S23" s="66">
        <v>3</v>
      </c>
      <c r="T23" s="66">
        <v>3</v>
      </c>
      <c r="U23" s="90">
        <v>6</v>
      </c>
      <c r="V23" s="123">
        <v>69.75</v>
      </c>
      <c r="X23" s="84"/>
    </row>
    <row r="24" spans="1:24" ht="15.95" customHeight="1">
      <c r="A24" s="182" t="s">
        <v>174</v>
      </c>
      <c r="B24" s="181" t="s">
        <v>173</v>
      </c>
      <c r="C24" s="66" t="s">
        <v>76</v>
      </c>
      <c r="D24" s="66" t="s">
        <v>76</v>
      </c>
      <c r="E24" s="66" t="s">
        <v>76</v>
      </c>
      <c r="F24" s="66" t="s">
        <v>76</v>
      </c>
      <c r="G24" s="66">
        <v>1</v>
      </c>
      <c r="H24" s="66" t="s">
        <v>76</v>
      </c>
      <c r="I24" s="66">
        <v>1.2</v>
      </c>
      <c r="J24" s="66">
        <v>2</v>
      </c>
      <c r="K24" s="66">
        <v>3</v>
      </c>
      <c r="L24" s="66">
        <v>8.3333333333333321</v>
      </c>
      <c r="M24" s="66">
        <v>5</v>
      </c>
      <c r="N24" s="66">
        <v>8.5</v>
      </c>
      <c r="O24" s="66">
        <v>9.25</v>
      </c>
      <c r="P24" s="66">
        <v>13.5</v>
      </c>
      <c r="Q24" s="66">
        <v>15.5</v>
      </c>
      <c r="R24" s="66">
        <v>10</v>
      </c>
      <c r="S24" s="66">
        <v>7</v>
      </c>
      <c r="T24" s="66">
        <v>9</v>
      </c>
      <c r="U24" s="90">
        <v>14</v>
      </c>
      <c r="V24" s="123">
        <v>107.28333333333333</v>
      </c>
      <c r="X24" s="84"/>
    </row>
    <row r="25" spans="1:24" ht="15.95" customHeight="1">
      <c r="A25" s="182">
        <v>33</v>
      </c>
      <c r="B25" s="181" t="s">
        <v>172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>
        <v>2.333333333333333</v>
      </c>
      <c r="M25" s="66">
        <v>0.5</v>
      </c>
      <c r="N25" s="66">
        <v>0.33333333333333298</v>
      </c>
      <c r="O25" s="66">
        <v>2</v>
      </c>
      <c r="P25" s="66">
        <v>2.5</v>
      </c>
      <c r="Q25" s="66">
        <v>3</v>
      </c>
      <c r="R25" s="66">
        <v>2.6666666666666661</v>
      </c>
      <c r="S25" s="66">
        <v>1.5</v>
      </c>
      <c r="T25" s="66">
        <v>1.833333333333333</v>
      </c>
      <c r="U25" s="90">
        <v>5.333333333333333</v>
      </c>
      <c r="V25" s="123">
        <v>21.999999999999996</v>
      </c>
      <c r="X25" s="84"/>
    </row>
    <row r="26" spans="1:24" ht="15.95" customHeight="1">
      <c r="A26" s="183" t="s">
        <v>171</v>
      </c>
      <c r="B26" s="95" t="s">
        <v>170</v>
      </c>
      <c r="C26" s="94" t="s">
        <v>76</v>
      </c>
      <c r="D26" s="94">
        <v>2</v>
      </c>
      <c r="E26" s="94" t="s">
        <v>76</v>
      </c>
      <c r="F26" s="94" t="s">
        <v>76</v>
      </c>
      <c r="G26" s="94">
        <v>1</v>
      </c>
      <c r="H26" s="94" t="s">
        <v>76</v>
      </c>
      <c r="I26" s="94" t="s">
        <v>76</v>
      </c>
      <c r="J26" s="94" t="s">
        <v>76</v>
      </c>
      <c r="K26" s="94" t="s">
        <v>76</v>
      </c>
      <c r="L26" s="94">
        <v>2</v>
      </c>
      <c r="M26" s="94">
        <v>2</v>
      </c>
      <c r="N26" s="94">
        <v>1.5</v>
      </c>
      <c r="O26" s="94">
        <v>1.5</v>
      </c>
      <c r="P26" s="94">
        <v>1.6666666666666661</v>
      </c>
      <c r="Q26" s="94">
        <v>4</v>
      </c>
      <c r="R26" s="94">
        <v>1.833333333333333</v>
      </c>
      <c r="S26" s="94">
        <v>4.5</v>
      </c>
      <c r="T26" s="94">
        <v>1.333333333333333</v>
      </c>
      <c r="U26" s="93">
        <v>3.25</v>
      </c>
      <c r="V26" s="184">
        <v>26.583333333333332</v>
      </c>
      <c r="X26" s="84"/>
    </row>
    <row r="27" spans="1:24" ht="15.95" customHeight="1">
      <c r="A27" s="183" t="s">
        <v>169</v>
      </c>
      <c r="B27" s="95" t="s">
        <v>168</v>
      </c>
      <c r="C27" s="94">
        <v>3</v>
      </c>
      <c r="D27" s="94">
        <v>1</v>
      </c>
      <c r="E27" s="94">
        <v>3</v>
      </c>
      <c r="F27" s="94" t="s">
        <v>76</v>
      </c>
      <c r="G27" s="94">
        <v>2</v>
      </c>
      <c r="H27" s="94" t="s">
        <v>76</v>
      </c>
      <c r="I27" s="94">
        <v>2</v>
      </c>
      <c r="J27" s="94">
        <v>2</v>
      </c>
      <c r="K27" s="94">
        <v>6.583333333333333</v>
      </c>
      <c r="L27" s="94">
        <v>8.5</v>
      </c>
      <c r="M27" s="94">
        <v>8</v>
      </c>
      <c r="N27" s="94">
        <v>10</v>
      </c>
      <c r="O27" s="94">
        <v>2.5</v>
      </c>
      <c r="P27" s="94">
        <v>3.5</v>
      </c>
      <c r="Q27" s="94">
        <v>5.333333333333333</v>
      </c>
      <c r="R27" s="94">
        <v>5.333333333333333</v>
      </c>
      <c r="S27" s="94">
        <v>6</v>
      </c>
      <c r="T27" s="94">
        <v>1.833333333333333</v>
      </c>
      <c r="U27" s="93">
        <v>4.5</v>
      </c>
      <c r="V27" s="184">
        <v>75.083333333333329</v>
      </c>
      <c r="X27" s="84"/>
    </row>
    <row r="28" spans="1:24" ht="15.95" customHeight="1">
      <c r="A28" s="183" t="s">
        <v>167</v>
      </c>
      <c r="B28" s="95" t="s">
        <v>166</v>
      </c>
      <c r="C28" s="94">
        <v>2</v>
      </c>
      <c r="D28" s="94">
        <v>4</v>
      </c>
      <c r="E28" s="94">
        <v>1</v>
      </c>
      <c r="F28" s="94">
        <v>2</v>
      </c>
      <c r="G28" s="94">
        <v>12</v>
      </c>
      <c r="H28" s="94">
        <v>9</v>
      </c>
      <c r="I28" s="94">
        <v>7.7</v>
      </c>
      <c r="J28" s="94">
        <v>14.833333333333332</v>
      </c>
      <c r="K28" s="94">
        <v>13.416666666666666</v>
      </c>
      <c r="L28" s="94">
        <v>20.499999999999996</v>
      </c>
      <c r="M28" s="94">
        <v>23.749999999999996</v>
      </c>
      <c r="N28" s="94">
        <v>40.166666666666664</v>
      </c>
      <c r="O28" s="94">
        <v>38.933333333333337</v>
      </c>
      <c r="P28" s="94">
        <v>44.399999999999991</v>
      </c>
      <c r="Q28" s="94">
        <v>56.533333333333331</v>
      </c>
      <c r="R28" s="94">
        <v>69.583333333333329</v>
      </c>
      <c r="S28" s="94">
        <v>67.416666666666657</v>
      </c>
      <c r="T28" s="94">
        <v>44.099999999999994</v>
      </c>
      <c r="U28" s="137">
        <v>81.583333333333329</v>
      </c>
      <c r="V28" s="345">
        <v>552.91666666666663</v>
      </c>
      <c r="W28" s="84"/>
      <c r="X28" s="84"/>
    </row>
    <row r="29" spans="1:24" ht="15.95" customHeight="1">
      <c r="A29" s="182" t="s">
        <v>165</v>
      </c>
      <c r="B29" s="181" t="s">
        <v>164</v>
      </c>
      <c r="C29" s="66" t="s">
        <v>76</v>
      </c>
      <c r="D29" s="66">
        <v>2</v>
      </c>
      <c r="E29" s="66" t="s">
        <v>76</v>
      </c>
      <c r="F29" s="66">
        <v>1</v>
      </c>
      <c r="G29" s="66">
        <v>2</v>
      </c>
      <c r="H29" s="66">
        <v>2</v>
      </c>
      <c r="I29" s="66">
        <v>2</v>
      </c>
      <c r="J29" s="66">
        <v>3</v>
      </c>
      <c r="K29" s="66">
        <v>1</v>
      </c>
      <c r="L29" s="66">
        <v>5.6666666666666661</v>
      </c>
      <c r="M29" s="66">
        <v>4.4999999999999991</v>
      </c>
      <c r="N29" s="66">
        <v>12</v>
      </c>
      <c r="O29" s="66">
        <v>5.5</v>
      </c>
      <c r="P29" s="66">
        <v>10.5</v>
      </c>
      <c r="Q29" s="66">
        <v>16.5</v>
      </c>
      <c r="R29" s="66">
        <v>6.833333333333333</v>
      </c>
      <c r="S29" s="66">
        <v>13.5</v>
      </c>
      <c r="T29" s="66">
        <v>13.033333333333331</v>
      </c>
      <c r="U29" s="90">
        <v>19.833333333333332</v>
      </c>
      <c r="V29" s="66">
        <v>120.86666666666666</v>
      </c>
      <c r="W29" s="84"/>
      <c r="X29" s="84"/>
    </row>
    <row r="30" spans="1:24" ht="15.95" customHeight="1">
      <c r="A30" s="182" t="s">
        <v>163</v>
      </c>
      <c r="B30" s="181" t="s">
        <v>162</v>
      </c>
      <c r="C30" s="66" t="s">
        <v>76</v>
      </c>
      <c r="D30" s="66" t="s">
        <v>76</v>
      </c>
      <c r="E30" s="66" t="s">
        <v>76</v>
      </c>
      <c r="F30" s="66">
        <v>1</v>
      </c>
      <c r="G30" s="66" t="s">
        <v>76</v>
      </c>
      <c r="H30" s="66" t="s">
        <v>76</v>
      </c>
      <c r="I30" s="66" t="s">
        <v>76</v>
      </c>
      <c r="J30" s="66" t="s">
        <v>76</v>
      </c>
      <c r="K30" s="66" t="s">
        <v>76</v>
      </c>
      <c r="L30" s="66">
        <v>0.5</v>
      </c>
      <c r="M30" s="66">
        <v>0.33333333333333298</v>
      </c>
      <c r="N30" s="66">
        <v>7</v>
      </c>
      <c r="O30" s="66">
        <v>6</v>
      </c>
      <c r="P30" s="66">
        <v>3</v>
      </c>
      <c r="Q30" s="66">
        <v>5</v>
      </c>
      <c r="R30" s="66">
        <v>3</v>
      </c>
      <c r="S30" s="66">
        <v>6</v>
      </c>
      <c r="T30" s="66">
        <v>4.333333333333333</v>
      </c>
      <c r="U30" s="90">
        <v>5.5</v>
      </c>
      <c r="V30" s="66">
        <v>41.666666666666664</v>
      </c>
      <c r="W30" s="84"/>
      <c r="X30" s="84"/>
    </row>
    <row r="31" spans="1:24" ht="15.95" customHeight="1">
      <c r="A31" s="182" t="s">
        <v>356</v>
      </c>
      <c r="B31" s="181" t="s">
        <v>357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 t="s">
        <v>76</v>
      </c>
      <c r="K31" s="66" t="s">
        <v>76</v>
      </c>
      <c r="L31" s="66">
        <v>0.25</v>
      </c>
      <c r="M31" s="66" t="s">
        <v>76</v>
      </c>
      <c r="N31" s="66" t="s">
        <v>76</v>
      </c>
      <c r="O31" s="66" t="s">
        <v>76</v>
      </c>
      <c r="P31" s="66">
        <v>1</v>
      </c>
      <c r="Q31" s="66" t="s">
        <v>76</v>
      </c>
      <c r="R31" s="66">
        <v>0.25</v>
      </c>
      <c r="S31" s="66" t="s">
        <v>76</v>
      </c>
      <c r="T31" s="66" t="s">
        <v>76</v>
      </c>
      <c r="U31" s="90" t="s">
        <v>76</v>
      </c>
      <c r="V31" s="66">
        <v>1.5</v>
      </c>
      <c r="W31" s="84"/>
      <c r="X31" s="84"/>
    </row>
    <row r="32" spans="1:24" ht="15.95" customHeight="1">
      <c r="A32" s="182">
        <v>71</v>
      </c>
      <c r="B32" s="181" t="s">
        <v>161</v>
      </c>
      <c r="C32" s="66" t="s">
        <v>76</v>
      </c>
      <c r="D32" s="66" t="s">
        <v>76</v>
      </c>
      <c r="E32" s="66" t="s">
        <v>76</v>
      </c>
      <c r="F32" s="66" t="s">
        <v>76</v>
      </c>
      <c r="G32" s="66">
        <v>2</v>
      </c>
      <c r="H32" s="66">
        <v>1</v>
      </c>
      <c r="I32" s="66">
        <v>0.5</v>
      </c>
      <c r="J32" s="66">
        <v>0.33333333333333298</v>
      </c>
      <c r="K32" s="66">
        <v>2.333333333333333</v>
      </c>
      <c r="L32" s="66">
        <v>5.5</v>
      </c>
      <c r="M32" s="66">
        <v>2.25</v>
      </c>
      <c r="N32" s="66">
        <v>3.5</v>
      </c>
      <c r="O32" s="66">
        <v>2.5</v>
      </c>
      <c r="P32" s="66">
        <v>4.833333333333333</v>
      </c>
      <c r="Q32" s="66">
        <v>4.5</v>
      </c>
      <c r="R32" s="66">
        <v>3.833333333333333</v>
      </c>
      <c r="S32" s="66">
        <v>7.1666666666666661</v>
      </c>
      <c r="T32" s="66">
        <v>3</v>
      </c>
      <c r="U32" s="90">
        <v>6.4999999999999991</v>
      </c>
      <c r="V32" s="66">
        <v>49.749999999999993</v>
      </c>
      <c r="W32" s="84"/>
      <c r="X32" s="84"/>
    </row>
    <row r="33" spans="1:24" ht="15.95" customHeight="1">
      <c r="A33" s="182">
        <v>72</v>
      </c>
      <c r="B33" s="181" t="s">
        <v>160</v>
      </c>
      <c r="C33" s="66">
        <v>1</v>
      </c>
      <c r="D33" s="66" t="s">
        <v>76</v>
      </c>
      <c r="E33" s="66">
        <v>1</v>
      </c>
      <c r="F33" s="66" t="s">
        <v>76</v>
      </c>
      <c r="G33" s="66">
        <v>5</v>
      </c>
      <c r="H33" s="66">
        <v>2</v>
      </c>
      <c r="I33" s="66">
        <v>3</v>
      </c>
      <c r="J33" s="66">
        <v>9</v>
      </c>
      <c r="K33" s="66">
        <v>7.583333333333333</v>
      </c>
      <c r="L33" s="66">
        <v>6.25</v>
      </c>
      <c r="M33" s="66">
        <v>12.166666666666664</v>
      </c>
      <c r="N33" s="66">
        <v>13.166666666666664</v>
      </c>
      <c r="O33" s="66">
        <v>17.833333333333332</v>
      </c>
      <c r="P33" s="66">
        <v>20.066666666666663</v>
      </c>
      <c r="Q33" s="66">
        <v>23.533333333333331</v>
      </c>
      <c r="R33" s="66">
        <v>34.333333333333329</v>
      </c>
      <c r="S33" s="66">
        <v>26.083333333333329</v>
      </c>
      <c r="T33" s="66">
        <v>19.733333333333331</v>
      </c>
      <c r="U33" s="90">
        <v>29.749999999999996</v>
      </c>
      <c r="V33" s="66">
        <v>231.49999999999997</v>
      </c>
      <c r="W33" s="84"/>
      <c r="X33" s="84"/>
    </row>
    <row r="34" spans="1:24" ht="15.95" customHeight="1">
      <c r="A34" s="182" t="s">
        <v>159</v>
      </c>
      <c r="B34" s="181" t="s">
        <v>158</v>
      </c>
      <c r="C34" s="66" t="s">
        <v>76</v>
      </c>
      <c r="D34" s="66" t="s">
        <v>76</v>
      </c>
      <c r="E34" s="66" t="s">
        <v>76</v>
      </c>
      <c r="F34" s="66" t="s">
        <v>76</v>
      </c>
      <c r="G34" s="66">
        <v>1</v>
      </c>
      <c r="H34" s="66">
        <v>1</v>
      </c>
      <c r="I34" s="66">
        <v>1</v>
      </c>
      <c r="J34" s="66">
        <v>2.5</v>
      </c>
      <c r="K34" s="66" t="s">
        <v>76</v>
      </c>
      <c r="L34" s="66">
        <v>1</v>
      </c>
      <c r="M34" s="66">
        <v>3</v>
      </c>
      <c r="N34" s="66">
        <v>1</v>
      </c>
      <c r="O34" s="66">
        <v>3.9000000000000004</v>
      </c>
      <c r="P34" s="66" t="s">
        <v>76</v>
      </c>
      <c r="Q34" s="66">
        <v>2</v>
      </c>
      <c r="R34" s="66">
        <v>2</v>
      </c>
      <c r="S34" s="66">
        <v>2.6666666666666661</v>
      </c>
      <c r="T34" s="66">
        <v>2</v>
      </c>
      <c r="U34" s="90">
        <v>8.5</v>
      </c>
      <c r="V34" s="66">
        <v>31.566666666666666</v>
      </c>
      <c r="W34" s="84"/>
      <c r="X34" s="84"/>
    </row>
    <row r="35" spans="1:24" ht="15.95" customHeight="1">
      <c r="A35" s="182" t="s">
        <v>157</v>
      </c>
      <c r="B35" s="181" t="s">
        <v>156</v>
      </c>
      <c r="C35" s="66">
        <v>1</v>
      </c>
      <c r="D35" s="66">
        <v>2</v>
      </c>
      <c r="E35" s="66" t="s">
        <v>76</v>
      </c>
      <c r="F35" s="66" t="s">
        <v>76</v>
      </c>
      <c r="G35" s="66">
        <v>1</v>
      </c>
      <c r="H35" s="66">
        <v>2</v>
      </c>
      <c r="I35" s="66">
        <v>1</v>
      </c>
      <c r="J35" s="66" t="s">
        <v>76</v>
      </c>
      <c r="K35" s="66">
        <v>2.5</v>
      </c>
      <c r="L35" s="66">
        <v>1</v>
      </c>
      <c r="M35" s="66">
        <v>1</v>
      </c>
      <c r="N35" s="66">
        <v>3.5</v>
      </c>
      <c r="O35" s="66">
        <v>3</v>
      </c>
      <c r="P35" s="66">
        <v>3.9999999999999991</v>
      </c>
      <c r="Q35" s="66">
        <v>5</v>
      </c>
      <c r="R35" s="66">
        <v>17.333333333333332</v>
      </c>
      <c r="S35" s="66">
        <v>10</v>
      </c>
      <c r="T35" s="66">
        <v>2</v>
      </c>
      <c r="U35" s="90">
        <v>7.5</v>
      </c>
      <c r="V35" s="123">
        <v>63.833333333333329</v>
      </c>
      <c r="W35" s="84"/>
      <c r="X35" s="84"/>
    </row>
    <row r="36" spans="1:24" ht="15.95" customHeight="1" thickBot="1">
      <c r="A36" s="180" t="s">
        <v>155</v>
      </c>
      <c r="B36" s="179" t="s">
        <v>154</v>
      </c>
      <c r="C36" s="62" t="s">
        <v>76</v>
      </c>
      <c r="D36" s="62" t="s">
        <v>76</v>
      </c>
      <c r="E36" s="62" t="s">
        <v>76</v>
      </c>
      <c r="F36" s="62" t="s">
        <v>76</v>
      </c>
      <c r="G36" s="62">
        <v>1</v>
      </c>
      <c r="H36" s="62">
        <v>1</v>
      </c>
      <c r="I36" s="62">
        <v>0.2</v>
      </c>
      <c r="J36" s="62" t="s">
        <v>76</v>
      </c>
      <c r="K36" s="62" t="s">
        <v>76</v>
      </c>
      <c r="L36" s="62">
        <v>0.33333333333333298</v>
      </c>
      <c r="M36" s="62">
        <v>0.5</v>
      </c>
      <c r="N36" s="62" t="s">
        <v>76</v>
      </c>
      <c r="O36" s="62">
        <v>0.2</v>
      </c>
      <c r="P36" s="62">
        <v>1</v>
      </c>
      <c r="Q36" s="62" t="s">
        <v>76</v>
      </c>
      <c r="R36" s="62">
        <v>2</v>
      </c>
      <c r="S36" s="62">
        <v>2</v>
      </c>
      <c r="T36" s="62" t="s">
        <v>76</v>
      </c>
      <c r="U36" s="63">
        <v>4</v>
      </c>
      <c r="V36" s="62">
        <v>12.233333333333334</v>
      </c>
      <c r="W36" s="84"/>
      <c r="X36" s="84"/>
    </row>
    <row r="37" spans="1:24" ht="15.95" customHeight="1">
      <c r="A37" s="393" t="s">
        <v>416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84"/>
    </row>
    <row r="38" spans="1:24" ht="13.5" customHeight="1"/>
    <row r="39" spans="1:24" ht="13.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4" ht="13.5" customHeight="1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1:24" ht="13.5" customHeight="1"/>
    <row r="42" spans="1:24" ht="13.5" customHeight="1"/>
    <row r="43" spans="1:24" ht="13.5" customHeight="1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1:24" ht="13.5" customHeight="1"/>
    <row r="45" spans="1:24" ht="13.5" customHeight="1"/>
    <row r="46" spans="1:24" ht="13.5" customHeight="1"/>
    <row r="47" spans="1:24" ht="13.5" customHeight="1"/>
    <row r="48" spans="1:2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mergeCells count="2">
    <mergeCell ref="A37:V3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ignoredErrors>
    <ignoredError sqref="A9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59999389629810485"/>
  </sheetPr>
  <dimension ref="A1:W12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2.7109375" style="46" customWidth="1"/>
    <col min="2" max="20" width="6.7109375" style="46" customWidth="1"/>
    <col min="21" max="21" width="8.7109375" style="46" customWidth="1"/>
    <col min="22" max="30" width="7.7109375" style="46" customWidth="1"/>
    <col min="31" max="16384" width="9.140625" style="46"/>
  </cols>
  <sheetData>
    <row r="1" spans="1:23" s="45" customFormat="1" ht="20.100000000000001" customHeight="1">
      <c r="A1" s="394" t="s">
        <v>394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151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ht="15.95" customHeight="1">
      <c r="A6" s="226" t="s">
        <v>84</v>
      </c>
      <c r="B6" s="228">
        <v>6</v>
      </c>
      <c r="C6" s="228">
        <v>14</v>
      </c>
      <c r="D6" s="228">
        <v>9</v>
      </c>
      <c r="E6" s="228">
        <v>13</v>
      </c>
      <c r="F6" s="228">
        <v>32</v>
      </c>
      <c r="G6" s="228">
        <v>33</v>
      </c>
      <c r="H6" s="228">
        <v>37.799999999999997</v>
      </c>
      <c r="I6" s="228">
        <v>61.666666666666664</v>
      </c>
      <c r="J6" s="228">
        <v>67.833333333333329</v>
      </c>
      <c r="K6" s="228">
        <v>110.5</v>
      </c>
      <c r="L6" s="228">
        <v>112.25</v>
      </c>
      <c r="M6" s="228">
        <v>164.66666666666666</v>
      </c>
      <c r="N6" s="228">
        <v>166.41666666666669</v>
      </c>
      <c r="O6" s="228">
        <v>159.26666666666665</v>
      </c>
      <c r="P6" s="228">
        <v>189.03333333333333</v>
      </c>
      <c r="Q6" s="228">
        <v>233.2833333333333</v>
      </c>
      <c r="R6" s="228">
        <v>202.91666666666666</v>
      </c>
      <c r="S6" s="228">
        <v>150.63333333333333</v>
      </c>
      <c r="T6" s="229">
        <v>238.66666666666669</v>
      </c>
      <c r="U6" s="252">
        <v>2001.9333333333334</v>
      </c>
    </row>
    <row r="7" spans="1:23" ht="15.95" customHeight="1">
      <c r="A7" s="103" t="s">
        <v>319</v>
      </c>
      <c r="B7" s="68">
        <v>2</v>
      </c>
      <c r="C7" s="68">
        <v>5</v>
      </c>
      <c r="D7" s="68">
        <v>1</v>
      </c>
      <c r="E7" s="68">
        <v>2</v>
      </c>
      <c r="F7" s="68">
        <v>7</v>
      </c>
      <c r="G7" s="68">
        <v>6</v>
      </c>
      <c r="H7" s="68">
        <v>5.7</v>
      </c>
      <c r="I7" s="68">
        <v>10.5</v>
      </c>
      <c r="J7" s="68">
        <v>10.25</v>
      </c>
      <c r="K7" s="68">
        <v>16.333333333333332</v>
      </c>
      <c r="L7" s="68">
        <v>18.083333333333332</v>
      </c>
      <c r="M7" s="68">
        <v>25.333333333333329</v>
      </c>
      <c r="N7" s="68">
        <v>26.7</v>
      </c>
      <c r="O7" s="68">
        <v>28.499999999999996</v>
      </c>
      <c r="P7" s="68">
        <v>41.333333333333329</v>
      </c>
      <c r="Q7" s="68">
        <v>63.083333333333336</v>
      </c>
      <c r="R7" s="68">
        <v>43.833333333333336</v>
      </c>
      <c r="S7" s="68">
        <v>38.333333333333329</v>
      </c>
      <c r="T7" s="90">
        <v>66</v>
      </c>
      <c r="U7" s="123">
        <v>416.98333333333323</v>
      </c>
    </row>
    <row r="8" spans="1:23" ht="15.95" customHeight="1">
      <c r="A8" s="103" t="s">
        <v>320</v>
      </c>
      <c r="B8" s="68" t="s">
        <v>76</v>
      </c>
      <c r="C8" s="68">
        <v>2</v>
      </c>
      <c r="D8" s="68" t="s">
        <v>76</v>
      </c>
      <c r="E8" s="68">
        <v>1</v>
      </c>
      <c r="F8" s="68">
        <v>5.5</v>
      </c>
      <c r="G8" s="68">
        <v>5</v>
      </c>
      <c r="H8" s="68">
        <v>4.2</v>
      </c>
      <c r="I8" s="68">
        <v>9</v>
      </c>
      <c r="J8" s="68">
        <v>9.25</v>
      </c>
      <c r="K8" s="68">
        <v>14.166666666666666</v>
      </c>
      <c r="L8" s="68">
        <v>18.833333333333332</v>
      </c>
      <c r="M8" s="68">
        <v>23.25</v>
      </c>
      <c r="N8" s="68">
        <v>20.566666666666663</v>
      </c>
      <c r="O8" s="68">
        <v>28.066666666666663</v>
      </c>
      <c r="P8" s="68">
        <v>34.283333333333331</v>
      </c>
      <c r="Q8" s="68">
        <v>33.833333333333329</v>
      </c>
      <c r="R8" s="68">
        <v>30.333333333333325</v>
      </c>
      <c r="S8" s="68">
        <v>25.033333333333328</v>
      </c>
      <c r="T8" s="90">
        <v>43.083333333333329</v>
      </c>
      <c r="U8" s="68">
        <v>307.39999999999992</v>
      </c>
    </row>
    <row r="9" spans="1:23" ht="15.95" customHeight="1">
      <c r="A9" s="103" t="s">
        <v>321</v>
      </c>
      <c r="B9" s="68" t="s">
        <v>76</v>
      </c>
      <c r="C9" s="68">
        <v>1</v>
      </c>
      <c r="D9" s="68">
        <v>1</v>
      </c>
      <c r="E9" s="68">
        <v>1</v>
      </c>
      <c r="F9" s="68">
        <v>5</v>
      </c>
      <c r="G9" s="68">
        <v>4</v>
      </c>
      <c r="H9" s="68">
        <v>10.9</v>
      </c>
      <c r="I9" s="68">
        <v>10.833333333333332</v>
      </c>
      <c r="J9" s="68">
        <v>13</v>
      </c>
      <c r="K9" s="68">
        <v>21.666666666666664</v>
      </c>
      <c r="L9" s="68">
        <v>18.666666666666664</v>
      </c>
      <c r="M9" s="68">
        <v>33</v>
      </c>
      <c r="N9" s="68">
        <v>42.866666666666674</v>
      </c>
      <c r="O9" s="68">
        <v>41.166666666666664</v>
      </c>
      <c r="P9" s="68">
        <v>45.333333333333336</v>
      </c>
      <c r="Q9" s="68">
        <v>34.833333333333329</v>
      </c>
      <c r="R9" s="68">
        <v>31.166666666666661</v>
      </c>
      <c r="S9" s="68">
        <v>30.599999999999994</v>
      </c>
      <c r="T9" s="90">
        <v>38.833333333333329</v>
      </c>
      <c r="U9" s="68">
        <v>384.86666666666662</v>
      </c>
    </row>
    <row r="10" spans="1:23" ht="15.95" customHeight="1" thickBot="1">
      <c r="A10" s="100" t="s">
        <v>199</v>
      </c>
      <c r="B10" s="64">
        <v>4</v>
      </c>
      <c r="C10" s="64">
        <v>6</v>
      </c>
      <c r="D10" s="64">
        <v>7</v>
      </c>
      <c r="E10" s="64">
        <v>9</v>
      </c>
      <c r="F10" s="64">
        <v>14.5</v>
      </c>
      <c r="G10" s="64">
        <v>18</v>
      </c>
      <c r="H10" s="64">
        <v>17</v>
      </c>
      <c r="I10" s="64">
        <v>31.333333333333332</v>
      </c>
      <c r="J10" s="64">
        <v>35.333333333333329</v>
      </c>
      <c r="K10" s="64">
        <v>58.333333333333336</v>
      </c>
      <c r="L10" s="64">
        <v>56.666666666666664</v>
      </c>
      <c r="M10" s="64">
        <v>83.083333333333329</v>
      </c>
      <c r="N10" s="64">
        <v>76.283333333333331</v>
      </c>
      <c r="O10" s="64">
        <v>61.533333333333331</v>
      </c>
      <c r="P10" s="64">
        <v>68.083333333333343</v>
      </c>
      <c r="Q10" s="64">
        <v>101.53333333333333</v>
      </c>
      <c r="R10" s="64">
        <v>97.583333333333314</v>
      </c>
      <c r="S10" s="64">
        <v>56.666666666666664</v>
      </c>
      <c r="T10" s="63">
        <v>90.75</v>
      </c>
      <c r="U10" s="64">
        <v>892.68333333333328</v>
      </c>
    </row>
    <row r="11" spans="1:23" ht="15.95" customHeight="1">
      <c r="A11" s="397" t="s">
        <v>416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3" ht="15.95" customHeight="1"/>
  </sheetData>
  <mergeCells count="2">
    <mergeCell ref="A11:U1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0.39997558519241921"/>
  </sheetPr>
  <dimension ref="A1:V38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7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4" t="s">
        <v>393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</row>
    <row r="2" spans="1:22" s="45" customFormat="1" ht="15.95" customHeight="1">
      <c r="A2" s="151" t="s">
        <v>86</v>
      </c>
      <c r="B2" s="83"/>
      <c r="C2" s="83"/>
      <c r="D2" s="83"/>
      <c r="E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2007</v>
      </c>
      <c r="C5" s="74">
        <v>2008</v>
      </c>
      <c r="D5" s="76">
        <v>2009</v>
      </c>
      <c r="E5" s="74">
        <v>2010</v>
      </c>
      <c r="F5" s="76">
        <v>2011</v>
      </c>
      <c r="G5" s="76">
        <v>2012</v>
      </c>
      <c r="H5" s="76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2" s="105" customFormat="1" ht="15.95" customHeight="1">
      <c r="A6" s="284" t="s">
        <v>84</v>
      </c>
      <c r="B6" s="228">
        <v>1</v>
      </c>
      <c r="C6" s="228">
        <v>1</v>
      </c>
      <c r="D6" s="228" t="s">
        <v>76</v>
      </c>
      <c r="E6" s="228">
        <v>1</v>
      </c>
      <c r="F6" s="228">
        <v>2.7</v>
      </c>
      <c r="G6" s="228">
        <v>1</v>
      </c>
      <c r="H6" s="228">
        <v>7.9166666666666661</v>
      </c>
      <c r="I6" s="228">
        <v>7.9166666666666661</v>
      </c>
      <c r="J6" s="228">
        <v>16.749999999999996</v>
      </c>
      <c r="K6" s="228">
        <v>14.25</v>
      </c>
      <c r="L6" s="228">
        <v>22.399999999999995</v>
      </c>
      <c r="M6" s="228">
        <v>14.166666666666661</v>
      </c>
      <c r="N6" s="228">
        <v>35.950000000000003</v>
      </c>
      <c r="O6" s="228">
        <v>28.766666666666659</v>
      </c>
      <c r="P6" s="228">
        <v>16.249999999999993</v>
      </c>
      <c r="Q6" s="228">
        <v>29.266666666666659</v>
      </c>
      <c r="R6" s="229">
        <v>27.749999999999996</v>
      </c>
      <c r="S6" s="228">
        <v>228.08333333333329</v>
      </c>
    </row>
    <row r="7" spans="1:22" s="45" customFormat="1" ht="15.95" customHeight="1">
      <c r="A7" s="150" t="s">
        <v>420</v>
      </c>
      <c r="B7" s="66" t="s">
        <v>76</v>
      </c>
      <c r="C7" s="66" t="s">
        <v>76</v>
      </c>
      <c r="D7" s="66" t="s">
        <v>76</v>
      </c>
      <c r="E7" s="66" t="s">
        <v>76</v>
      </c>
      <c r="F7" s="66">
        <v>0.5</v>
      </c>
      <c r="G7" s="66" t="s">
        <v>76</v>
      </c>
      <c r="H7" s="66">
        <v>1</v>
      </c>
      <c r="I7" s="66" t="s">
        <v>76</v>
      </c>
      <c r="J7" s="66">
        <v>0.83333333333333304</v>
      </c>
      <c r="K7" s="66">
        <v>1.5</v>
      </c>
      <c r="L7" s="66" t="s">
        <v>76</v>
      </c>
      <c r="M7" s="66">
        <v>3</v>
      </c>
      <c r="N7" s="66">
        <v>3</v>
      </c>
      <c r="O7" s="66">
        <v>2.333333333333333</v>
      </c>
      <c r="P7" s="66">
        <v>1.4999999999999991</v>
      </c>
      <c r="Q7" s="66">
        <v>7.5</v>
      </c>
      <c r="R7" s="90">
        <v>5.333333333333333</v>
      </c>
      <c r="S7" s="101">
        <v>26.499999999999996</v>
      </c>
    </row>
    <row r="8" spans="1:22" s="45" customFormat="1" ht="15.95" customHeight="1">
      <c r="A8" s="150" t="s">
        <v>421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>
        <v>0.5</v>
      </c>
      <c r="J8" s="66">
        <v>0.5</v>
      </c>
      <c r="K8" s="66">
        <v>1.5</v>
      </c>
      <c r="L8" s="66">
        <v>3</v>
      </c>
      <c r="M8" s="66">
        <v>0.33333333333333298</v>
      </c>
      <c r="N8" s="66">
        <v>6</v>
      </c>
      <c r="O8" s="66">
        <v>1.533333333333333</v>
      </c>
      <c r="P8" s="66">
        <v>1.333333333333333</v>
      </c>
      <c r="Q8" s="66">
        <v>3.5</v>
      </c>
      <c r="R8" s="90">
        <v>4</v>
      </c>
      <c r="S8" s="101">
        <v>22.2</v>
      </c>
    </row>
    <row r="9" spans="1:22" s="45" customFormat="1" ht="15.95" customHeight="1">
      <c r="A9" s="150" t="s">
        <v>422</v>
      </c>
      <c r="B9" s="66">
        <v>1</v>
      </c>
      <c r="C9" s="66" t="s">
        <v>76</v>
      </c>
      <c r="D9" s="66" t="s">
        <v>76</v>
      </c>
      <c r="E9" s="66">
        <v>0.5</v>
      </c>
      <c r="F9" s="66">
        <v>1</v>
      </c>
      <c r="G9" s="66" t="s">
        <v>76</v>
      </c>
      <c r="H9" s="66" t="s">
        <v>76</v>
      </c>
      <c r="I9" s="66" t="s">
        <v>76</v>
      </c>
      <c r="J9" s="66">
        <v>1.5</v>
      </c>
      <c r="K9" s="66" t="s">
        <v>76</v>
      </c>
      <c r="L9" s="66">
        <v>1.5</v>
      </c>
      <c r="M9" s="66">
        <v>1.5</v>
      </c>
      <c r="N9" s="66">
        <v>3</v>
      </c>
      <c r="O9" s="66">
        <v>2.2000000000000002</v>
      </c>
      <c r="P9" s="66">
        <v>2.6666666666666661</v>
      </c>
      <c r="Q9" s="66" t="s">
        <v>76</v>
      </c>
      <c r="R9" s="90">
        <v>3.583333333333333</v>
      </c>
      <c r="S9" s="66">
        <v>18.45</v>
      </c>
    </row>
    <row r="10" spans="1:22" s="45" customFormat="1" ht="15.95" customHeight="1">
      <c r="A10" s="150" t="s">
        <v>423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>
        <v>1</v>
      </c>
      <c r="I10" s="66">
        <v>1</v>
      </c>
      <c r="J10" s="66">
        <v>1</v>
      </c>
      <c r="K10" s="66">
        <v>1</v>
      </c>
      <c r="L10" s="66">
        <v>2</v>
      </c>
      <c r="M10" s="66" t="s">
        <v>76</v>
      </c>
      <c r="N10" s="66">
        <v>3</v>
      </c>
      <c r="O10" s="66">
        <v>2.333333333333333</v>
      </c>
      <c r="P10" s="66">
        <v>1</v>
      </c>
      <c r="Q10" s="66">
        <v>1.333333333333333</v>
      </c>
      <c r="R10" s="90">
        <v>2</v>
      </c>
      <c r="S10" s="66">
        <v>15.666666666666664</v>
      </c>
    </row>
    <row r="11" spans="1:22" s="45" customFormat="1" ht="15.95" customHeight="1">
      <c r="A11" s="150" t="s">
        <v>424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>
        <v>5</v>
      </c>
      <c r="K11" s="66">
        <v>2</v>
      </c>
      <c r="L11" s="66" t="s">
        <v>76</v>
      </c>
      <c r="M11" s="66">
        <v>1.5</v>
      </c>
      <c r="N11" s="66">
        <v>1</v>
      </c>
      <c r="O11" s="66">
        <v>0.5</v>
      </c>
      <c r="P11" s="66" t="s">
        <v>76</v>
      </c>
      <c r="Q11" s="66">
        <v>1</v>
      </c>
      <c r="R11" s="90">
        <v>1</v>
      </c>
      <c r="S11" s="66">
        <v>12</v>
      </c>
    </row>
    <row r="12" spans="1:22" s="45" customFormat="1" ht="15.95" customHeight="1">
      <c r="A12" s="150" t="s">
        <v>425</v>
      </c>
      <c r="B12" s="66" t="s">
        <v>76</v>
      </c>
      <c r="C12" s="66" t="s">
        <v>76</v>
      </c>
      <c r="D12" s="66" t="s">
        <v>76</v>
      </c>
      <c r="E12" s="66">
        <v>0.5</v>
      </c>
      <c r="F12" s="66" t="s">
        <v>76</v>
      </c>
      <c r="G12" s="66" t="s">
        <v>76</v>
      </c>
      <c r="H12" s="66" t="s">
        <v>76</v>
      </c>
      <c r="I12" s="66" t="s">
        <v>76</v>
      </c>
      <c r="J12" s="66">
        <v>1.25</v>
      </c>
      <c r="K12" s="66">
        <v>0.91666666666666607</v>
      </c>
      <c r="L12" s="66">
        <v>3.5</v>
      </c>
      <c r="M12" s="66" t="s">
        <v>76</v>
      </c>
      <c r="N12" s="66">
        <v>2.95</v>
      </c>
      <c r="O12" s="66">
        <v>0.33333333333333298</v>
      </c>
      <c r="P12" s="66" t="s">
        <v>76</v>
      </c>
      <c r="Q12" s="66" t="s">
        <v>76</v>
      </c>
      <c r="R12" s="90">
        <v>1</v>
      </c>
      <c r="S12" s="101">
        <v>10.45</v>
      </c>
    </row>
    <row r="13" spans="1:22" s="45" customFormat="1" ht="15.95" customHeight="1">
      <c r="A13" s="150" t="s">
        <v>426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>
        <v>1</v>
      </c>
      <c r="H13" s="66" t="s">
        <v>76</v>
      </c>
      <c r="I13" s="66" t="s">
        <v>76</v>
      </c>
      <c r="J13" s="66">
        <v>0.5</v>
      </c>
      <c r="K13" s="66" t="s">
        <v>76</v>
      </c>
      <c r="L13" s="66">
        <v>1.5</v>
      </c>
      <c r="M13" s="66">
        <v>1.6666666666666661</v>
      </c>
      <c r="N13" s="66">
        <v>1</v>
      </c>
      <c r="O13" s="66">
        <v>2.333333333333333</v>
      </c>
      <c r="P13" s="66">
        <v>0.33333333333333298</v>
      </c>
      <c r="Q13" s="66" t="s">
        <v>76</v>
      </c>
      <c r="R13" s="90">
        <v>2</v>
      </c>
      <c r="S13" s="101">
        <v>10.333333333333332</v>
      </c>
    </row>
    <row r="14" spans="1:22" s="45" customFormat="1" ht="15.95" customHeight="1">
      <c r="A14" s="150" t="s">
        <v>427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 t="s">
        <v>76</v>
      </c>
      <c r="J14" s="66">
        <v>2</v>
      </c>
      <c r="K14" s="66">
        <v>0.5</v>
      </c>
      <c r="L14" s="66" t="s">
        <v>76</v>
      </c>
      <c r="M14" s="66" t="s">
        <v>76</v>
      </c>
      <c r="N14" s="66">
        <v>0.5</v>
      </c>
      <c r="O14" s="66">
        <v>5</v>
      </c>
      <c r="P14" s="66" t="s">
        <v>76</v>
      </c>
      <c r="Q14" s="66">
        <v>2</v>
      </c>
      <c r="R14" s="90" t="s">
        <v>76</v>
      </c>
      <c r="S14" s="101">
        <v>10</v>
      </c>
    </row>
    <row r="15" spans="1:22" s="45" customFormat="1" ht="15.95" customHeight="1">
      <c r="A15" s="150" t="s">
        <v>428</v>
      </c>
      <c r="B15" s="66" t="s">
        <v>76</v>
      </c>
      <c r="C15" s="66">
        <v>1</v>
      </c>
      <c r="D15" s="66" t="s">
        <v>76</v>
      </c>
      <c r="E15" s="66" t="s">
        <v>76</v>
      </c>
      <c r="F15" s="66">
        <v>1</v>
      </c>
      <c r="G15" s="66" t="s">
        <v>76</v>
      </c>
      <c r="H15" s="66">
        <v>2</v>
      </c>
      <c r="I15" s="66">
        <v>1</v>
      </c>
      <c r="J15" s="66" t="s">
        <v>76</v>
      </c>
      <c r="K15" s="66" t="s">
        <v>76</v>
      </c>
      <c r="L15" s="66">
        <v>1</v>
      </c>
      <c r="M15" s="66" t="s">
        <v>76</v>
      </c>
      <c r="N15" s="66" t="s">
        <v>76</v>
      </c>
      <c r="O15" s="66" t="s">
        <v>76</v>
      </c>
      <c r="P15" s="66">
        <v>1</v>
      </c>
      <c r="Q15" s="66">
        <v>1</v>
      </c>
      <c r="R15" s="90">
        <v>1.333333333333333</v>
      </c>
      <c r="S15" s="101">
        <v>9.3333333333333321</v>
      </c>
    </row>
    <row r="16" spans="1:22" s="45" customFormat="1" ht="15.95" customHeight="1">
      <c r="A16" s="150" t="s">
        <v>429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1</v>
      </c>
      <c r="M16" s="66" t="s">
        <v>76</v>
      </c>
      <c r="N16" s="66">
        <v>3</v>
      </c>
      <c r="O16" s="66" t="s">
        <v>76</v>
      </c>
      <c r="P16" s="66">
        <v>1</v>
      </c>
      <c r="Q16" s="66">
        <v>3</v>
      </c>
      <c r="R16" s="90">
        <v>1</v>
      </c>
      <c r="S16" s="101">
        <v>9</v>
      </c>
    </row>
    <row r="17" spans="1:20" s="45" customFormat="1" ht="15.95" customHeight="1">
      <c r="A17" s="150" t="s">
        <v>430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0.83333333333333304</v>
      </c>
      <c r="K17" s="66" t="s">
        <v>76</v>
      </c>
      <c r="L17" s="66" t="s">
        <v>76</v>
      </c>
      <c r="M17" s="66">
        <v>0.33333333333333298</v>
      </c>
      <c r="N17" s="66">
        <v>4</v>
      </c>
      <c r="O17" s="66">
        <v>0.53333333333333299</v>
      </c>
      <c r="P17" s="66">
        <v>0.33333333333333298</v>
      </c>
      <c r="Q17" s="66">
        <v>2</v>
      </c>
      <c r="R17" s="90" t="s">
        <v>76</v>
      </c>
      <c r="S17" s="101">
        <v>8.0333333333333314</v>
      </c>
    </row>
    <row r="18" spans="1:20" s="45" customFormat="1" ht="15.95" customHeight="1">
      <c r="A18" s="150" t="s">
        <v>431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>
        <v>1</v>
      </c>
      <c r="K18" s="66">
        <v>1.5</v>
      </c>
      <c r="L18" s="66">
        <v>0.5</v>
      </c>
      <c r="M18" s="66">
        <v>0.33333333333333298</v>
      </c>
      <c r="N18" s="66">
        <v>1</v>
      </c>
      <c r="O18" s="66">
        <v>1</v>
      </c>
      <c r="P18" s="66">
        <v>1.25</v>
      </c>
      <c r="Q18" s="66">
        <v>1.2</v>
      </c>
      <c r="R18" s="90" t="s">
        <v>76</v>
      </c>
      <c r="S18" s="101">
        <v>7.7833333333333332</v>
      </c>
    </row>
    <row r="19" spans="1:20" s="45" customFormat="1" ht="15.95" customHeight="1">
      <c r="A19" s="150" t="s">
        <v>432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0.2</v>
      </c>
      <c r="G19" s="66" t="s">
        <v>76</v>
      </c>
      <c r="H19" s="66" t="s">
        <v>76</v>
      </c>
      <c r="I19" s="66">
        <v>0.5</v>
      </c>
      <c r="J19" s="66" t="s">
        <v>76</v>
      </c>
      <c r="K19" s="66">
        <v>0.5</v>
      </c>
      <c r="L19" s="66">
        <v>1.2</v>
      </c>
      <c r="M19" s="66">
        <v>1</v>
      </c>
      <c r="N19" s="66">
        <v>2.5</v>
      </c>
      <c r="O19" s="66">
        <v>0.33333333333333298</v>
      </c>
      <c r="P19" s="66" t="s">
        <v>76</v>
      </c>
      <c r="Q19" s="66">
        <v>1</v>
      </c>
      <c r="R19" s="90" t="s">
        <v>76</v>
      </c>
      <c r="S19" s="66">
        <v>7.2333333333333334</v>
      </c>
    </row>
    <row r="20" spans="1:20" s="45" customFormat="1" ht="15.95" customHeight="1">
      <c r="A20" s="150" t="s">
        <v>433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>
        <v>2</v>
      </c>
      <c r="M20" s="66" t="s">
        <v>76</v>
      </c>
      <c r="N20" s="66" t="s">
        <v>76</v>
      </c>
      <c r="O20" s="66" t="s">
        <v>76</v>
      </c>
      <c r="P20" s="66">
        <v>2</v>
      </c>
      <c r="Q20" s="66">
        <v>1</v>
      </c>
      <c r="R20" s="90">
        <v>1</v>
      </c>
      <c r="S20" s="66">
        <v>6</v>
      </c>
    </row>
    <row r="21" spans="1:20" s="45" customFormat="1" ht="15.95" customHeight="1">
      <c r="A21" s="150" t="s">
        <v>434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>
        <v>0.33333333333333298</v>
      </c>
      <c r="I21" s="66">
        <v>0.33333333333333298</v>
      </c>
      <c r="J21" s="66">
        <v>1</v>
      </c>
      <c r="K21" s="66">
        <v>0.5</v>
      </c>
      <c r="L21" s="66">
        <v>0.5</v>
      </c>
      <c r="M21" s="66">
        <v>1</v>
      </c>
      <c r="N21" s="66" t="s">
        <v>76</v>
      </c>
      <c r="O21" s="66">
        <v>1</v>
      </c>
      <c r="P21" s="66" t="s">
        <v>76</v>
      </c>
      <c r="Q21" s="66" t="s">
        <v>76</v>
      </c>
      <c r="R21" s="90">
        <v>1</v>
      </c>
      <c r="S21" s="101">
        <v>5.6666666666666661</v>
      </c>
    </row>
    <row r="22" spans="1:20" s="45" customFormat="1" ht="15.95" customHeight="1">
      <c r="A22" s="150" t="s">
        <v>435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 t="s">
        <v>76</v>
      </c>
      <c r="K22" s="66">
        <v>1</v>
      </c>
      <c r="L22" s="66">
        <v>0.5</v>
      </c>
      <c r="M22" s="66" t="s">
        <v>76</v>
      </c>
      <c r="N22" s="66" t="s">
        <v>76</v>
      </c>
      <c r="O22" s="66">
        <v>3.5</v>
      </c>
      <c r="P22" s="66" t="s">
        <v>76</v>
      </c>
      <c r="Q22" s="66" t="s">
        <v>76</v>
      </c>
      <c r="R22" s="90" t="s">
        <v>76</v>
      </c>
      <c r="S22" s="101">
        <v>5</v>
      </c>
    </row>
    <row r="23" spans="1:20" s="45" customFormat="1" ht="15.95" customHeight="1">
      <c r="A23" s="150" t="s">
        <v>436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>
        <v>2</v>
      </c>
      <c r="J23" s="66">
        <v>1</v>
      </c>
      <c r="K23" s="66">
        <v>1</v>
      </c>
      <c r="L23" s="66" t="s">
        <v>76</v>
      </c>
      <c r="M23" s="66" t="s">
        <v>76</v>
      </c>
      <c r="N23" s="66" t="s">
        <v>76</v>
      </c>
      <c r="O23" s="66" t="s">
        <v>76</v>
      </c>
      <c r="P23" s="66" t="s">
        <v>76</v>
      </c>
      <c r="Q23" s="66">
        <v>0.2</v>
      </c>
      <c r="R23" s="90" t="s">
        <v>76</v>
      </c>
      <c r="S23" s="101">
        <v>4.2</v>
      </c>
    </row>
    <row r="24" spans="1:20" s="45" customFormat="1" ht="15.95" customHeight="1">
      <c r="A24" s="150" t="s">
        <v>437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>
        <v>1</v>
      </c>
      <c r="I24" s="66" t="s">
        <v>76</v>
      </c>
      <c r="J24" s="66" t="s">
        <v>76</v>
      </c>
      <c r="K24" s="66" t="s">
        <v>76</v>
      </c>
      <c r="L24" s="66" t="s">
        <v>76</v>
      </c>
      <c r="M24" s="66" t="s">
        <v>76</v>
      </c>
      <c r="N24" s="66">
        <v>0.5</v>
      </c>
      <c r="O24" s="66" t="s">
        <v>76</v>
      </c>
      <c r="P24" s="66">
        <v>1</v>
      </c>
      <c r="Q24" s="66">
        <v>1.5</v>
      </c>
      <c r="R24" s="90" t="s">
        <v>76</v>
      </c>
      <c r="S24" s="101">
        <v>4</v>
      </c>
    </row>
    <row r="25" spans="1:20" s="45" customFormat="1" ht="15.95" customHeight="1">
      <c r="A25" s="150" t="s">
        <v>438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>
        <v>0.25</v>
      </c>
      <c r="I25" s="66" t="s">
        <v>76</v>
      </c>
      <c r="J25" s="66" t="s">
        <v>76</v>
      </c>
      <c r="K25" s="66" t="s">
        <v>76</v>
      </c>
      <c r="L25" s="66">
        <v>1.7</v>
      </c>
      <c r="M25" s="66">
        <v>0.33333333333333298</v>
      </c>
      <c r="N25" s="66">
        <v>1</v>
      </c>
      <c r="O25" s="66">
        <v>0.33333333333333298</v>
      </c>
      <c r="P25" s="66" t="s">
        <v>76</v>
      </c>
      <c r="Q25" s="66" t="s">
        <v>76</v>
      </c>
      <c r="R25" s="90" t="s">
        <v>76</v>
      </c>
      <c r="S25" s="101">
        <v>3.6166666666666658</v>
      </c>
    </row>
    <row r="26" spans="1:20" ht="15.95" customHeight="1">
      <c r="A26" s="150" t="s">
        <v>439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>
        <v>1</v>
      </c>
      <c r="I26" s="66" t="s">
        <v>76</v>
      </c>
      <c r="J26" s="66" t="s">
        <v>76</v>
      </c>
      <c r="K26" s="66" t="s">
        <v>76</v>
      </c>
      <c r="L26" s="66" t="s">
        <v>76</v>
      </c>
      <c r="M26" s="66" t="s">
        <v>76</v>
      </c>
      <c r="N26" s="66" t="s">
        <v>76</v>
      </c>
      <c r="O26" s="66">
        <v>1</v>
      </c>
      <c r="P26" s="66" t="s">
        <v>76</v>
      </c>
      <c r="Q26" s="66" t="s">
        <v>76</v>
      </c>
      <c r="R26" s="90">
        <v>1</v>
      </c>
      <c r="S26" s="101">
        <v>3</v>
      </c>
      <c r="T26" s="45"/>
    </row>
    <row r="27" spans="1:20" ht="15.95" customHeight="1">
      <c r="A27" s="150" t="s">
        <v>440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>
        <v>0.33333333333333298</v>
      </c>
      <c r="J27" s="66" t="s">
        <v>76</v>
      </c>
      <c r="K27" s="66">
        <v>0.5</v>
      </c>
      <c r="L27" s="66" t="s">
        <v>76</v>
      </c>
      <c r="M27" s="66">
        <v>1.5</v>
      </c>
      <c r="N27" s="66" t="s">
        <v>76</v>
      </c>
      <c r="O27" s="66" t="s">
        <v>76</v>
      </c>
      <c r="P27" s="66" t="s">
        <v>76</v>
      </c>
      <c r="Q27" s="66">
        <v>0.5</v>
      </c>
      <c r="R27" s="90" t="s">
        <v>76</v>
      </c>
      <c r="S27" s="101">
        <v>2.833333333333333</v>
      </c>
      <c r="T27" s="45"/>
    </row>
    <row r="28" spans="1:20" ht="15.95" customHeight="1">
      <c r="A28" s="150" t="s">
        <v>441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 t="s">
        <v>76</v>
      </c>
      <c r="L28" s="66">
        <v>0.5</v>
      </c>
      <c r="M28" s="66" t="s">
        <v>76</v>
      </c>
      <c r="N28" s="66" t="s">
        <v>76</v>
      </c>
      <c r="O28" s="66" t="s">
        <v>76</v>
      </c>
      <c r="P28" s="66">
        <v>0.66666666666666596</v>
      </c>
      <c r="Q28" s="66">
        <v>0.33333333333333298</v>
      </c>
      <c r="R28" s="90">
        <v>1</v>
      </c>
      <c r="S28" s="101">
        <v>2.4999999999999991</v>
      </c>
      <c r="T28" s="45"/>
    </row>
    <row r="29" spans="1:20" ht="15.95" customHeight="1">
      <c r="A29" s="150" t="s">
        <v>442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 t="s">
        <v>76</v>
      </c>
      <c r="H29" s="66">
        <v>0.33333333333333298</v>
      </c>
      <c r="I29" s="66" t="s">
        <v>76</v>
      </c>
      <c r="J29" s="66" t="s">
        <v>76</v>
      </c>
      <c r="K29" s="66" t="s">
        <v>76</v>
      </c>
      <c r="L29" s="66">
        <v>0.66666666666666596</v>
      </c>
      <c r="M29" s="66">
        <v>0.33333333333333298</v>
      </c>
      <c r="N29" s="66" t="s">
        <v>76</v>
      </c>
      <c r="O29" s="66">
        <v>0.58333333333333304</v>
      </c>
      <c r="P29" s="66" t="s">
        <v>76</v>
      </c>
      <c r="Q29" s="66">
        <v>0.53333333333333299</v>
      </c>
      <c r="R29" s="90" t="s">
        <v>76</v>
      </c>
      <c r="S29" s="101">
        <v>2.449999999999998</v>
      </c>
      <c r="T29" s="45"/>
    </row>
    <row r="30" spans="1:20" ht="15.95" customHeight="1">
      <c r="A30" s="150" t="s">
        <v>443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 t="s">
        <v>76</v>
      </c>
      <c r="K30" s="66" t="s">
        <v>76</v>
      </c>
      <c r="L30" s="66" t="s">
        <v>76</v>
      </c>
      <c r="M30" s="66" t="s">
        <v>76</v>
      </c>
      <c r="N30" s="66" t="s">
        <v>76</v>
      </c>
      <c r="O30" s="66" t="s">
        <v>76</v>
      </c>
      <c r="P30" s="66">
        <v>1</v>
      </c>
      <c r="Q30" s="66" t="s">
        <v>76</v>
      </c>
      <c r="R30" s="90">
        <v>1</v>
      </c>
      <c r="S30" s="66">
        <v>2</v>
      </c>
      <c r="T30" s="45"/>
    </row>
    <row r="31" spans="1:20" ht="15.95" customHeight="1">
      <c r="A31" s="150" t="s">
        <v>444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 t="s">
        <v>76</v>
      </c>
      <c r="K31" s="66" t="s">
        <v>76</v>
      </c>
      <c r="L31" s="66" t="s">
        <v>76</v>
      </c>
      <c r="M31" s="66" t="s">
        <v>76</v>
      </c>
      <c r="N31" s="66">
        <v>1.5</v>
      </c>
      <c r="O31" s="66" t="s">
        <v>76</v>
      </c>
      <c r="P31" s="66" t="s">
        <v>76</v>
      </c>
      <c r="Q31" s="66">
        <v>0.5</v>
      </c>
      <c r="R31" s="90" t="s">
        <v>76</v>
      </c>
      <c r="S31" s="101">
        <v>2</v>
      </c>
      <c r="T31" s="45"/>
    </row>
    <row r="32" spans="1:20" ht="15.95" customHeight="1">
      <c r="A32" s="150" t="s">
        <v>445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 t="s">
        <v>76</v>
      </c>
      <c r="H32" s="66" t="s">
        <v>76</v>
      </c>
      <c r="I32" s="66" t="s">
        <v>76</v>
      </c>
      <c r="J32" s="66" t="s">
        <v>76</v>
      </c>
      <c r="K32" s="66" t="s">
        <v>76</v>
      </c>
      <c r="L32" s="66" t="s">
        <v>76</v>
      </c>
      <c r="M32" s="66">
        <v>1</v>
      </c>
      <c r="N32" s="66" t="s">
        <v>76</v>
      </c>
      <c r="O32" s="66">
        <v>1</v>
      </c>
      <c r="P32" s="66" t="s">
        <v>76</v>
      </c>
      <c r="Q32" s="66" t="s">
        <v>76</v>
      </c>
      <c r="R32" s="90" t="s">
        <v>76</v>
      </c>
      <c r="S32" s="101">
        <v>2</v>
      </c>
      <c r="T32" s="45"/>
    </row>
    <row r="33" spans="1:20" ht="15.95" customHeight="1">
      <c r="A33" s="150" t="s">
        <v>446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 t="s">
        <v>76</v>
      </c>
      <c r="K33" s="66" t="s">
        <v>76</v>
      </c>
      <c r="L33" s="66" t="s">
        <v>76</v>
      </c>
      <c r="M33" s="66" t="s">
        <v>76</v>
      </c>
      <c r="N33" s="66">
        <v>1</v>
      </c>
      <c r="O33" s="66">
        <v>1</v>
      </c>
      <c r="P33" s="66" t="s">
        <v>76</v>
      </c>
      <c r="Q33" s="66" t="s">
        <v>76</v>
      </c>
      <c r="R33" s="90" t="s">
        <v>76</v>
      </c>
      <c r="S33" s="101">
        <v>2</v>
      </c>
      <c r="T33" s="45"/>
    </row>
    <row r="34" spans="1:20" ht="15.95" customHeight="1">
      <c r="A34" s="150" t="s">
        <v>447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>
        <v>1</v>
      </c>
      <c r="I34" s="66">
        <v>1</v>
      </c>
      <c r="J34" s="66" t="s">
        <v>76</v>
      </c>
      <c r="K34" s="66" t="s">
        <v>76</v>
      </c>
      <c r="L34" s="66" t="s">
        <v>76</v>
      </c>
      <c r="M34" s="66" t="s">
        <v>76</v>
      </c>
      <c r="N34" s="66" t="s">
        <v>76</v>
      </c>
      <c r="O34" s="66" t="s">
        <v>76</v>
      </c>
      <c r="P34" s="66" t="s">
        <v>76</v>
      </c>
      <c r="Q34" s="66" t="s">
        <v>76</v>
      </c>
      <c r="R34" s="90" t="s">
        <v>76</v>
      </c>
      <c r="S34" s="101">
        <v>2</v>
      </c>
      <c r="T34" s="45"/>
    </row>
    <row r="35" spans="1:20" s="185" customFormat="1" ht="15.95" customHeight="1" thickBot="1">
      <c r="A35" s="188" t="s">
        <v>153</v>
      </c>
      <c r="B35" s="187" t="s">
        <v>76</v>
      </c>
      <c r="C35" s="187" t="s">
        <v>76</v>
      </c>
      <c r="D35" s="187" t="s">
        <v>76</v>
      </c>
      <c r="E35" s="187" t="s">
        <v>76</v>
      </c>
      <c r="F35" s="187" t="s">
        <v>76</v>
      </c>
      <c r="G35" s="187" t="s">
        <v>76</v>
      </c>
      <c r="H35" s="187" t="s">
        <v>76</v>
      </c>
      <c r="I35" s="187">
        <v>1.25</v>
      </c>
      <c r="J35" s="187">
        <v>0.33333333333333298</v>
      </c>
      <c r="K35" s="187">
        <v>1.833333333333333</v>
      </c>
      <c r="L35" s="187">
        <v>1.333333333333333</v>
      </c>
      <c r="M35" s="187">
        <v>0.33333333333333298</v>
      </c>
      <c r="N35" s="187">
        <v>1</v>
      </c>
      <c r="O35" s="187">
        <v>1.9166666666666661</v>
      </c>
      <c r="P35" s="187">
        <v>1.1666666666666661</v>
      </c>
      <c r="Q35" s="206">
        <v>1.1666666666666661</v>
      </c>
      <c r="R35" s="189">
        <v>1.5</v>
      </c>
      <c r="S35" s="187">
        <v>11.833333333333329</v>
      </c>
      <c r="T35" s="45"/>
    </row>
    <row r="36" spans="1:20" ht="15.95" customHeight="1">
      <c r="A36" s="393" t="s">
        <v>416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</row>
    <row r="37" spans="1:20" ht="15.9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20" ht="15.95" customHeight="1"/>
  </sheetData>
  <sortState ref="A7:R36">
    <sortCondition ref="A7:A36"/>
  </sortState>
  <mergeCells count="2">
    <mergeCell ref="A36:S36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0.39997558519241921"/>
  </sheetPr>
  <dimension ref="A1:V15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4" t="s">
        <v>392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2007</v>
      </c>
      <c r="C5" s="74">
        <v>2008</v>
      </c>
      <c r="D5" s="76">
        <v>2009</v>
      </c>
      <c r="E5" s="74">
        <v>2010</v>
      </c>
      <c r="F5" s="76">
        <v>2011</v>
      </c>
      <c r="G5" s="76">
        <v>2012</v>
      </c>
      <c r="H5" s="76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2" s="45" customFormat="1" ht="15.95" customHeight="1">
      <c r="A6" s="260" t="s">
        <v>84</v>
      </c>
      <c r="B6" s="228">
        <v>1</v>
      </c>
      <c r="C6" s="228">
        <v>1</v>
      </c>
      <c r="D6" s="228" t="s">
        <v>76</v>
      </c>
      <c r="E6" s="228">
        <v>1</v>
      </c>
      <c r="F6" s="228">
        <v>2.7</v>
      </c>
      <c r="G6" s="228">
        <v>1</v>
      </c>
      <c r="H6" s="228">
        <v>7.9166666666666661</v>
      </c>
      <c r="I6" s="228">
        <v>7.9166666666666661</v>
      </c>
      <c r="J6" s="228">
        <v>16.749999999999996</v>
      </c>
      <c r="K6" s="228">
        <v>14.25</v>
      </c>
      <c r="L6" s="228">
        <v>22.399999999999995</v>
      </c>
      <c r="M6" s="228">
        <v>14.166666666666661</v>
      </c>
      <c r="N6" s="228">
        <v>35.950000000000003</v>
      </c>
      <c r="O6" s="228">
        <v>28.766666666666659</v>
      </c>
      <c r="P6" s="228">
        <v>16.249999999999993</v>
      </c>
      <c r="Q6" s="228">
        <v>29.266666666666659</v>
      </c>
      <c r="R6" s="229">
        <v>27.749999999999996</v>
      </c>
      <c r="S6" s="228">
        <v>228.08333333333329</v>
      </c>
    </row>
    <row r="7" spans="1:22" s="45" customFormat="1" ht="15.95" customHeight="1">
      <c r="A7" s="103" t="s">
        <v>127</v>
      </c>
      <c r="B7" s="68" t="s">
        <v>76</v>
      </c>
      <c r="C7" s="68" t="s">
        <v>76</v>
      </c>
      <c r="D7" s="68" t="s">
        <v>76</v>
      </c>
      <c r="E7" s="68" t="s">
        <v>76</v>
      </c>
      <c r="F7" s="68">
        <v>0.2</v>
      </c>
      <c r="G7" s="68" t="s">
        <v>76</v>
      </c>
      <c r="H7" s="68">
        <v>1.333333333333333</v>
      </c>
      <c r="I7" s="68">
        <v>2.333333333333333</v>
      </c>
      <c r="J7" s="68">
        <v>4</v>
      </c>
      <c r="K7" s="68">
        <v>2.5</v>
      </c>
      <c r="L7" s="68">
        <v>6.1999999999999993</v>
      </c>
      <c r="M7" s="68">
        <v>4.1666666666666661</v>
      </c>
      <c r="N7" s="68">
        <v>8</v>
      </c>
      <c r="O7" s="68">
        <v>4.1833333333333336</v>
      </c>
      <c r="P7" s="68">
        <v>1.333333333333333</v>
      </c>
      <c r="Q7" s="68">
        <v>6.4333333333333327</v>
      </c>
      <c r="R7" s="90">
        <v>4.6666666666666661</v>
      </c>
      <c r="S7" s="123">
        <v>45.35</v>
      </c>
    </row>
    <row r="8" spans="1:22" s="45" customFormat="1" ht="15.95" customHeight="1">
      <c r="A8" s="103" t="s">
        <v>332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>
        <v>1</v>
      </c>
      <c r="J8" s="68">
        <v>0.25</v>
      </c>
      <c r="K8" s="68">
        <v>2.833333333333333</v>
      </c>
      <c r="L8" s="68">
        <v>1.5</v>
      </c>
      <c r="M8" s="68">
        <v>1.333333333333333</v>
      </c>
      <c r="N8" s="68">
        <v>3.2</v>
      </c>
      <c r="O8" s="68">
        <v>3.5</v>
      </c>
      <c r="P8" s="68">
        <v>2.833333333333333</v>
      </c>
      <c r="Q8" s="68">
        <v>1.5</v>
      </c>
      <c r="R8" s="90">
        <v>3</v>
      </c>
      <c r="S8" s="68">
        <v>20.95</v>
      </c>
    </row>
    <row r="9" spans="1:22" s="45" customFormat="1" ht="15.95" customHeight="1">
      <c r="A9" s="103" t="s">
        <v>126</v>
      </c>
      <c r="B9" s="68">
        <v>1</v>
      </c>
      <c r="C9" s="68" t="s">
        <v>76</v>
      </c>
      <c r="D9" s="68" t="s">
        <v>76</v>
      </c>
      <c r="E9" s="68">
        <v>1</v>
      </c>
      <c r="F9" s="68">
        <v>1.5</v>
      </c>
      <c r="G9" s="68" t="s">
        <v>76</v>
      </c>
      <c r="H9" s="68">
        <v>1.583333333333333</v>
      </c>
      <c r="I9" s="68">
        <v>1.583333333333333</v>
      </c>
      <c r="J9" s="68">
        <v>8.5</v>
      </c>
      <c r="K9" s="68">
        <v>4.4166666666666661</v>
      </c>
      <c r="L9" s="68">
        <v>9.1999999999999993</v>
      </c>
      <c r="M9" s="68">
        <v>7.3333333333333321</v>
      </c>
      <c r="N9" s="68">
        <v>15.75</v>
      </c>
      <c r="O9" s="68">
        <v>10.083333333333329</v>
      </c>
      <c r="P9" s="68">
        <v>8.8333333333333304</v>
      </c>
      <c r="Q9" s="68">
        <v>17.333333333333332</v>
      </c>
      <c r="R9" s="90">
        <v>14.083333333333332</v>
      </c>
      <c r="S9" s="68">
        <v>102.19999999999997</v>
      </c>
    </row>
    <row r="10" spans="1:22" s="45" customFormat="1" ht="15.95" customHeight="1">
      <c r="A10" s="103" t="s">
        <v>272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>
        <v>1</v>
      </c>
      <c r="J10" s="68" t="s">
        <v>76</v>
      </c>
      <c r="K10" s="68">
        <v>1</v>
      </c>
      <c r="L10" s="68" t="s">
        <v>76</v>
      </c>
      <c r="M10" s="68" t="s">
        <v>76</v>
      </c>
      <c r="N10" s="68" t="s">
        <v>76</v>
      </c>
      <c r="O10" s="68">
        <v>1</v>
      </c>
      <c r="P10" s="68">
        <v>1</v>
      </c>
      <c r="Q10" s="68" t="s">
        <v>76</v>
      </c>
      <c r="R10" s="90" t="s">
        <v>76</v>
      </c>
      <c r="S10" s="123">
        <v>4</v>
      </c>
    </row>
    <row r="11" spans="1:22" s="45" customFormat="1" ht="15.95" customHeight="1">
      <c r="A11" s="103" t="s">
        <v>124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 t="s">
        <v>76</v>
      </c>
      <c r="I11" s="68" t="s">
        <v>76</v>
      </c>
      <c r="J11" s="68" t="s">
        <v>76</v>
      </c>
      <c r="K11" s="68" t="s">
        <v>76</v>
      </c>
      <c r="L11" s="68">
        <v>2</v>
      </c>
      <c r="M11" s="68">
        <v>1</v>
      </c>
      <c r="N11" s="68" t="s">
        <v>76</v>
      </c>
      <c r="O11" s="68" t="s">
        <v>76</v>
      </c>
      <c r="P11" s="68" t="s">
        <v>76</v>
      </c>
      <c r="Q11" s="68">
        <v>1</v>
      </c>
      <c r="R11" s="90">
        <v>1</v>
      </c>
      <c r="S11" s="81">
        <v>5</v>
      </c>
    </row>
    <row r="12" spans="1:22" s="45" customFormat="1" ht="15.95" customHeight="1">
      <c r="A12" s="103" t="s">
        <v>123</v>
      </c>
      <c r="B12" s="68" t="s">
        <v>76</v>
      </c>
      <c r="C12" s="68" t="s">
        <v>76</v>
      </c>
      <c r="D12" s="68" t="s">
        <v>76</v>
      </c>
      <c r="E12" s="68" t="s">
        <v>76</v>
      </c>
      <c r="F12" s="68">
        <v>1</v>
      </c>
      <c r="G12" s="68">
        <v>1</v>
      </c>
      <c r="H12" s="68">
        <v>5</v>
      </c>
      <c r="I12" s="68">
        <v>2</v>
      </c>
      <c r="J12" s="68">
        <v>1.5</v>
      </c>
      <c r="K12" s="68">
        <v>2.5</v>
      </c>
      <c r="L12" s="68">
        <v>3.5</v>
      </c>
      <c r="M12" s="68">
        <v>0.33333333333333298</v>
      </c>
      <c r="N12" s="68">
        <v>7</v>
      </c>
      <c r="O12" s="68">
        <v>8.6666666666666661</v>
      </c>
      <c r="P12" s="68">
        <v>2.25</v>
      </c>
      <c r="Q12" s="68">
        <v>2</v>
      </c>
      <c r="R12" s="102">
        <v>4.5</v>
      </c>
      <c r="S12" s="123">
        <v>41.25</v>
      </c>
    </row>
    <row r="13" spans="1:22" s="45" customFormat="1" ht="15.95" customHeight="1" thickBot="1">
      <c r="A13" s="100" t="s">
        <v>273</v>
      </c>
      <c r="B13" s="64" t="s">
        <v>76</v>
      </c>
      <c r="C13" s="64">
        <v>1</v>
      </c>
      <c r="D13" s="64" t="s">
        <v>76</v>
      </c>
      <c r="E13" s="64" t="s">
        <v>76</v>
      </c>
      <c r="F13" s="64" t="s">
        <v>76</v>
      </c>
      <c r="G13" s="64" t="s">
        <v>76</v>
      </c>
      <c r="H13" s="64" t="s">
        <v>76</v>
      </c>
      <c r="I13" s="64" t="s">
        <v>76</v>
      </c>
      <c r="J13" s="64">
        <v>2.5</v>
      </c>
      <c r="K13" s="64">
        <v>1</v>
      </c>
      <c r="L13" s="64" t="s">
        <v>76</v>
      </c>
      <c r="M13" s="64" t="s">
        <v>76</v>
      </c>
      <c r="N13" s="64">
        <v>2</v>
      </c>
      <c r="O13" s="64">
        <v>1.333333333333333</v>
      </c>
      <c r="P13" s="64" t="s">
        <v>76</v>
      </c>
      <c r="Q13" s="64">
        <v>1</v>
      </c>
      <c r="R13" s="99">
        <v>0.5</v>
      </c>
      <c r="S13" s="64">
        <v>9.3333333333333321</v>
      </c>
    </row>
    <row r="14" spans="1:22" s="45" customFormat="1" ht="15.95" customHeight="1">
      <c r="A14" s="397" t="s">
        <v>416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</row>
    <row r="15" spans="1:22" ht="15.95" customHeight="1"/>
  </sheetData>
  <mergeCells count="2">
    <mergeCell ref="A14:S14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0.39997558519241921"/>
  </sheetPr>
  <dimension ref="A1:V33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3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4" t="s">
        <v>391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2007</v>
      </c>
      <c r="C5" s="74">
        <v>2008</v>
      </c>
      <c r="D5" s="76">
        <v>2009</v>
      </c>
      <c r="E5" s="74">
        <v>2010</v>
      </c>
      <c r="F5" s="76">
        <v>2011</v>
      </c>
      <c r="G5" s="76">
        <v>2012</v>
      </c>
      <c r="H5" s="76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2" s="45" customFormat="1" ht="15.95" customHeight="1">
      <c r="A6" s="237" t="s">
        <v>84</v>
      </c>
      <c r="B6" s="228">
        <v>1</v>
      </c>
      <c r="C6" s="228">
        <v>1</v>
      </c>
      <c r="D6" s="228" t="s">
        <v>76</v>
      </c>
      <c r="E6" s="228">
        <v>1</v>
      </c>
      <c r="F6" s="228">
        <v>2.7</v>
      </c>
      <c r="G6" s="228">
        <v>1</v>
      </c>
      <c r="H6" s="228">
        <v>7.9166666666666661</v>
      </c>
      <c r="I6" s="228">
        <v>7.9166666666666661</v>
      </c>
      <c r="J6" s="228">
        <v>16.749999999999996</v>
      </c>
      <c r="K6" s="228">
        <v>14.25</v>
      </c>
      <c r="L6" s="228">
        <v>22.399999999999995</v>
      </c>
      <c r="M6" s="228">
        <v>14.166666666666661</v>
      </c>
      <c r="N6" s="228">
        <v>35.950000000000003</v>
      </c>
      <c r="O6" s="228">
        <v>28.766666666666659</v>
      </c>
      <c r="P6" s="228">
        <v>16.249999999999993</v>
      </c>
      <c r="Q6" s="228">
        <v>29.266666666666659</v>
      </c>
      <c r="R6" s="229">
        <v>27.749999999999996</v>
      </c>
      <c r="S6" s="228">
        <v>228.08333333333329</v>
      </c>
    </row>
    <row r="7" spans="1:22" s="45" customFormat="1" ht="15.95" customHeight="1">
      <c r="A7" s="107" t="s">
        <v>218</v>
      </c>
      <c r="B7" s="132" t="s">
        <v>76</v>
      </c>
      <c r="C7" s="132" t="s">
        <v>76</v>
      </c>
      <c r="D7" s="132" t="s">
        <v>76</v>
      </c>
      <c r="E7" s="132" t="s">
        <v>76</v>
      </c>
      <c r="F7" s="132" t="s">
        <v>76</v>
      </c>
      <c r="G7" s="132" t="s">
        <v>76</v>
      </c>
      <c r="H7" s="132">
        <v>1</v>
      </c>
      <c r="I7" s="132" t="s">
        <v>76</v>
      </c>
      <c r="J7" s="132" t="s">
        <v>76</v>
      </c>
      <c r="K7" s="132">
        <v>1</v>
      </c>
      <c r="L7" s="132">
        <v>2.5</v>
      </c>
      <c r="M7" s="132" t="s">
        <v>76</v>
      </c>
      <c r="N7" s="132">
        <v>3.5</v>
      </c>
      <c r="O7" s="132">
        <v>0.5</v>
      </c>
      <c r="P7" s="132">
        <v>0.5</v>
      </c>
      <c r="Q7" s="132">
        <v>2.2333333333333329</v>
      </c>
      <c r="R7" s="163">
        <v>1</v>
      </c>
      <c r="S7" s="166">
        <v>12.233333333333333</v>
      </c>
    </row>
    <row r="8" spans="1:22" s="45" customFormat="1" ht="15.95" customHeight="1">
      <c r="A8" s="107" t="s">
        <v>219</v>
      </c>
      <c r="B8" s="132" t="s">
        <v>76</v>
      </c>
      <c r="C8" s="132" t="s">
        <v>76</v>
      </c>
      <c r="D8" s="132" t="s">
        <v>76</v>
      </c>
      <c r="E8" s="132" t="s">
        <v>76</v>
      </c>
      <c r="F8" s="132" t="s">
        <v>76</v>
      </c>
      <c r="G8" s="132" t="s">
        <v>76</v>
      </c>
      <c r="H8" s="132">
        <v>0.33333333333333298</v>
      </c>
      <c r="I8" s="132" t="s">
        <v>76</v>
      </c>
      <c r="J8" s="132">
        <v>1</v>
      </c>
      <c r="K8" s="132" t="s">
        <v>76</v>
      </c>
      <c r="L8" s="132">
        <v>0.66666666666666596</v>
      </c>
      <c r="M8" s="132">
        <v>0.66666666666666596</v>
      </c>
      <c r="N8" s="132" t="s">
        <v>76</v>
      </c>
      <c r="O8" s="132" t="s">
        <v>76</v>
      </c>
      <c r="P8" s="132" t="s">
        <v>76</v>
      </c>
      <c r="Q8" s="132" t="s">
        <v>76</v>
      </c>
      <c r="R8" s="163" t="s">
        <v>76</v>
      </c>
      <c r="S8" s="166">
        <v>2.6666666666666652</v>
      </c>
    </row>
    <row r="9" spans="1:22" s="45" customFormat="1" ht="15.95" customHeight="1">
      <c r="A9" s="107" t="s">
        <v>221</v>
      </c>
      <c r="B9" s="132" t="s">
        <v>76</v>
      </c>
      <c r="C9" s="132" t="s">
        <v>76</v>
      </c>
      <c r="D9" s="132" t="s">
        <v>76</v>
      </c>
      <c r="E9" s="132" t="s">
        <v>76</v>
      </c>
      <c r="F9" s="132" t="s">
        <v>76</v>
      </c>
      <c r="G9" s="132" t="s">
        <v>76</v>
      </c>
      <c r="H9" s="132" t="s">
        <v>76</v>
      </c>
      <c r="I9" s="132">
        <v>2.333333333333333</v>
      </c>
      <c r="J9" s="132" t="s">
        <v>76</v>
      </c>
      <c r="K9" s="132">
        <v>1</v>
      </c>
      <c r="L9" s="132">
        <v>0.2</v>
      </c>
      <c r="M9" s="132" t="s">
        <v>76</v>
      </c>
      <c r="N9" s="132">
        <v>1.5</v>
      </c>
      <c r="O9" s="132">
        <v>0.25</v>
      </c>
      <c r="P9" s="132">
        <v>0.33333333333333298</v>
      </c>
      <c r="Q9" s="132">
        <v>1.333333333333333</v>
      </c>
      <c r="R9" s="163">
        <v>1.333333333333333</v>
      </c>
      <c r="S9" s="166">
        <v>8.2833333333333314</v>
      </c>
    </row>
    <row r="10" spans="1:22" s="45" customFormat="1" ht="15.95" customHeight="1">
      <c r="A10" s="107" t="s">
        <v>222</v>
      </c>
      <c r="B10" s="132" t="s">
        <v>76</v>
      </c>
      <c r="C10" s="132" t="s">
        <v>76</v>
      </c>
      <c r="D10" s="132" t="s">
        <v>76</v>
      </c>
      <c r="E10" s="132" t="s">
        <v>76</v>
      </c>
      <c r="F10" s="132">
        <v>0.2</v>
      </c>
      <c r="G10" s="132" t="s">
        <v>76</v>
      </c>
      <c r="H10" s="132" t="s">
        <v>76</v>
      </c>
      <c r="I10" s="132" t="s">
        <v>76</v>
      </c>
      <c r="J10" s="132">
        <v>2</v>
      </c>
      <c r="K10" s="132">
        <v>0.5</v>
      </c>
      <c r="L10" s="132">
        <v>0.83333333333333304</v>
      </c>
      <c r="M10" s="132">
        <v>3</v>
      </c>
      <c r="N10" s="132">
        <v>2</v>
      </c>
      <c r="O10" s="132">
        <v>2.9333333333333331</v>
      </c>
      <c r="P10" s="132" t="s">
        <v>76</v>
      </c>
      <c r="Q10" s="132">
        <v>1.7</v>
      </c>
      <c r="R10" s="163">
        <v>2.333333333333333</v>
      </c>
      <c r="S10" s="166">
        <v>15.5</v>
      </c>
    </row>
    <row r="11" spans="1:22" s="45" customFormat="1" ht="15.95" customHeight="1">
      <c r="A11" s="107" t="s">
        <v>223</v>
      </c>
      <c r="B11" s="132" t="s">
        <v>76</v>
      </c>
      <c r="C11" s="132" t="s">
        <v>76</v>
      </c>
      <c r="D11" s="132" t="s">
        <v>76</v>
      </c>
      <c r="E11" s="132" t="s">
        <v>76</v>
      </c>
      <c r="F11" s="132" t="s">
        <v>76</v>
      </c>
      <c r="G11" s="132" t="s">
        <v>76</v>
      </c>
      <c r="H11" s="132" t="s">
        <v>76</v>
      </c>
      <c r="I11" s="132">
        <v>1</v>
      </c>
      <c r="J11" s="132">
        <v>0.25</v>
      </c>
      <c r="K11" s="132">
        <v>2.333333333333333</v>
      </c>
      <c r="L11" s="132" t="s">
        <v>76</v>
      </c>
      <c r="M11" s="132">
        <v>1</v>
      </c>
      <c r="N11" s="132">
        <v>0.5</v>
      </c>
      <c r="O11" s="132">
        <v>2</v>
      </c>
      <c r="P11" s="132">
        <v>0.83333333333333304</v>
      </c>
      <c r="Q11" s="132" t="s">
        <v>76</v>
      </c>
      <c r="R11" s="163" t="s">
        <v>76</v>
      </c>
      <c r="S11" s="166">
        <v>7.9166666666666661</v>
      </c>
    </row>
    <row r="12" spans="1:22" s="45" customFormat="1" ht="15.95" customHeight="1">
      <c r="A12" s="107" t="s">
        <v>224</v>
      </c>
      <c r="B12" s="132" t="s">
        <v>76</v>
      </c>
      <c r="C12" s="132" t="s">
        <v>76</v>
      </c>
      <c r="D12" s="132" t="s">
        <v>76</v>
      </c>
      <c r="E12" s="132" t="s">
        <v>76</v>
      </c>
      <c r="F12" s="132" t="s">
        <v>76</v>
      </c>
      <c r="G12" s="132" t="s">
        <v>76</v>
      </c>
      <c r="H12" s="132" t="s">
        <v>76</v>
      </c>
      <c r="I12" s="132" t="s">
        <v>76</v>
      </c>
      <c r="J12" s="132" t="s">
        <v>76</v>
      </c>
      <c r="K12" s="132" t="s">
        <v>76</v>
      </c>
      <c r="L12" s="132">
        <v>1</v>
      </c>
      <c r="M12" s="132">
        <v>0.33333333333333298</v>
      </c>
      <c r="N12" s="132" t="s">
        <v>76</v>
      </c>
      <c r="O12" s="132" t="s">
        <v>76</v>
      </c>
      <c r="P12" s="132">
        <v>2</v>
      </c>
      <c r="Q12" s="132" t="s">
        <v>76</v>
      </c>
      <c r="R12" s="163">
        <v>1</v>
      </c>
      <c r="S12" s="166">
        <v>4.333333333333333</v>
      </c>
    </row>
    <row r="13" spans="1:22" s="45" customFormat="1" ht="15.95" customHeight="1">
      <c r="A13" s="107" t="s">
        <v>225</v>
      </c>
      <c r="B13" s="132" t="s">
        <v>76</v>
      </c>
      <c r="C13" s="132" t="s">
        <v>76</v>
      </c>
      <c r="D13" s="132" t="s">
        <v>76</v>
      </c>
      <c r="E13" s="132" t="s">
        <v>76</v>
      </c>
      <c r="F13" s="132" t="s">
        <v>76</v>
      </c>
      <c r="G13" s="132" t="s">
        <v>76</v>
      </c>
      <c r="H13" s="132" t="s">
        <v>76</v>
      </c>
      <c r="I13" s="132" t="s">
        <v>76</v>
      </c>
      <c r="J13" s="132" t="s">
        <v>76</v>
      </c>
      <c r="K13" s="132">
        <v>0.5</v>
      </c>
      <c r="L13" s="132" t="s">
        <v>76</v>
      </c>
      <c r="M13" s="132" t="s">
        <v>76</v>
      </c>
      <c r="N13" s="132">
        <v>2.5</v>
      </c>
      <c r="O13" s="132" t="s">
        <v>76</v>
      </c>
      <c r="P13" s="132" t="s">
        <v>76</v>
      </c>
      <c r="Q13" s="132">
        <v>0.5</v>
      </c>
      <c r="R13" s="163">
        <v>1</v>
      </c>
      <c r="S13" s="166">
        <v>4.5</v>
      </c>
    </row>
    <row r="14" spans="1:22" s="45" customFormat="1" ht="15.95" customHeight="1">
      <c r="A14" s="107" t="s">
        <v>226</v>
      </c>
      <c r="B14" s="132" t="s">
        <v>76</v>
      </c>
      <c r="C14" s="132" t="s">
        <v>76</v>
      </c>
      <c r="D14" s="132" t="s">
        <v>76</v>
      </c>
      <c r="E14" s="132" t="s">
        <v>76</v>
      </c>
      <c r="F14" s="132" t="s">
        <v>76</v>
      </c>
      <c r="G14" s="132" t="s">
        <v>76</v>
      </c>
      <c r="H14" s="132" t="s">
        <v>76</v>
      </c>
      <c r="I14" s="132" t="s">
        <v>76</v>
      </c>
      <c r="J14" s="132" t="s">
        <v>76</v>
      </c>
      <c r="K14" s="132" t="s">
        <v>76</v>
      </c>
      <c r="L14" s="132" t="s">
        <v>76</v>
      </c>
      <c r="M14" s="132" t="s">
        <v>76</v>
      </c>
      <c r="N14" s="132">
        <v>0.2</v>
      </c>
      <c r="O14" s="132" t="s">
        <v>76</v>
      </c>
      <c r="P14" s="132" t="s">
        <v>76</v>
      </c>
      <c r="Q14" s="132" t="s">
        <v>76</v>
      </c>
      <c r="R14" s="163" t="s">
        <v>76</v>
      </c>
      <c r="S14" s="166">
        <v>0.2</v>
      </c>
    </row>
    <row r="15" spans="1:22" s="45" customFormat="1" ht="15.95" customHeight="1">
      <c r="A15" s="107" t="s">
        <v>227</v>
      </c>
      <c r="B15" s="132" t="s">
        <v>76</v>
      </c>
      <c r="C15" s="132" t="s">
        <v>76</v>
      </c>
      <c r="D15" s="132" t="s">
        <v>76</v>
      </c>
      <c r="E15" s="132" t="s">
        <v>76</v>
      </c>
      <c r="F15" s="132" t="s">
        <v>76</v>
      </c>
      <c r="G15" s="132" t="s">
        <v>76</v>
      </c>
      <c r="H15" s="132" t="s">
        <v>76</v>
      </c>
      <c r="I15" s="132" t="s">
        <v>76</v>
      </c>
      <c r="J15" s="132" t="s">
        <v>76</v>
      </c>
      <c r="K15" s="132" t="s">
        <v>76</v>
      </c>
      <c r="L15" s="132">
        <v>0.5</v>
      </c>
      <c r="M15" s="132" t="s">
        <v>76</v>
      </c>
      <c r="N15" s="132" t="s">
        <v>76</v>
      </c>
      <c r="O15" s="132">
        <v>1</v>
      </c>
      <c r="P15" s="132" t="s">
        <v>76</v>
      </c>
      <c r="Q15" s="132">
        <v>1</v>
      </c>
      <c r="R15" s="163">
        <v>1</v>
      </c>
      <c r="S15" s="166">
        <v>3.5</v>
      </c>
    </row>
    <row r="16" spans="1:22" s="45" customFormat="1" ht="15.95" customHeight="1">
      <c r="A16" s="107" t="s">
        <v>228</v>
      </c>
      <c r="B16" s="132" t="s">
        <v>76</v>
      </c>
      <c r="C16" s="132" t="s">
        <v>76</v>
      </c>
      <c r="D16" s="132" t="s">
        <v>76</v>
      </c>
      <c r="E16" s="132" t="s">
        <v>76</v>
      </c>
      <c r="F16" s="132" t="s">
        <v>76</v>
      </c>
      <c r="G16" s="132" t="s">
        <v>76</v>
      </c>
      <c r="H16" s="132" t="s">
        <v>76</v>
      </c>
      <c r="I16" s="132" t="s">
        <v>76</v>
      </c>
      <c r="J16" s="132" t="s">
        <v>76</v>
      </c>
      <c r="K16" s="132" t="s">
        <v>76</v>
      </c>
      <c r="L16" s="132" t="s">
        <v>76</v>
      </c>
      <c r="M16" s="132" t="s">
        <v>76</v>
      </c>
      <c r="N16" s="132" t="s">
        <v>76</v>
      </c>
      <c r="O16" s="132">
        <v>0.5</v>
      </c>
      <c r="P16" s="132" t="s">
        <v>76</v>
      </c>
      <c r="Q16" s="132" t="s">
        <v>76</v>
      </c>
      <c r="R16" s="163" t="s">
        <v>76</v>
      </c>
      <c r="S16" s="132">
        <v>0.5</v>
      </c>
    </row>
    <row r="17" spans="1:19" s="45" customFormat="1" ht="15.95" customHeight="1">
      <c r="A17" s="107" t="s">
        <v>229</v>
      </c>
      <c r="B17" s="132" t="s">
        <v>76</v>
      </c>
      <c r="C17" s="132" t="s">
        <v>76</v>
      </c>
      <c r="D17" s="132" t="s">
        <v>76</v>
      </c>
      <c r="E17" s="132" t="s">
        <v>76</v>
      </c>
      <c r="F17" s="132" t="s">
        <v>76</v>
      </c>
      <c r="G17" s="132" t="s">
        <v>76</v>
      </c>
      <c r="H17" s="132">
        <v>0.25</v>
      </c>
      <c r="I17" s="132">
        <v>1</v>
      </c>
      <c r="J17" s="132">
        <v>1</v>
      </c>
      <c r="K17" s="132">
        <v>1.5</v>
      </c>
      <c r="L17" s="132">
        <v>2</v>
      </c>
      <c r="M17" s="132">
        <v>0.83333333333333304</v>
      </c>
      <c r="N17" s="132">
        <v>1.5</v>
      </c>
      <c r="O17" s="132">
        <v>2.6666666666666661</v>
      </c>
      <c r="P17" s="132">
        <v>1.333333333333333</v>
      </c>
      <c r="Q17" s="132">
        <v>1</v>
      </c>
      <c r="R17" s="163" t="s">
        <v>76</v>
      </c>
      <c r="S17" s="132">
        <v>13.083333333333332</v>
      </c>
    </row>
    <row r="18" spans="1:19" s="45" customFormat="1" ht="15.95" customHeight="1">
      <c r="A18" s="107" t="s">
        <v>230</v>
      </c>
      <c r="B18" s="132" t="s">
        <v>76</v>
      </c>
      <c r="C18" s="132" t="s">
        <v>76</v>
      </c>
      <c r="D18" s="132" t="s">
        <v>76</v>
      </c>
      <c r="E18" s="132" t="s">
        <v>76</v>
      </c>
      <c r="F18" s="132">
        <v>0.5</v>
      </c>
      <c r="G18" s="132" t="s">
        <v>76</v>
      </c>
      <c r="H18" s="132">
        <v>1.333333333333333</v>
      </c>
      <c r="I18" s="132">
        <v>0.58333333333333304</v>
      </c>
      <c r="J18" s="132">
        <v>2.4999999999999991</v>
      </c>
      <c r="K18" s="132">
        <v>2.25</v>
      </c>
      <c r="L18" s="132">
        <v>3</v>
      </c>
      <c r="M18" s="132">
        <v>5.333333333333333</v>
      </c>
      <c r="N18" s="132">
        <v>4.25</v>
      </c>
      <c r="O18" s="132">
        <v>2.9166666666666661</v>
      </c>
      <c r="P18" s="132">
        <v>2.9999999999999991</v>
      </c>
      <c r="Q18" s="132">
        <v>11.166666666666664</v>
      </c>
      <c r="R18" s="163">
        <v>5</v>
      </c>
      <c r="S18" s="132">
        <v>41.833333333333329</v>
      </c>
    </row>
    <row r="19" spans="1:19" s="45" customFormat="1" ht="15.95" customHeight="1">
      <c r="A19" s="107" t="s">
        <v>231</v>
      </c>
      <c r="B19" s="132">
        <v>1</v>
      </c>
      <c r="C19" s="132" t="s">
        <v>76</v>
      </c>
      <c r="D19" s="132" t="s">
        <v>76</v>
      </c>
      <c r="E19" s="132">
        <v>1</v>
      </c>
      <c r="F19" s="132">
        <v>1</v>
      </c>
      <c r="G19" s="132" t="s">
        <v>76</v>
      </c>
      <c r="H19" s="132" t="s">
        <v>76</v>
      </c>
      <c r="I19" s="132" t="s">
        <v>76</v>
      </c>
      <c r="J19" s="132">
        <v>0.5</v>
      </c>
      <c r="K19" s="132" t="s">
        <v>76</v>
      </c>
      <c r="L19" s="132">
        <v>2.5</v>
      </c>
      <c r="M19" s="132">
        <v>1</v>
      </c>
      <c r="N19" s="132">
        <v>2</v>
      </c>
      <c r="O19" s="132">
        <v>1</v>
      </c>
      <c r="P19" s="132">
        <v>3.3333333333333321</v>
      </c>
      <c r="Q19" s="132">
        <v>2.5</v>
      </c>
      <c r="R19" s="163">
        <v>6.083333333333333</v>
      </c>
      <c r="S19" s="132">
        <v>21.916666666666664</v>
      </c>
    </row>
    <row r="20" spans="1:19" ht="15.95" customHeight="1">
      <c r="A20" s="107" t="s">
        <v>232</v>
      </c>
      <c r="B20" s="132" t="s">
        <v>76</v>
      </c>
      <c r="C20" s="132" t="s">
        <v>76</v>
      </c>
      <c r="D20" s="132" t="s">
        <v>76</v>
      </c>
      <c r="E20" s="132" t="s">
        <v>76</v>
      </c>
      <c r="F20" s="132" t="s">
        <v>76</v>
      </c>
      <c r="G20" s="132" t="s">
        <v>76</v>
      </c>
      <c r="H20" s="132" t="s">
        <v>76</v>
      </c>
      <c r="I20" s="132" t="s">
        <v>76</v>
      </c>
      <c r="J20" s="132">
        <v>5</v>
      </c>
      <c r="K20" s="132">
        <v>0.66666666666666596</v>
      </c>
      <c r="L20" s="132" t="s">
        <v>76</v>
      </c>
      <c r="M20" s="132" t="s">
        <v>76</v>
      </c>
      <c r="N20" s="132" t="s">
        <v>76</v>
      </c>
      <c r="O20" s="132">
        <v>1</v>
      </c>
      <c r="P20" s="132" t="s">
        <v>76</v>
      </c>
      <c r="Q20" s="132">
        <v>0.33333333333333298</v>
      </c>
      <c r="R20" s="163" t="s">
        <v>76</v>
      </c>
      <c r="S20" s="132">
        <v>6.9999999999999991</v>
      </c>
    </row>
    <row r="21" spans="1:19" ht="15.95" customHeight="1">
      <c r="A21" s="107" t="s">
        <v>233</v>
      </c>
      <c r="B21" s="132" t="s">
        <v>76</v>
      </c>
      <c r="C21" s="132" t="s">
        <v>76</v>
      </c>
      <c r="D21" s="132" t="s">
        <v>76</v>
      </c>
      <c r="E21" s="132" t="s">
        <v>76</v>
      </c>
      <c r="F21" s="132" t="s">
        <v>76</v>
      </c>
      <c r="G21" s="132" t="s">
        <v>76</v>
      </c>
      <c r="H21" s="132" t="s">
        <v>76</v>
      </c>
      <c r="I21" s="132" t="s">
        <v>76</v>
      </c>
      <c r="J21" s="132">
        <v>0.5</v>
      </c>
      <c r="K21" s="132" t="s">
        <v>76</v>
      </c>
      <c r="L21" s="132">
        <v>1.7</v>
      </c>
      <c r="M21" s="132">
        <v>0.66666666666666596</v>
      </c>
      <c r="N21" s="132">
        <v>7</v>
      </c>
      <c r="O21" s="132">
        <v>2.9999999999999991</v>
      </c>
      <c r="P21" s="132">
        <v>1.6666666666666661</v>
      </c>
      <c r="Q21" s="132">
        <v>2.5</v>
      </c>
      <c r="R21" s="163">
        <v>2.5</v>
      </c>
      <c r="S21" s="132">
        <v>19.533333333333331</v>
      </c>
    </row>
    <row r="22" spans="1:19" ht="15.95" customHeight="1">
      <c r="A22" s="107" t="s">
        <v>234</v>
      </c>
      <c r="B22" s="132" t="s">
        <v>76</v>
      </c>
      <c r="C22" s="132" t="s">
        <v>76</v>
      </c>
      <c r="D22" s="132" t="s">
        <v>76</v>
      </c>
      <c r="E22" s="132" t="s">
        <v>76</v>
      </c>
      <c r="F22" s="132" t="s">
        <v>76</v>
      </c>
      <c r="G22" s="132" t="s">
        <v>76</v>
      </c>
      <c r="H22" s="132" t="s">
        <v>76</v>
      </c>
      <c r="I22" s="132" t="s">
        <v>76</v>
      </c>
      <c r="J22" s="132" t="s">
        <v>76</v>
      </c>
      <c r="K22" s="132" t="s">
        <v>76</v>
      </c>
      <c r="L22" s="132">
        <v>2</v>
      </c>
      <c r="M22" s="132" t="s">
        <v>76</v>
      </c>
      <c r="N22" s="132">
        <v>2</v>
      </c>
      <c r="O22" s="132" t="s">
        <v>76</v>
      </c>
      <c r="P22" s="132" t="s">
        <v>76</v>
      </c>
      <c r="Q22" s="132">
        <v>1</v>
      </c>
      <c r="R22" s="163">
        <v>0.5</v>
      </c>
      <c r="S22" s="132">
        <v>5.5</v>
      </c>
    </row>
    <row r="23" spans="1:19" ht="15.95" customHeight="1">
      <c r="A23" s="107" t="s">
        <v>237</v>
      </c>
      <c r="B23" s="132" t="s">
        <v>76</v>
      </c>
      <c r="C23" s="132" t="s">
        <v>76</v>
      </c>
      <c r="D23" s="132" t="s">
        <v>76</v>
      </c>
      <c r="E23" s="132" t="s">
        <v>76</v>
      </c>
      <c r="F23" s="132" t="s">
        <v>76</v>
      </c>
      <c r="G23" s="132" t="s">
        <v>76</v>
      </c>
      <c r="H23" s="132" t="s">
        <v>76</v>
      </c>
      <c r="I23" s="132" t="s">
        <v>76</v>
      </c>
      <c r="J23" s="132" t="s">
        <v>76</v>
      </c>
      <c r="K23" s="132">
        <v>1</v>
      </c>
      <c r="L23" s="132" t="s">
        <v>76</v>
      </c>
      <c r="M23" s="132" t="s">
        <v>76</v>
      </c>
      <c r="N23" s="132" t="s">
        <v>76</v>
      </c>
      <c r="O23" s="132">
        <v>1</v>
      </c>
      <c r="P23" s="132">
        <v>1</v>
      </c>
      <c r="Q23" s="132" t="s">
        <v>76</v>
      </c>
      <c r="R23" s="163" t="s">
        <v>76</v>
      </c>
      <c r="S23" s="132">
        <v>3</v>
      </c>
    </row>
    <row r="24" spans="1:19" ht="15.95" customHeight="1">
      <c r="A24" s="107" t="s">
        <v>238</v>
      </c>
      <c r="B24" s="132" t="s">
        <v>76</v>
      </c>
      <c r="C24" s="132" t="s">
        <v>76</v>
      </c>
      <c r="D24" s="132" t="s">
        <v>76</v>
      </c>
      <c r="E24" s="132" t="s">
        <v>76</v>
      </c>
      <c r="F24" s="132" t="s">
        <v>76</v>
      </c>
      <c r="G24" s="132" t="s">
        <v>76</v>
      </c>
      <c r="H24" s="132" t="s">
        <v>76</v>
      </c>
      <c r="I24" s="132">
        <v>1</v>
      </c>
      <c r="J24" s="132" t="s">
        <v>76</v>
      </c>
      <c r="K24" s="132" t="s">
        <v>76</v>
      </c>
      <c r="L24" s="132" t="s">
        <v>76</v>
      </c>
      <c r="M24" s="132" t="s">
        <v>76</v>
      </c>
      <c r="N24" s="132" t="s">
        <v>76</v>
      </c>
      <c r="O24" s="132" t="s">
        <v>76</v>
      </c>
      <c r="P24" s="132" t="s">
        <v>76</v>
      </c>
      <c r="Q24" s="132" t="s">
        <v>76</v>
      </c>
      <c r="R24" s="163" t="s">
        <v>76</v>
      </c>
      <c r="S24" s="132">
        <v>1</v>
      </c>
    </row>
    <row r="25" spans="1:19" ht="15.95" customHeight="1">
      <c r="A25" s="107" t="s">
        <v>239</v>
      </c>
      <c r="B25" s="132" t="s">
        <v>76</v>
      </c>
      <c r="C25" s="132" t="s">
        <v>76</v>
      </c>
      <c r="D25" s="132" t="s">
        <v>76</v>
      </c>
      <c r="E25" s="132" t="s">
        <v>76</v>
      </c>
      <c r="F25" s="132" t="s">
        <v>76</v>
      </c>
      <c r="G25" s="132" t="s">
        <v>76</v>
      </c>
      <c r="H25" s="132" t="s">
        <v>76</v>
      </c>
      <c r="I25" s="132" t="s">
        <v>76</v>
      </c>
      <c r="J25" s="132" t="s">
        <v>76</v>
      </c>
      <c r="K25" s="132" t="s">
        <v>76</v>
      </c>
      <c r="L25" s="132">
        <v>1</v>
      </c>
      <c r="M25" s="132" t="s">
        <v>76</v>
      </c>
      <c r="N25" s="132" t="s">
        <v>76</v>
      </c>
      <c r="O25" s="132" t="s">
        <v>76</v>
      </c>
      <c r="P25" s="132" t="s">
        <v>76</v>
      </c>
      <c r="Q25" s="132">
        <v>1</v>
      </c>
      <c r="R25" s="163">
        <v>1</v>
      </c>
      <c r="S25" s="132">
        <v>3</v>
      </c>
    </row>
    <row r="26" spans="1:19" ht="15.95" customHeight="1">
      <c r="A26" s="107" t="s">
        <v>241</v>
      </c>
      <c r="B26" s="132" t="s">
        <v>76</v>
      </c>
      <c r="C26" s="132" t="s">
        <v>76</v>
      </c>
      <c r="D26" s="132" t="s">
        <v>76</v>
      </c>
      <c r="E26" s="132" t="s">
        <v>76</v>
      </c>
      <c r="F26" s="132" t="s">
        <v>76</v>
      </c>
      <c r="G26" s="132" t="s">
        <v>76</v>
      </c>
      <c r="H26" s="132" t="s">
        <v>76</v>
      </c>
      <c r="I26" s="132" t="s">
        <v>76</v>
      </c>
      <c r="J26" s="132" t="s">
        <v>76</v>
      </c>
      <c r="K26" s="132" t="s">
        <v>76</v>
      </c>
      <c r="L26" s="132">
        <v>1</v>
      </c>
      <c r="M26" s="132">
        <v>1</v>
      </c>
      <c r="N26" s="132" t="s">
        <v>76</v>
      </c>
      <c r="O26" s="132" t="s">
        <v>76</v>
      </c>
      <c r="P26" s="132" t="s">
        <v>76</v>
      </c>
      <c r="Q26" s="132" t="s">
        <v>76</v>
      </c>
      <c r="R26" s="163" t="s">
        <v>76</v>
      </c>
      <c r="S26" s="132">
        <v>2</v>
      </c>
    </row>
    <row r="27" spans="1:19" ht="15.95" customHeight="1">
      <c r="A27" s="107" t="s">
        <v>243</v>
      </c>
      <c r="B27" s="132" t="s">
        <v>76</v>
      </c>
      <c r="C27" s="132" t="s">
        <v>76</v>
      </c>
      <c r="D27" s="132" t="s">
        <v>76</v>
      </c>
      <c r="E27" s="132" t="s">
        <v>76</v>
      </c>
      <c r="F27" s="132">
        <v>1</v>
      </c>
      <c r="G27" s="132">
        <v>1</v>
      </c>
      <c r="H27" s="132">
        <v>5</v>
      </c>
      <c r="I27" s="132">
        <v>2</v>
      </c>
      <c r="J27" s="132">
        <v>1.5</v>
      </c>
      <c r="K27" s="132">
        <v>2.5</v>
      </c>
      <c r="L27" s="132">
        <v>2.5</v>
      </c>
      <c r="M27" s="132">
        <v>0.33333333333333298</v>
      </c>
      <c r="N27" s="132">
        <v>7</v>
      </c>
      <c r="O27" s="132">
        <v>8.6666666666666661</v>
      </c>
      <c r="P27" s="132">
        <v>2.25</v>
      </c>
      <c r="Q27" s="132">
        <v>1</v>
      </c>
      <c r="R27" s="163">
        <v>3</v>
      </c>
      <c r="S27" s="132">
        <v>37.75</v>
      </c>
    </row>
    <row r="28" spans="1:19" ht="15.95" customHeight="1">
      <c r="A28" s="107" t="s">
        <v>244</v>
      </c>
      <c r="B28" s="132" t="s">
        <v>76</v>
      </c>
      <c r="C28" s="132" t="s">
        <v>76</v>
      </c>
      <c r="D28" s="132" t="s">
        <v>76</v>
      </c>
      <c r="E28" s="132" t="s">
        <v>76</v>
      </c>
      <c r="F28" s="132" t="s">
        <v>76</v>
      </c>
      <c r="G28" s="132" t="s">
        <v>76</v>
      </c>
      <c r="H28" s="132" t="s">
        <v>76</v>
      </c>
      <c r="I28" s="132" t="s">
        <v>76</v>
      </c>
      <c r="J28" s="132" t="s">
        <v>76</v>
      </c>
      <c r="K28" s="132" t="s">
        <v>76</v>
      </c>
      <c r="L28" s="132">
        <v>1</v>
      </c>
      <c r="M28" s="132" t="s">
        <v>76</v>
      </c>
      <c r="N28" s="132" t="s">
        <v>76</v>
      </c>
      <c r="O28" s="132" t="s">
        <v>76</v>
      </c>
      <c r="P28" s="132" t="s">
        <v>76</v>
      </c>
      <c r="Q28" s="132" t="s">
        <v>76</v>
      </c>
      <c r="R28" s="163">
        <v>1</v>
      </c>
      <c r="S28" s="166">
        <v>2</v>
      </c>
    </row>
    <row r="29" spans="1:19" ht="15.95" customHeight="1">
      <c r="A29" s="107" t="s">
        <v>246</v>
      </c>
      <c r="B29" s="132" t="s">
        <v>76</v>
      </c>
      <c r="C29" s="132" t="s">
        <v>76</v>
      </c>
      <c r="D29" s="132" t="s">
        <v>76</v>
      </c>
      <c r="E29" s="132" t="s">
        <v>76</v>
      </c>
      <c r="F29" s="132" t="s">
        <v>76</v>
      </c>
      <c r="G29" s="132" t="s">
        <v>76</v>
      </c>
      <c r="H29" s="132" t="s">
        <v>76</v>
      </c>
      <c r="I29" s="132" t="s">
        <v>76</v>
      </c>
      <c r="J29" s="132" t="s">
        <v>76</v>
      </c>
      <c r="K29" s="132" t="s">
        <v>76</v>
      </c>
      <c r="L29" s="132" t="s">
        <v>76</v>
      </c>
      <c r="M29" s="132" t="s">
        <v>76</v>
      </c>
      <c r="N29" s="132" t="s">
        <v>76</v>
      </c>
      <c r="O29" s="132" t="s">
        <v>76</v>
      </c>
      <c r="P29" s="132" t="s">
        <v>76</v>
      </c>
      <c r="Q29" s="132">
        <v>1</v>
      </c>
      <c r="R29" s="163">
        <v>0.5</v>
      </c>
      <c r="S29" s="166">
        <v>1.5</v>
      </c>
    </row>
    <row r="30" spans="1:19" ht="15.95" customHeight="1" thickBot="1">
      <c r="A30" s="107" t="s">
        <v>247</v>
      </c>
      <c r="B30" s="132" t="s">
        <v>76</v>
      </c>
      <c r="C30" s="132">
        <v>1</v>
      </c>
      <c r="D30" s="132" t="s">
        <v>76</v>
      </c>
      <c r="E30" s="132" t="s">
        <v>76</v>
      </c>
      <c r="F30" s="132" t="s">
        <v>76</v>
      </c>
      <c r="G30" s="132" t="s">
        <v>76</v>
      </c>
      <c r="H30" s="132" t="s">
        <v>76</v>
      </c>
      <c r="I30" s="132" t="s">
        <v>76</v>
      </c>
      <c r="J30" s="132">
        <v>2.5</v>
      </c>
      <c r="K30" s="132">
        <v>1</v>
      </c>
      <c r="L30" s="132" t="s">
        <v>76</v>
      </c>
      <c r="M30" s="132" t="s">
        <v>76</v>
      </c>
      <c r="N30" s="132">
        <v>2</v>
      </c>
      <c r="O30" s="132">
        <v>1.333333333333333</v>
      </c>
      <c r="P30" s="132" t="s">
        <v>76</v>
      </c>
      <c r="Q30" s="132">
        <v>1</v>
      </c>
      <c r="R30" s="163">
        <v>0.5</v>
      </c>
      <c r="S30" s="166">
        <v>9.3333333333333321</v>
      </c>
    </row>
    <row r="31" spans="1:19" ht="15.95" customHeight="1">
      <c r="A31" s="393" t="s">
        <v>416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</row>
    <row r="32" spans="1:19" ht="15.95" customHeight="1"/>
    <row r="33" ht="15.95" customHeight="1"/>
  </sheetData>
  <mergeCells count="2">
    <mergeCell ref="A31:S31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0.39997558519241921"/>
  </sheetPr>
  <dimension ref="A1:V2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13.14062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4" t="s">
        <v>390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2007</v>
      </c>
      <c r="C5" s="74">
        <v>2008</v>
      </c>
      <c r="D5" s="76">
        <v>2009</v>
      </c>
      <c r="E5" s="74">
        <v>2010</v>
      </c>
      <c r="F5" s="76">
        <v>2011</v>
      </c>
      <c r="G5" s="76">
        <v>2012</v>
      </c>
      <c r="H5" s="76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2" s="45" customFormat="1" ht="15.95" customHeight="1">
      <c r="A6" s="113" t="s">
        <v>284</v>
      </c>
      <c r="B6" s="66" t="s">
        <v>76</v>
      </c>
      <c r="C6" s="66" t="s">
        <v>76</v>
      </c>
      <c r="D6" s="66" t="s">
        <v>76</v>
      </c>
      <c r="E6" s="66" t="s">
        <v>76</v>
      </c>
      <c r="F6" s="66">
        <v>0.5</v>
      </c>
      <c r="G6" s="66" t="s">
        <v>76</v>
      </c>
      <c r="H6" s="66">
        <v>1.333333333333333</v>
      </c>
      <c r="I6" s="66">
        <v>0.58333333333333304</v>
      </c>
      <c r="J6" s="66">
        <v>1.4999999999999991</v>
      </c>
      <c r="K6" s="66">
        <v>2.25</v>
      </c>
      <c r="L6" s="66">
        <v>1</v>
      </c>
      <c r="M6" s="66">
        <v>4.833333333333333</v>
      </c>
      <c r="N6" s="66">
        <v>3.25</v>
      </c>
      <c r="O6" s="66">
        <v>2.4166666666666661</v>
      </c>
      <c r="P6" s="66">
        <v>2.4999999999999991</v>
      </c>
      <c r="Q6" s="66">
        <v>10</v>
      </c>
      <c r="R6" s="90">
        <v>5</v>
      </c>
      <c r="S6" s="88">
        <v>35.166666666666664</v>
      </c>
    </row>
    <row r="7" spans="1:22" s="45" customFormat="1" ht="15.95" customHeight="1">
      <c r="A7" s="351" t="s">
        <v>315</v>
      </c>
      <c r="B7" s="66" t="s">
        <v>76</v>
      </c>
      <c r="C7" s="66" t="s">
        <v>76</v>
      </c>
      <c r="D7" s="66" t="s">
        <v>76</v>
      </c>
      <c r="E7" s="66" t="s">
        <v>76</v>
      </c>
      <c r="F7" s="66">
        <v>1</v>
      </c>
      <c r="G7" s="66">
        <v>1</v>
      </c>
      <c r="H7" s="66">
        <v>5</v>
      </c>
      <c r="I7" s="66">
        <v>2</v>
      </c>
      <c r="J7" s="66">
        <v>1.5</v>
      </c>
      <c r="K7" s="66">
        <v>2</v>
      </c>
      <c r="L7" s="66">
        <v>0.5</v>
      </c>
      <c r="M7" s="66">
        <v>0.33333333333333298</v>
      </c>
      <c r="N7" s="66">
        <v>6</v>
      </c>
      <c r="O7" s="66">
        <v>3.6666666666666661</v>
      </c>
      <c r="P7" s="66">
        <v>2.25</v>
      </c>
      <c r="Q7" s="66">
        <v>1</v>
      </c>
      <c r="R7" s="90">
        <v>2</v>
      </c>
      <c r="S7" s="66">
        <v>28.25</v>
      </c>
    </row>
    <row r="8" spans="1:22" s="45" customFormat="1" ht="15.95" customHeight="1">
      <c r="A8" s="113" t="s">
        <v>276</v>
      </c>
      <c r="B8" s="66" t="s">
        <v>76</v>
      </c>
      <c r="C8" s="66" t="s">
        <v>76</v>
      </c>
      <c r="D8" s="66" t="s">
        <v>76</v>
      </c>
      <c r="E8" s="66" t="s">
        <v>76</v>
      </c>
      <c r="F8" s="66">
        <v>0.2</v>
      </c>
      <c r="G8" s="66" t="s">
        <v>76</v>
      </c>
      <c r="H8" s="66" t="s">
        <v>76</v>
      </c>
      <c r="I8" s="66">
        <v>1.333333333333333</v>
      </c>
      <c r="J8" s="66">
        <v>2</v>
      </c>
      <c r="K8" s="66">
        <v>1.5</v>
      </c>
      <c r="L8" s="66">
        <v>1.033333333333333</v>
      </c>
      <c r="M8" s="66">
        <v>3</v>
      </c>
      <c r="N8" s="66">
        <v>3.5</v>
      </c>
      <c r="O8" s="66">
        <v>3.1833333333333331</v>
      </c>
      <c r="P8" s="66">
        <v>0.33333333333333298</v>
      </c>
      <c r="Q8" s="66">
        <v>3.0333333333333332</v>
      </c>
      <c r="R8" s="90">
        <v>3.6666666666666661</v>
      </c>
      <c r="S8" s="66">
        <v>22.783333333333331</v>
      </c>
    </row>
    <row r="9" spans="1:22" s="45" customFormat="1" ht="15.95" customHeight="1">
      <c r="A9" s="113" t="s">
        <v>285</v>
      </c>
      <c r="B9" s="66">
        <v>1</v>
      </c>
      <c r="C9" s="66" t="s">
        <v>76</v>
      </c>
      <c r="D9" s="66" t="s">
        <v>76</v>
      </c>
      <c r="E9" s="66">
        <v>1</v>
      </c>
      <c r="F9" s="66">
        <v>1</v>
      </c>
      <c r="G9" s="66" t="s">
        <v>76</v>
      </c>
      <c r="H9" s="66" t="s">
        <v>76</v>
      </c>
      <c r="I9" s="66" t="s">
        <v>76</v>
      </c>
      <c r="J9" s="66">
        <v>0.5</v>
      </c>
      <c r="K9" s="66" t="s">
        <v>76</v>
      </c>
      <c r="L9" s="66">
        <v>2.5</v>
      </c>
      <c r="M9" s="66">
        <v>1</v>
      </c>
      <c r="N9" s="66">
        <v>2</v>
      </c>
      <c r="O9" s="66">
        <v>1</v>
      </c>
      <c r="P9" s="66">
        <v>3.3333333333333321</v>
      </c>
      <c r="Q9" s="66">
        <v>2.5</v>
      </c>
      <c r="R9" s="90">
        <v>6.083333333333333</v>
      </c>
      <c r="S9" s="66">
        <v>21.916666666666664</v>
      </c>
    </row>
    <row r="10" spans="1:22" s="45" customFormat="1" ht="15.95" customHeight="1">
      <c r="A10" s="113" t="s">
        <v>286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>
        <v>0.5</v>
      </c>
      <c r="K10" s="68" t="s">
        <v>76</v>
      </c>
      <c r="L10" s="68">
        <v>1.7</v>
      </c>
      <c r="M10" s="68">
        <v>0.66666666666666596</v>
      </c>
      <c r="N10" s="68">
        <v>7</v>
      </c>
      <c r="O10" s="68">
        <v>2.9999999999999991</v>
      </c>
      <c r="P10" s="68">
        <v>1.6666666666666661</v>
      </c>
      <c r="Q10" s="68">
        <v>2.5</v>
      </c>
      <c r="R10" s="102">
        <v>2.5</v>
      </c>
      <c r="S10" s="68">
        <v>19.533333333333331</v>
      </c>
    </row>
    <row r="11" spans="1:22" s="45" customFormat="1" ht="15.95" customHeight="1">
      <c r="A11" s="113" t="s">
        <v>274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1</v>
      </c>
      <c r="I11" s="66" t="s">
        <v>76</v>
      </c>
      <c r="J11" s="66">
        <v>1</v>
      </c>
      <c r="K11" s="66">
        <v>1</v>
      </c>
      <c r="L11" s="66">
        <v>4.5</v>
      </c>
      <c r="M11" s="66">
        <v>0.5</v>
      </c>
      <c r="N11" s="66">
        <v>4.5</v>
      </c>
      <c r="O11" s="66">
        <v>1</v>
      </c>
      <c r="P11" s="66">
        <v>1</v>
      </c>
      <c r="Q11" s="66">
        <v>3.3999999999999995</v>
      </c>
      <c r="R11" s="90">
        <v>1</v>
      </c>
      <c r="S11" s="66">
        <v>18.899999999999999</v>
      </c>
    </row>
    <row r="12" spans="1:22" s="45" customFormat="1" ht="15.95" customHeight="1">
      <c r="A12" s="113" t="s">
        <v>299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 t="s">
        <v>76</v>
      </c>
      <c r="J12" s="66" t="s">
        <v>76</v>
      </c>
      <c r="K12" s="66">
        <v>0.5</v>
      </c>
      <c r="L12" s="66">
        <v>2</v>
      </c>
      <c r="M12" s="66" t="s">
        <v>76</v>
      </c>
      <c r="N12" s="66">
        <v>1</v>
      </c>
      <c r="O12" s="66">
        <v>5</v>
      </c>
      <c r="P12" s="66" t="s">
        <v>76</v>
      </c>
      <c r="Q12" s="66" t="s">
        <v>76</v>
      </c>
      <c r="R12" s="90">
        <v>1</v>
      </c>
      <c r="S12" s="123">
        <v>9.5</v>
      </c>
    </row>
    <row r="13" spans="1:22" s="45" customFormat="1" ht="15.95" customHeight="1">
      <c r="A13" s="113" t="s">
        <v>292</v>
      </c>
      <c r="B13" s="66" t="s">
        <v>76</v>
      </c>
      <c r="C13" s="66">
        <v>1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>
        <v>0.5</v>
      </c>
      <c r="K13" s="66">
        <v>1</v>
      </c>
      <c r="L13" s="66" t="s">
        <v>76</v>
      </c>
      <c r="M13" s="66" t="s">
        <v>76</v>
      </c>
      <c r="N13" s="66">
        <v>2</v>
      </c>
      <c r="O13" s="66">
        <v>1.333333333333333</v>
      </c>
      <c r="P13" s="66" t="s">
        <v>76</v>
      </c>
      <c r="Q13" s="66">
        <v>1</v>
      </c>
      <c r="R13" s="90">
        <v>0.5</v>
      </c>
      <c r="S13" s="66">
        <v>7.333333333333333</v>
      </c>
    </row>
    <row r="14" spans="1:22" s="45" customFormat="1" ht="15.95" customHeight="1">
      <c r="A14" s="113" t="s">
        <v>277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>
        <v>1</v>
      </c>
      <c r="J14" s="66">
        <v>0.25</v>
      </c>
      <c r="K14" s="66">
        <v>2.333333333333333</v>
      </c>
      <c r="L14" s="66" t="s">
        <v>76</v>
      </c>
      <c r="M14" s="66">
        <v>1</v>
      </c>
      <c r="N14" s="66">
        <v>0.5</v>
      </c>
      <c r="O14" s="66">
        <v>1.5</v>
      </c>
      <c r="P14" s="66" t="s">
        <v>76</v>
      </c>
      <c r="Q14" s="66" t="s">
        <v>76</v>
      </c>
      <c r="R14" s="90" t="s">
        <v>76</v>
      </c>
      <c r="S14" s="123">
        <v>6.583333333333333</v>
      </c>
    </row>
    <row r="15" spans="1:22" s="45" customFormat="1" ht="15.95" customHeight="1">
      <c r="A15" s="113" t="s">
        <v>300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>
        <v>5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 t="s">
        <v>76</v>
      </c>
      <c r="R15" s="90" t="s">
        <v>76</v>
      </c>
      <c r="S15" s="66">
        <v>5</v>
      </c>
    </row>
    <row r="16" spans="1:22" s="45" customFormat="1" ht="15.95" customHeight="1">
      <c r="A16" s="113" t="s">
        <v>297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2</v>
      </c>
      <c r="M16" s="66">
        <v>0.5</v>
      </c>
      <c r="N16" s="66">
        <v>0.5</v>
      </c>
      <c r="O16" s="66">
        <v>0.5</v>
      </c>
      <c r="P16" s="66" t="s">
        <v>76</v>
      </c>
      <c r="Q16" s="66">
        <v>1</v>
      </c>
      <c r="R16" s="90" t="s">
        <v>76</v>
      </c>
      <c r="S16" s="123">
        <v>4.5</v>
      </c>
    </row>
    <row r="17" spans="1:20" s="45" customFormat="1" ht="25.5" customHeight="1">
      <c r="A17" s="351" t="s">
        <v>301</v>
      </c>
      <c r="B17" s="53" t="s">
        <v>76</v>
      </c>
      <c r="C17" s="53" t="s">
        <v>76</v>
      </c>
      <c r="D17" s="53" t="s">
        <v>76</v>
      </c>
      <c r="E17" s="53" t="s">
        <v>76</v>
      </c>
      <c r="F17" s="53" t="s">
        <v>76</v>
      </c>
      <c r="G17" s="53" t="s">
        <v>76</v>
      </c>
      <c r="H17" s="53" t="s">
        <v>76</v>
      </c>
      <c r="I17" s="53" t="s">
        <v>76</v>
      </c>
      <c r="J17" s="53" t="s">
        <v>76</v>
      </c>
      <c r="K17" s="53" t="s">
        <v>76</v>
      </c>
      <c r="L17" s="53">
        <v>2</v>
      </c>
      <c r="M17" s="53" t="s">
        <v>76</v>
      </c>
      <c r="N17" s="53">
        <v>2</v>
      </c>
      <c r="O17" s="53" t="s">
        <v>76</v>
      </c>
      <c r="P17" s="53" t="s">
        <v>76</v>
      </c>
      <c r="Q17" s="53">
        <v>0.5</v>
      </c>
      <c r="R17" s="217" t="s">
        <v>76</v>
      </c>
      <c r="S17" s="117">
        <v>4.5</v>
      </c>
    </row>
    <row r="18" spans="1:20" s="45" customFormat="1" ht="16.5" customHeight="1">
      <c r="A18" s="351" t="s">
        <v>298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>
        <v>1</v>
      </c>
      <c r="J18" s="66">
        <v>1</v>
      </c>
      <c r="K18" s="66">
        <v>1.5</v>
      </c>
      <c r="L18" s="66" t="s">
        <v>76</v>
      </c>
      <c r="M18" s="66" t="s">
        <v>76</v>
      </c>
      <c r="N18" s="66" t="s">
        <v>76</v>
      </c>
      <c r="O18" s="66">
        <v>0.83333333333333304</v>
      </c>
      <c r="P18" s="66" t="s">
        <v>76</v>
      </c>
      <c r="Q18" s="66" t="s">
        <v>76</v>
      </c>
      <c r="R18" s="90" t="s">
        <v>76</v>
      </c>
      <c r="S18" s="123">
        <v>4.333333333333333</v>
      </c>
    </row>
    <row r="19" spans="1:20" s="45" customFormat="1" ht="15.75" customHeight="1">
      <c r="A19" s="113" t="s">
        <v>448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>
        <v>1</v>
      </c>
      <c r="M19" s="66" t="s">
        <v>76</v>
      </c>
      <c r="N19" s="66" t="s">
        <v>76</v>
      </c>
      <c r="O19" s="66" t="s">
        <v>76</v>
      </c>
      <c r="P19" s="66">
        <v>1</v>
      </c>
      <c r="Q19" s="66" t="s">
        <v>76</v>
      </c>
      <c r="R19" s="90">
        <v>1</v>
      </c>
      <c r="S19" s="123">
        <v>3</v>
      </c>
    </row>
    <row r="20" spans="1:20" s="45" customFormat="1" ht="16.5" customHeight="1">
      <c r="A20" s="351" t="s">
        <v>365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>
        <v>1</v>
      </c>
      <c r="M20" s="66" t="s">
        <v>76</v>
      </c>
      <c r="N20" s="66" t="s">
        <v>76</v>
      </c>
      <c r="O20" s="66" t="s">
        <v>76</v>
      </c>
      <c r="P20" s="66" t="s">
        <v>76</v>
      </c>
      <c r="Q20" s="66">
        <v>1</v>
      </c>
      <c r="R20" s="90">
        <v>1</v>
      </c>
      <c r="S20" s="66">
        <v>3</v>
      </c>
    </row>
    <row r="21" spans="1:20" s="45" customFormat="1" ht="15.95" customHeight="1">
      <c r="A21" s="113" t="s">
        <v>275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>
        <v>0.33333333333333298</v>
      </c>
      <c r="I21" s="66" t="s">
        <v>76</v>
      </c>
      <c r="J21" s="66">
        <v>1</v>
      </c>
      <c r="K21" s="66" t="s">
        <v>76</v>
      </c>
      <c r="L21" s="66">
        <v>0.66666666666666596</v>
      </c>
      <c r="M21" s="66">
        <v>0.66666666666666596</v>
      </c>
      <c r="N21" s="66" t="s">
        <v>76</v>
      </c>
      <c r="O21" s="66" t="s">
        <v>76</v>
      </c>
      <c r="P21" s="66" t="s">
        <v>76</v>
      </c>
      <c r="Q21" s="66" t="s">
        <v>76</v>
      </c>
      <c r="R21" s="90" t="s">
        <v>76</v>
      </c>
      <c r="S21" s="123">
        <v>2.6666666666666652</v>
      </c>
    </row>
    <row r="22" spans="1:20" ht="15.95" customHeight="1">
      <c r="A22" s="113" t="s">
        <v>449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 t="s">
        <v>76</v>
      </c>
      <c r="K22" s="66" t="s">
        <v>76</v>
      </c>
      <c r="L22" s="66" t="s">
        <v>76</v>
      </c>
      <c r="M22" s="66" t="s">
        <v>76</v>
      </c>
      <c r="N22" s="66">
        <v>1.5</v>
      </c>
      <c r="O22" s="66" t="s">
        <v>76</v>
      </c>
      <c r="P22" s="66" t="s">
        <v>76</v>
      </c>
      <c r="Q22" s="66">
        <v>0.5</v>
      </c>
      <c r="R22" s="90" t="s">
        <v>76</v>
      </c>
      <c r="S22" s="66">
        <v>2</v>
      </c>
      <c r="T22" s="45"/>
    </row>
    <row r="23" spans="1:20" ht="15.95" customHeight="1">
      <c r="A23" s="113" t="s">
        <v>450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 t="s">
        <v>76</v>
      </c>
      <c r="L23" s="66" t="s">
        <v>76</v>
      </c>
      <c r="M23" s="66" t="s">
        <v>76</v>
      </c>
      <c r="N23" s="66">
        <v>1</v>
      </c>
      <c r="O23" s="66" t="s">
        <v>76</v>
      </c>
      <c r="P23" s="66" t="s">
        <v>76</v>
      </c>
      <c r="Q23" s="66" t="s">
        <v>76</v>
      </c>
      <c r="R23" s="90">
        <v>1</v>
      </c>
      <c r="S23" s="88">
        <v>2</v>
      </c>
      <c r="T23" s="45"/>
    </row>
    <row r="24" spans="1:20" ht="15.95" customHeight="1">
      <c r="A24" s="113" t="s">
        <v>279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 t="s">
        <v>76</v>
      </c>
      <c r="N24" s="66" t="s">
        <v>76</v>
      </c>
      <c r="O24" s="66">
        <v>1</v>
      </c>
      <c r="P24" s="66" t="s">
        <v>76</v>
      </c>
      <c r="Q24" s="66" t="s">
        <v>76</v>
      </c>
      <c r="R24" s="90">
        <v>1</v>
      </c>
      <c r="S24" s="123">
        <v>2</v>
      </c>
      <c r="T24" s="45"/>
    </row>
    <row r="25" spans="1:20" ht="15.95" customHeight="1" thickBot="1">
      <c r="A25" s="113" t="s">
        <v>451</v>
      </c>
      <c r="B25" s="62" t="s">
        <v>76</v>
      </c>
      <c r="C25" s="62" t="s">
        <v>76</v>
      </c>
      <c r="D25" s="62" t="s">
        <v>76</v>
      </c>
      <c r="E25" s="62" t="s">
        <v>76</v>
      </c>
      <c r="F25" s="62" t="s">
        <v>76</v>
      </c>
      <c r="G25" s="62" t="s">
        <v>76</v>
      </c>
      <c r="H25" s="62" t="s">
        <v>76</v>
      </c>
      <c r="I25" s="62" t="s">
        <v>76</v>
      </c>
      <c r="J25" s="62">
        <v>2</v>
      </c>
      <c r="K25" s="62" t="s">
        <v>76</v>
      </c>
      <c r="L25" s="62" t="s">
        <v>76</v>
      </c>
      <c r="M25" s="62" t="s">
        <v>76</v>
      </c>
      <c r="N25" s="62" t="s">
        <v>76</v>
      </c>
      <c r="O25" s="62" t="s">
        <v>76</v>
      </c>
      <c r="P25" s="62" t="s">
        <v>76</v>
      </c>
      <c r="Q25" s="62" t="s">
        <v>76</v>
      </c>
      <c r="R25" s="63" t="s">
        <v>76</v>
      </c>
      <c r="S25" s="364">
        <v>2</v>
      </c>
      <c r="T25" s="45"/>
    </row>
    <row r="26" spans="1:20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</row>
    <row r="27" spans="1:20" ht="15.95" customHeight="1"/>
  </sheetData>
  <sortState ref="A6:R25">
    <sortCondition ref="A6:A25"/>
  </sortState>
  <mergeCells count="2">
    <mergeCell ref="A26:S26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R18"/>
  <sheetViews>
    <sheetView showGridLines="0" zoomScale="85" zoomScaleNormal="85" workbookViewId="0">
      <selection sqref="A1:C1"/>
    </sheetView>
  </sheetViews>
  <sheetFormatPr defaultColWidth="9.140625" defaultRowHeight="12.75"/>
  <cols>
    <col min="1" max="1" width="35.7109375" style="46" customWidth="1"/>
    <col min="2" max="14" width="6.7109375" style="46" customWidth="1"/>
    <col min="15" max="15" width="8.7109375" style="46" customWidth="1"/>
    <col min="16" max="16384" width="9.140625" style="46"/>
  </cols>
  <sheetData>
    <row r="1" spans="1:18" s="45" customFormat="1" ht="20.100000000000001" customHeight="1">
      <c r="A1" s="394" t="s">
        <v>389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57"/>
      <c r="Q1" s="357"/>
      <c r="R1" s="357"/>
    </row>
    <row r="2" spans="1:18" s="45" customFormat="1" ht="15.95" customHeight="1">
      <c r="A2" s="151" t="s">
        <v>86</v>
      </c>
    </row>
    <row r="3" spans="1:18" s="45" customFormat="1" ht="15.95" customHeight="1">
      <c r="A3" s="82"/>
    </row>
    <row r="4" spans="1:18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85</v>
      </c>
    </row>
    <row r="5" spans="1:18" s="45" customFormat="1" ht="15.95" customHeight="1" thickBot="1">
      <c r="A5" s="77"/>
      <c r="B5" s="76">
        <v>2011</v>
      </c>
      <c r="C5" s="76">
        <v>2012</v>
      </c>
      <c r="D5" s="74">
        <v>2013</v>
      </c>
      <c r="E5" s="74">
        <v>2014</v>
      </c>
      <c r="F5" s="74">
        <v>2015</v>
      </c>
      <c r="G5" s="74">
        <v>2016</v>
      </c>
      <c r="H5" s="74">
        <v>2017</v>
      </c>
      <c r="I5" s="74">
        <v>2018</v>
      </c>
      <c r="J5" s="74">
        <v>2019</v>
      </c>
      <c r="K5" s="74">
        <v>2020</v>
      </c>
      <c r="L5" s="74">
        <v>2021</v>
      </c>
      <c r="M5" s="74">
        <v>2022</v>
      </c>
      <c r="N5" s="75">
        <v>2023</v>
      </c>
      <c r="O5" s="74" t="s">
        <v>84</v>
      </c>
    </row>
    <row r="6" spans="1:18" s="45" customFormat="1" ht="15.95" customHeight="1">
      <c r="A6" s="141" t="s">
        <v>144</v>
      </c>
      <c r="B6" s="144" t="s">
        <v>76</v>
      </c>
      <c r="C6" s="144" t="s">
        <v>76</v>
      </c>
      <c r="D6" s="144" t="s">
        <v>76</v>
      </c>
      <c r="E6" s="144" t="s">
        <v>76</v>
      </c>
      <c r="F6" s="144">
        <v>1</v>
      </c>
      <c r="G6" s="144">
        <v>1</v>
      </c>
      <c r="H6" s="144">
        <v>2.7</v>
      </c>
      <c r="I6" s="144">
        <v>0.66666666666666596</v>
      </c>
      <c r="J6" s="144">
        <v>9</v>
      </c>
      <c r="K6" s="144">
        <v>3.6666666666666661</v>
      </c>
      <c r="L6" s="144">
        <v>1.6666666666666661</v>
      </c>
      <c r="M6" s="144">
        <v>3.5</v>
      </c>
      <c r="N6" s="172">
        <v>2.5</v>
      </c>
      <c r="O6" s="144">
        <v>25.7</v>
      </c>
    </row>
    <row r="7" spans="1:18" s="45" customFormat="1" ht="15.95" customHeight="1">
      <c r="A7" s="103" t="s">
        <v>140</v>
      </c>
      <c r="B7" s="133" t="s">
        <v>76</v>
      </c>
      <c r="C7" s="133" t="s">
        <v>76</v>
      </c>
      <c r="D7" s="133" t="s">
        <v>76</v>
      </c>
      <c r="E7" s="133" t="s">
        <v>76</v>
      </c>
      <c r="F7" s="133">
        <v>0.5</v>
      </c>
      <c r="G7" s="133">
        <v>1</v>
      </c>
      <c r="H7" s="133" t="s">
        <v>76</v>
      </c>
      <c r="I7" s="133" t="s">
        <v>76</v>
      </c>
      <c r="J7" s="133">
        <v>1</v>
      </c>
      <c r="K7" s="133" t="s">
        <v>76</v>
      </c>
      <c r="L7" s="133" t="s">
        <v>76</v>
      </c>
      <c r="M7" s="133" t="s">
        <v>76</v>
      </c>
      <c r="N7" s="171" t="s">
        <v>76</v>
      </c>
      <c r="O7" s="148">
        <v>2.5</v>
      </c>
    </row>
    <row r="8" spans="1:18" s="45" customFormat="1" ht="15.95" customHeight="1">
      <c r="A8" s="103" t="s">
        <v>138</v>
      </c>
      <c r="B8" s="133" t="s">
        <v>76</v>
      </c>
      <c r="C8" s="133" t="s">
        <v>76</v>
      </c>
      <c r="D8" s="133" t="s">
        <v>76</v>
      </c>
      <c r="E8" s="133" t="s">
        <v>76</v>
      </c>
      <c r="F8" s="133">
        <v>0.5</v>
      </c>
      <c r="G8" s="133" t="s">
        <v>76</v>
      </c>
      <c r="H8" s="133">
        <v>1.7</v>
      </c>
      <c r="I8" s="133">
        <v>0.66666666666666596</v>
      </c>
      <c r="J8" s="133">
        <v>7</v>
      </c>
      <c r="K8" s="133">
        <v>2.333333333333333</v>
      </c>
      <c r="L8" s="133">
        <v>1.6666666666666661</v>
      </c>
      <c r="M8" s="133">
        <v>2.5</v>
      </c>
      <c r="N8" s="171">
        <v>2.5</v>
      </c>
      <c r="O8" s="147">
        <v>18.866666666666667</v>
      </c>
    </row>
    <row r="9" spans="1:18" s="45" customFormat="1" ht="15.95" customHeight="1">
      <c r="A9" s="103" t="s">
        <v>137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>
        <v>1</v>
      </c>
      <c r="I9" s="133" t="s">
        <v>76</v>
      </c>
      <c r="J9" s="133" t="s">
        <v>76</v>
      </c>
      <c r="K9" s="133" t="s">
        <v>76</v>
      </c>
      <c r="L9" s="133" t="s">
        <v>76</v>
      </c>
      <c r="M9" s="133" t="s">
        <v>76</v>
      </c>
      <c r="N9" s="171" t="s">
        <v>76</v>
      </c>
      <c r="O9" s="147">
        <v>1</v>
      </c>
    </row>
    <row r="10" spans="1:18" s="45" customFormat="1" ht="15.95" customHeight="1">
      <c r="A10" s="215" t="s">
        <v>136</v>
      </c>
      <c r="B10" s="278" t="s">
        <v>76</v>
      </c>
      <c r="C10" s="278" t="s">
        <v>76</v>
      </c>
      <c r="D10" s="278" t="s">
        <v>76</v>
      </c>
      <c r="E10" s="278" t="s">
        <v>76</v>
      </c>
      <c r="F10" s="278" t="s">
        <v>76</v>
      </c>
      <c r="G10" s="278" t="s">
        <v>76</v>
      </c>
      <c r="H10" s="278" t="s">
        <v>76</v>
      </c>
      <c r="I10" s="278" t="s">
        <v>76</v>
      </c>
      <c r="J10" s="278">
        <v>1</v>
      </c>
      <c r="K10" s="278">
        <v>1.333333333333333</v>
      </c>
      <c r="L10" s="278" t="s">
        <v>76</v>
      </c>
      <c r="M10" s="278">
        <v>1</v>
      </c>
      <c r="N10" s="279" t="s">
        <v>76</v>
      </c>
      <c r="O10" s="253">
        <v>3.333333333333333</v>
      </c>
    </row>
    <row r="11" spans="1:18" s="45" customFormat="1" ht="15.95" customHeight="1">
      <c r="A11" s="138" t="s">
        <v>66</v>
      </c>
      <c r="B11" s="145">
        <v>1</v>
      </c>
      <c r="C11" s="145">
        <v>1</v>
      </c>
      <c r="D11" s="145">
        <v>5</v>
      </c>
      <c r="E11" s="145">
        <v>2</v>
      </c>
      <c r="F11" s="145">
        <v>1.5</v>
      </c>
      <c r="G11" s="145">
        <v>1</v>
      </c>
      <c r="H11" s="145">
        <v>2.5</v>
      </c>
      <c r="I11" s="145">
        <v>0.33333333333333298</v>
      </c>
      <c r="J11" s="145">
        <v>6.5</v>
      </c>
      <c r="K11" s="145">
        <v>4.9999999999999991</v>
      </c>
      <c r="L11" s="145">
        <v>2.25</v>
      </c>
      <c r="M11" s="145">
        <v>2</v>
      </c>
      <c r="N11" s="170">
        <v>3</v>
      </c>
      <c r="O11" s="146">
        <v>33.083333333333329</v>
      </c>
    </row>
    <row r="12" spans="1:18" s="45" customFormat="1" ht="15.95" customHeight="1">
      <c r="A12" s="103" t="s">
        <v>133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>
        <v>2</v>
      </c>
      <c r="I12" s="133" t="s">
        <v>76</v>
      </c>
      <c r="J12" s="133" t="s">
        <v>76</v>
      </c>
      <c r="K12" s="133">
        <v>1</v>
      </c>
      <c r="L12" s="133" t="s">
        <v>76</v>
      </c>
      <c r="M12" s="133" t="s">
        <v>76</v>
      </c>
      <c r="N12" s="171">
        <v>1</v>
      </c>
      <c r="O12" s="147">
        <v>4</v>
      </c>
    </row>
    <row r="13" spans="1:18" s="45" customFormat="1" ht="15.95" customHeight="1">
      <c r="A13" s="215" t="s">
        <v>132</v>
      </c>
      <c r="B13" s="278">
        <v>1</v>
      </c>
      <c r="C13" s="278">
        <v>1</v>
      </c>
      <c r="D13" s="278">
        <v>5</v>
      </c>
      <c r="E13" s="278">
        <v>2</v>
      </c>
      <c r="F13" s="278">
        <v>1.5</v>
      </c>
      <c r="G13" s="278">
        <v>1</v>
      </c>
      <c r="H13" s="278">
        <v>0.5</v>
      </c>
      <c r="I13" s="278">
        <v>0.33333333333333298</v>
      </c>
      <c r="J13" s="278">
        <v>6.5</v>
      </c>
      <c r="K13" s="278">
        <v>3.9999999999999991</v>
      </c>
      <c r="L13" s="278">
        <v>2.25</v>
      </c>
      <c r="M13" s="278">
        <v>2</v>
      </c>
      <c r="N13" s="279">
        <v>2</v>
      </c>
      <c r="O13" s="253">
        <v>29.083333333333332</v>
      </c>
    </row>
    <row r="14" spans="1:18" s="45" customFormat="1" ht="15.95" customHeight="1">
      <c r="A14" s="254" t="s">
        <v>143</v>
      </c>
      <c r="B14" s="276" t="s">
        <v>76</v>
      </c>
      <c r="C14" s="276" t="s">
        <v>76</v>
      </c>
      <c r="D14" s="276" t="s">
        <v>76</v>
      </c>
      <c r="E14" s="276" t="s">
        <v>76</v>
      </c>
      <c r="F14" s="276">
        <v>0.5</v>
      </c>
      <c r="G14" s="276" t="s">
        <v>76</v>
      </c>
      <c r="H14" s="276">
        <v>1.7</v>
      </c>
      <c r="I14" s="276">
        <v>0.66666666666666596</v>
      </c>
      <c r="J14" s="276">
        <v>6</v>
      </c>
      <c r="K14" s="276">
        <v>1.833333333333333</v>
      </c>
      <c r="L14" s="276">
        <v>1.6666666666666661</v>
      </c>
      <c r="M14" s="276">
        <v>2.5</v>
      </c>
      <c r="N14" s="277">
        <v>2.5</v>
      </c>
      <c r="O14" s="281">
        <v>17.366666666666667</v>
      </c>
    </row>
    <row r="15" spans="1:18" s="45" customFormat="1" ht="15.95" customHeight="1" thickBot="1">
      <c r="A15" s="135" t="s">
        <v>142</v>
      </c>
      <c r="B15" s="145" t="s">
        <v>76</v>
      </c>
      <c r="C15" s="145" t="s">
        <v>76</v>
      </c>
      <c r="D15" s="145" t="s">
        <v>76</v>
      </c>
      <c r="E15" s="145" t="s">
        <v>76</v>
      </c>
      <c r="F15" s="145" t="s">
        <v>76</v>
      </c>
      <c r="G15" s="145" t="s">
        <v>76</v>
      </c>
      <c r="H15" s="145" t="s">
        <v>76</v>
      </c>
      <c r="I15" s="145" t="s">
        <v>76</v>
      </c>
      <c r="J15" s="145" t="s">
        <v>76</v>
      </c>
      <c r="K15" s="145">
        <v>0.33333333333333298</v>
      </c>
      <c r="L15" s="145" t="s">
        <v>76</v>
      </c>
      <c r="M15" s="145">
        <v>0.33333333333333298</v>
      </c>
      <c r="N15" s="169" t="s">
        <v>76</v>
      </c>
      <c r="O15" s="145">
        <v>0.66666666666666596</v>
      </c>
    </row>
    <row r="16" spans="1:18" s="45" customFormat="1" ht="15.95" customHeight="1">
      <c r="A16" s="393" t="s">
        <v>416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</row>
    <row r="17" ht="15.95" customHeight="1"/>
    <row r="18" ht="15.95" customHeight="1"/>
  </sheetData>
  <mergeCells count="2">
    <mergeCell ref="A16:O16"/>
    <mergeCell ref="A1:O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Y45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6.7109375" style="45" customWidth="1"/>
    <col min="2" max="22" width="7.28515625" style="45" customWidth="1"/>
    <col min="23" max="23" width="8.7109375" style="45" customWidth="1"/>
    <col min="24" max="16384" width="9.140625" style="45"/>
  </cols>
  <sheetData>
    <row r="1" spans="1:25" ht="20.100000000000001" customHeight="1">
      <c r="A1" s="394" t="s">
        <v>415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5" ht="15.95" customHeight="1">
      <c r="A2" s="82" t="s">
        <v>86</v>
      </c>
      <c r="B2" s="82"/>
    </row>
    <row r="3" spans="1:25" ht="15.95" customHeight="1">
      <c r="A3" s="82"/>
      <c r="B3" s="82"/>
    </row>
    <row r="4" spans="1:25" ht="15.95" customHeight="1">
      <c r="A4" s="79" t="s">
        <v>324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 t="s">
        <v>85</v>
      </c>
    </row>
    <row r="5" spans="1:25" s="59" customFormat="1" ht="15.95" customHeight="1" thickBot="1">
      <c r="A5" s="77"/>
      <c r="B5" s="74">
        <v>2003</v>
      </c>
      <c r="C5" s="74">
        <v>2004</v>
      </c>
      <c r="D5" s="74">
        <v>2005</v>
      </c>
      <c r="E5" s="74">
        <v>2006</v>
      </c>
      <c r="F5" s="74">
        <v>2007</v>
      </c>
      <c r="G5" s="76">
        <v>2008</v>
      </c>
      <c r="H5" s="74">
        <v>2009</v>
      </c>
      <c r="I5" s="76">
        <v>2010</v>
      </c>
      <c r="J5" s="76">
        <v>2011</v>
      </c>
      <c r="K5" s="76">
        <v>2012</v>
      </c>
      <c r="L5" s="74">
        <v>2013</v>
      </c>
      <c r="M5" s="74">
        <v>2014</v>
      </c>
      <c r="N5" s="74">
        <v>2015</v>
      </c>
      <c r="O5" s="74">
        <v>2016</v>
      </c>
      <c r="P5" s="74">
        <v>2017</v>
      </c>
      <c r="Q5" s="74">
        <v>2018</v>
      </c>
      <c r="R5" s="74">
        <v>2019</v>
      </c>
      <c r="S5" s="74">
        <v>2020</v>
      </c>
      <c r="T5" s="74">
        <v>2021</v>
      </c>
      <c r="U5" s="74">
        <v>2022</v>
      </c>
      <c r="V5" s="75">
        <v>2023</v>
      </c>
      <c r="W5" s="74" t="s">
        <v>84</v>
      </c>
    </row>
    <row r="6" spans="1:25" ht="15.95" customHeight="1">
      <c r="A6" s="226" t="s">
        <v>84</v>
      </c>
      <c r="B6" s="314">
        <v>1077</v>
      </c>
      <c r="C6" s="227">
        <v>1418.0000000000002</v>
      </c>
      <c r="D6" s="227">
        <v>1699.0000000000007</v>
      </c>
      <c r="E6" s="227">
        <v>1755.9999999999995</v>
      </c>
      <c r="F6" s="227">
        <v>2227.9999999999995</v>
      </c>
      <c r="G6" s="227">
        <v>2421.9999999999991</v>
      </c>
      <c r="H6" s="227">
        <v>2664.9999999999995</v>
      </c>
      <c r="I6" s="227">
        <v>3024.9999999999995</v>
      </c>
      <c r="J6" s="227">
        <v>3549.0000000000009</v>
      </c>
      <c r="K6" s="227">
        <v>3732.0000000000032</v>
      </c>
      <c r="L6" s="227">
        <v>4172.0000000000045</v>
      </c>
      <c r="M6" s="227">
        <v>4370.9999999999982</v>
      </c>
      <c r="N6" s="227">
        <v>4374</v>
      </c>
      <c r="O6" s="227">
        <v>4232.0000000000055</v>
      </c>
      <c r="P6" s="227">
        <v>3628.0000000000032</v>
      </c>
      <c r="Q6" s="227">
        <v>2820.0000000000009</v>
      </c>
      <c r="R6" s="227">
        <v>1931.9999999999993</v>
      </c>
      <c r="S6" s="227">
        <v>912.00000000000011</v>
      </c>
      <c r="T6" s="227">
        <v>370.99999999999977</v>
      </c>
      <c r="U6" s="228">
        <v>176.99999999999997</v>
      </c>
      <c r="V6" s="229">
        <v>11</v>
      </c>
      <c r="W6" s="228">
        <v>50571.000000000015</v>
      </c>
      <c r="Y6" s="49"/>
    </row>
    <row r="7" spans="1:25" s="59" customFormat="1" ht="15.95" customHeight="1">
      <c r="A7" s="69" t="s">
        <v>83</v>
      </c>
      <c r="B7" s="68">
        <v>3.5</v>
      </c>
      <c r="C7" s="68">
        <v>18.5</v>
      </c>
      <c r="D7" s="68">
        <v>42.5</v>
      </c>
      <c r="E7" s="68">
        <v>46</v>
      </c>
      <c r="F7" s="66">
        <v>65.733333333333334</v>
      </c>
      <c r="G7" s="66">
        <v>71.666666666666657</v>
      </c>
      <c r="H7" s="66">
        <v>77.8</v>
      </c>
      <c r="I7" s="66">
        <v>94.916666666666671</v>
      </c>
      <c r="J7" s="66">
        <v>126.83333333333331</v>
      </c>
      <c r="K7" s="66">
        <v>183.50000000000006</v>
      </c>
      <c r="L7" s="66">
        <v>231.50000000000011</v>
      </c>
      <c r="M7" s="66">
        <v>230.66666666666669</v>
      </c>
      <c r="N7" s="66">
        <v>290.41666666666669</v>
      </c>
      <c r="O7" s="66">
        <v>297.99999999999989</v>
      </c>
      <c r="P7" s="66">
        <v>291.16666666666663</v>
      </c>
      <c r="Q7" s="66">
        <v>320</v>
      </c>
      <c r="R7" s="66">
        <v>342.49999999999989</v>
      </c>
      <c r="S7" s="66">
        <v>318.83333333333331</v>
      </c>
      <c r="T7" s="66">
        <v>235.33333333333337</v>
      </c>
      <c r="U7" s="315">
        <v>174.00000000000006</v>
      </c>
      <c r="V7" s="316">
        <v>11</v>
      </c>
      <c r="W7" s="317">
        <v>3474.3666666666668</v>
      </c>
    </row>
    <row r="8" spans="1:25" s="59" customFormat="1" ht="15.95" customHeight="1" thickBot="1">
      <c r="A8" s="65" t="s">
        <v>82</v>
      </c>
      <c r="B8" s="64">
        <v>1073.5</v>
      </c>
      <c r="C8" s="64">
        <v>1399.5000000000002</v>
      </c>
      <c r="D8" s="64">
        <v>1656.5000000000007</v>
      </c>
      <c r="E8" s="64">
        <v>1709.9999999999993</v>
      </c>
      <c r="F8" s="64">
        <v>2162.266666666666</v>
      </c>
      <c r="G8" s="64">
        <v>2350.3333333333335</v>
      </c>
      <c r="H8" s="64">
        <v>2587.2000000000003</v>
      </c>
      <c r="I8" s="64">
        <v>2930.0833333333353</v>
      </c>
      <c r="J8" s="64">
        <v>3422.1666666666674</v>
      </c>
      <c r="K8" s="64">
        <v>3548.5000000000027</v>
      </c>
      <c r="L8" s="64">
        <v>3940.5000000000045</v>
      </c>
      <c r="M8" s="64">
        <v>4140.3333333333367</v>
      </c>
      <c r="N8" s="64">
        <v>4083.5833333333358</v>
      </c>
      <c r="O8" s="64">
        <v>3934.0000000000064</v>
      </c>
      <c r="P8" s="62">
        <v>3336.8333333333376</v>
      </c>
      <c r="Q8" s="62">
        <v>2500.0000000000009</v>
      </c>
      <c r="R8" s="64">
        <v>1589.4999999999995</v>
      </c>
      <c r="S8" s="62">
        <v>593.16666666666674</v>
      </c>
      <c r="T8" s="62">
        <v>135.66666666666669</v>
      </c>
      <c r="U8" s="62">
        <v>3</v>
      </c>
      <c r="V8" s="63" t="s">
        <v>76</v>
      </c>
      <c r="W8" s="62">
        <v>47096.633333333353</v>
      </c>
    </row>
    <row r="9" spans="1:25" s="59" customFormat="1" ht="15.95" customHeight="1">
      <c r="A9" s="80"/>
      <c r="B9" s="8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5" s="59" customFormat="1" ht="15.95" customHeight="1">
      <c r="A10" s="79" t="s">
        <v>314</v>
      </c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 t="s">
        <v>85</v>
      </c>
    </row>
    <row r="11" spans="1:25" s="59" customFormat="1" ht="15.95" customHeight="1" thickBot="1">
      <c r="A11" s="77"/>
      <c r="B11" s="74">
        <v>2003</v>
      </c>
      <c r="C11" s="74">
        <v>2004</v>
      </c>
      <c r="D11" s="74">
        <v>2005</v>
      </c>
      <c r="E11" s="74">
        <v>2006</v>
      </c>
      <c r="F11" s="74">
        <v>2007</v>
      </c>
      <c r="G11" s="76">
        <v>2008</v>
      </c>
      <c r="H11" s="74">
        <v>2009</v>
      </c>
      <c r="I11" s="76">
        <v>2010</v>
      </c>
      <c r="J11" s="76">
        <v>2011</v>
      </c>
      <c r="K11" s="76">
        <v>2012</v>
      </c>
      <c r="L11" s="74">
        <v>2013</v>
      </c>
      <c r="M11" s="74">
        <v>2014</v>
      </c>
      <c r="N11" s="74">
        <v>2015</v>
      </c>
      <c r="O11" s="74">
        <v>2016</v>
      </c>
      <c r="P11" s="74">
        <v>2017</v>
      </c>
      <c r="Q11" s="74">
        <v>2018</v>
      </c>
      <c r="R11" s="74">
        <v>2019</v>
      </c>
      <c r="S11" s="74">
        <v>2020</v>
      </c>
      <c r="T11" s="74">
        <v>2021</v>
      </c>
      <c r="U11" s="74">
        <v>2022</v>
      </c>
      <c r="V11" s="75">
        <v>2023</v>
      </c>
      <c r="W11" s="74" t="s">
        <v>84</v>
      </c>
    </row>
    <row r="12" spans="1:25" s="59" customFormat="1" ht="15.95" customHeight="1">
      <c r="A12" s="226" t="s">
        <v>84</v>
      </c>
      <c r="B12" s="314" t="s">
        <v>76</v>
      </c>
      <c r="C12" s="227">
        <v>1231</v>
      </c>
      <c r="D12" s="227">
        <v>1453</v>
      </c>
      <c r="E12" s="227">
        <v>1717.0000000000007</v>
      </c>
      <c r="F12" s="227">
        <v>1818.9999999999993</v>
      </c>
      <c r="G12" s="227">
        <v>2312.9999999999995</v>
      </c>
      <c r="H12" s="227">
        <v>2423.9999999999995</v>
      </c>
      <c r="I12" s="227">
        <v>2780.0000000000009</v>
      </c>
      <c r="J12" s="227">
        <v>3191.0000000000014</v>
      </c>
      <c r="K12" s="227">
        <v>3504.0000000000009</v>
      </c>
      <c r="L12" s="227">
        <v>3820.0000000000027</v>
      </c>
      <c r="M12" s="227">
        <v>4233.0000000000036</v>
      </c>
      <c r="N12" s="227">
        <v>4548.9999999999991</v>
      </c>
      <c r="O12" s="227">
        <v>4278.0000000000009</v>
      </c>
      <c r="P12" s="227">
        <v>4269.0000000000073</v>
      </c>
      <c r="Q12" s="227">
        <v>3545.0000000000045</v>
      </c>
      <c r="R12" s="227">
        <v>2806</v>
      </c>
      <c r="S12" s="227">
        <v>1725.9999999999995</v>
      </c>
      <c r="T12" s="227">
        <v>667</v>
      </c>
      <c r="U12" s="228">
        <v>234</v>
      </c>
      <c r="V12" s="229">
        <v>12</v>
      </c>
      <c r="W12" s="228">
        <v>50571.000000000022</v>
      </c>
    </row>
    <row r="13" spans="1:25" s="59" customFormat="1" ht="15.95" customHeight="1">
      <c r="A13" s="69" t="s">
        <v>83</v>
      </c>
      <c r="B13" s="318" t="s">
        <v>76</v>
      </c>
      <c r="C13" s="67">
        <v>19.5</v>
      </c>
      <c r="D13" s="67">
        <v>42.5</v>
      </c>
      <c r="E13" s="67">
        <v>38.5</v>
      </c>
      <c r="F13" s="67">
        <v>60.233333333333334</v>
      </c>
      <c r="G13" s="81">
        <v>70.5</v>
      </c>
      <c r="H13" s="81">
        <v>87.466666666666669</v>
      </c>
      <c r="I13" s="81">
        <v>85.916666666666671</v>
      </c>
      <c r="J13" s="81">
        <v>117.33333333333331</v>
      </c>
      <c r="K13" s="81">
        <v>180.00000000000006</v>
      </c>
      <c r="L13" s="81">
        <v>238.00000000000009</v>
      </c>
      <c r="M13" s="81">
        <v>217.66666666666669</v>
      </c>
      <c r="N13" s="81">
        <v>296.24999999999994</v>
      </c>
      <c r="O13" s="81">
        <v>296.16666666666657</v>
      </c>
      <c r="P13" s="81">
        <v>300.16666666666657</v>
      </c>
      <c r="Q13" s="66">
        <v>325.5</v>
      </c>
      <c r="R13" s="66">
        <v>341.49999999999989</v>
      </c>
      <c r="S13" s="66">
        <v>329.33333333333331</v>
      </c>
      <c r="T13" s="66">
        <v>238.8333333333334</v>
      </c>
      <c r="U13" s="315">
        <v>177.00000000000006</v>
      </c>
      <c r="V13" s="316">
        <v>12</v>
      </c>
      <c r="W13" s="317">
        <v>3474.3666666666668</v>
      </c>
    </row>
    <row r="14" spans="1:25" s="59" customFormat="1" ht="15.95" customHeight="1" thickBot="1">
      <c r="A14" s="65" t="s">
        <v>82</v>
      </c>
      <c r="B14" s="319" t="s">
        <v>76</v>
      </c>
      <c r="C14" s="64">
        <v>1211.5000000000002</v>
      </c>
      <c r="D14" s="64">
        <v>1410.5</v>
      </c>
      <c r="E14" s="64">
        <v>1678.5000000000007</v>
      </c>
      <c r="F14" s="64">
        <v>1758.7666666666662</v>
      </c>
      <c r="G14" s="64">
        <v>2242.4999999999982</v>
      </c>
      <c r="H14" s="64">
        <v>2336.5333333333338</v>
      </c>
      <c r="I14" s="64">
        <v>2694.0833333333339</v>
      </c>
      <c r="J14" s="64">
        <v>3073.6666666666688</v>
      </c>
      <c r="K14" s="64">
        <v>3324.0000000000005</v>
      </c>
      <c r="L14" s="64">
        <v>3582.0000000000023</v>
      </c>
      <c r="M14" s="64">
        <v>4015.3333333333376</v>
      </c>
      <c r="N14" s="64">
        <v>4252.7500000000018</v>
      </c>
      <c r="O14" s="64">
        <v>3981.8333333333367</v>
      </c>
      <c r="P14" s="64">
        <v>3968.8333333333389</v>
      </c>
      <c r="Q14" s="62">
        <v>3219.5000000000045</v>
      </c>
      <c r="R14" s="62">
        <v>2464.5</v>
      </c>
      <c r="S14" s="62">
        <v>1396.6666666666665</v>
      </c>
      <c r="T14" s="62">
        <v>428.16666666666669</v>
      </c>
      <c r="U14" s="62">
        <v>57</v>
      </c>
      <c r="V14" s="63" t="s">
        <v>76</v>
      </c>
      <c r="W14" s="62">
        <v>47096.633333333353</v>
      </c>
    </row>
    <row r="15" spans="1:25" s="59" customFormat="1" ht="15.95" customHeight="1">
      <c r="A15" s="80"/>
      <c r="B15" s="8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5" s="59" customFormat="1" ht="15.95" customHeight="1">
      <c r="A16" s="79" t="s">
        <v>271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 t="s">
        <v>85</v>
      </c>
    </row>
    <row r="17" spans="1:23" s="59" customFormat="1" ht="15.95" customHeight="1" thickBot="1">
      <c r="A17" s="77"/>
      <c r="B17" s="74">
        <v>2003</v>
      </c>
      <c r="C17" s="74">
        <v>2004</v>
      </c>
      <c r="D17" s="74">
        <v>2005</v>
      </c>
      <c r="E17" s="74">
        <v>2006</v>
      </c>
      <c r="F17" s="74">
        <v>2007</v>
      </c>
      <c r="G17" s="76">
        <v>2008</v>
      </c>
      <c r="H17" s="74">
        <v>2009</v>
      </c>
      <c r="I17" s="76">
        <v>2010</v>
      </c>
      <c r="J17" s="76">
        <v>2011</v>
      </c>
      <c r="K17" s="76">
        <v>2012</v>
      </c>
      <c r="L17" s="74">
        <v>2013</v>
      </c>
      <c r="M17" s="74">
        <v>2014</v>
      </c>
      <c r="N17" s="74">
        <v>2015</v>
      </c>
      <c r="O17" s="74">
        <v>2016</v>
      </c>
      <c r="P17" s="74">
        <v>2017</v>
      </c>
      <c r="Q17" s="74">
        <v>2018</v>
      </c>
      <c r="R17" s="74">
        <v>2019</v>
      </c>
      <c r="S17" s="74">
        <v>2020</v>
      </c>
      <c r="T17" s="74">
        <v>2021</v>
      </c>
      <c r="U17" s="74">
        <v>2022</v>
      </c>
      <c r="V17" s="75">
        <v>2023</v>
      </c>
      <c r="W17" s="74" t="s">
        <v>84</v>
      </c>
    </row>
    <row r="18" spans="1:23" s="59" customFormat="1" ht="15.95" customHeight="1">
      <c r="A18" s="226" t="s">
        <v>84</v>
      </c>
      <c r="B18" s="314" t="s">
        <v>76</v>
      </c>
      <c r="C18" s="227" t="s">
        <v>76</v>
      </c>
      <c r="D18" s="227">
        <v>10</v>
      </c>
      <c r="E18" s="227">
        <v>63</v>
      </c>
      <c r="F18" s="227">
        <v>179</v>
      </c>
      <c r="G18" s="227">
        <v>359</v>
      </c>
      <c r="H18" s="227">
        <v>498.99999999999994</v>
      </c>
      <c r="I18" s="227">
        <v>746.00000000000011</v>
      </c>
      <c r="J18" s="227">
        <v>1020</v>
      </c>
      <c r="K18" s="227">
        <v>1323</v>
      </c>
      <c r="L18" s="227">
        <v>1591.9999999999995</v>
      </c>
      <c r="M18" s="227">
        <v>1885</v>
      </c>
      <c r="N18" s="227">
        <v>2234.9999999999991</v>
      </c>
      <c r="O18" s="227">
        <v>3269.9999999999995</v>
      </c>
      <c r="P18" s="227">
        <v>4205.0000000000027</v>
      </c>
      <c r="Q18" s="227">
        <v>4820</v>
      </c>
      <c r="R18" s="227">
        <v>5845.9999999999973</v>
      </c>
      <c r="S18" s="227">
        <v>6154.9999999999945</v>
      </c>
      <c r="T18" s="227">
        <v>6132.9999999999964</v>
      </c>
      <c r="U18" s="228">
        <v>4832.0000000000036</v>
      </c>
      <c r="V18" s="229">
        <v>5398.9999999999964</v>
      </c>
      <c r="W18" s="228">
        <v>50570.999999999985</v>
      </c>
    </row>
    <row r="19" spans="1:23" ht="15.95" customHeight="1">
      <c r="A19" s="69" t="s">
        <v>83</v>
      </c>
      <c r="B19" s="318" t="s">
        <v>76</v>
      </c>
      <c r="C19" s="67" t="s">
        <v>76</v>
      </c>
      <c r="D19" s="67">
        <v>6</v>
      </c>
      <c r="E19" s="67">
        <v>15</v>
      </c>
      <c r="F19" s="67">
        <v>12</v>
      </c>
      <c r="G19" s="67">
        <v>18</v>
      </c>
      <c r="H19" s="68">
        <v>34.833333333333329</v>
      </c>
      <c r="I19" s="68">
        <v>42</v>
      </c>
      <c r="J19" s="67">
        <v>59.566666666666677</v>
      </c>
      <c r="K19" s="67">
        <v>79.999999999999986</v>
      </c>
      <c r="L19" s="67">
        <v>106</v>
      </c>
      <c r="M19" s="67">
        <v>160.8000000000001</v>
      </c>
      <c r="N19" s="67">
        <v>199.33333333333343</v>
      </c>
      <c r="O19" s="67">
        <v>272.49999999999994</v>
      </c>
      <c r="P19" s="67">
        <v>297</v>
      </c>
      <c r="Q19" s="66">
        <v>268.99999999999994</v>
      </c>
      <c r="R19" s="66">
        <v>354</v>
      </c>
      <c r="S19" s="66">
        <v>409.66666666666646</v>
      </c>
      <c r="T19" s="66">
        <v>377.3333333333332</v>
      </c>
      <c r="U19" s="315">
        <v>310.16666666666663</v>
      </c>
      <c r="V19" s="316">
        <v>451.16666666666663</v>
      </c>
      <c r="W19" s="317">
        <v>3474.3666666666659</v>
      </c>
    </row>
    <row r="20" spans="1:23" ht="15.95" customHeight="1" thickBot="1">
      <c r="A20" s="65" t="s">
        <v>82</v>
      </c>
      <c r="B20" s="319" t="s">
        <v>76</v>
      </c>
      <c r="C20" s="64" t="s">
        <v>76</v>
      </c>
      <c r="D20" s="64">
        <v>4</v>
      </c>
      <c r="E20" s="64">
        <v>48</v>
      </c>
      <c r="F20" s="64">
        <v>167</v>
      </c>
      <c r="G20" s="64">
        <v>341</v>
      </c>
      <c r="H20" s="64">
        <v>464.16666666666663</v>
      </c>
      <c r="I20" s="64">
        <v>704</v>
      </c>
      <c r="J20" s="64">
        <v>960.43333333333328</v>
      </c>
      <c r="K20" s="64">
        <v>1243</v>
      </c>
      <c r="L20" s="64">
        <v>1485.9999999999998</v>
      </c>
      <c r="M20" s="64">
        <v>1724.1999999999998</v>
      </c>
      <c r="N20" s="64">
        <v>2035.6666666666658</v>
      </c>
      <c r="O20" s="64">
        <v>2997.4999999999982</v>
      </c>
      <c r="P20" s="64">
        <v>3908.0000000000027</v>
      </c>
      <c r="Q20" s="62">
        <v>4551.0000000000009</v>
      </c>
      <c r="R20" s="62">
        <v>5491.9999999999982</v>
      </c>
      <c r="S20" s="62">
        <v>5745.3333333333294</v>
      </c>
      <c r="T20" s="62">
        <v>5755.6666666666642</v>
      </c>
      <c r="U20" s="62">
        <v>4521.8333333333367</v>
      </c>
      <c r="V20" s="63">
        <v>4947.833333333333</v>
      </c>
      <c r="W20" s="62">
        <v>47096.633333333331</v>
      </c>
    </row>
    <row r="21" spans="1:23" ht="15.95" customHeight="1">
      <c r="A21" s="393" t="s">
        <v>416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</row>
    <row r="22" spans="1:23" s="59" customFormat="1" ht="15.9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ht="15.95" customHeight="1">
      <c r="A23" s="61"/>
      <c r="B23" s="6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0"/>
      <c r="V23" s="60"/>
    </row>
    <row r="24" spans="1:23" ht="15.95" customHeight="1">
      <c r="A24" s="61"/>
      <c r="B24" s="6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0"/>
      <c r="V24" s="60"/>
    </row>
    <row r="25" spans="1:23" ht="13.5" customHeight="1">
      <c r="A25" s="61"/>
      <c r="B25" s="6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0"/>
      <c r="V25" s="60"/>
    </row>
    <row r="26" spans="1:23" ht="13.5" customHeight="1">
      <c r="A26" s="61"/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3" ht="13.5" customHeight="1">
      <c r="A27" s="61"/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0"/>
      <c r="V27" s="60"/>
    </row>
    <row r="28" spans="1:23" s="59" customFormat="1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3" s="59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3" s="59" customFormat="1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3" s="59" customFormat="1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3" s="59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59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59" customFormat="1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3.5" customHeight="1">
      <c r="A35" s="22"/>
      <c r="B35" s="2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7"/>
      <c r="V35" s="57"/>
    </row>
    <row r="36" spans="1:22" ht="13.5" customHeight="1">
      <c r="A36" s="13"/>
      <c r="B36" s="1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</row>
    <row r="37" spans="1:22" ht="13.5" customHeight="1">
      <c r="A37" s="13"/>
      <c r="B37" s="1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3"/>
      <c r="S37" s="53"/>
      <c r="T37" s="53"/>
      <c r="U37" s="53"/>
      <c r="V37" s="53"/>
    </row>
    <row r="38" spans="1:2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14"/>
      <c r="V38" s="52"/>
    </row>
    <row r="39" spans="1:2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2"/>
      <c r="S39" s="52"/>
      <c r="T39" s="52"/>
      <c r="U39" s="10"/>
      <c r="V39" s="10"/>
    </row>
    <row r="40" spans="1:22" ht="40.5" customHeight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</row>
    <row r="41" spans="1:22" ht="13.5" customHeight="1">
      <c r="A41" s="392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</row>
    <row r="42" spans="1:22" ht="14.25">
      <c r="A42" s="51"/>
      <c r="B42" s="51"/>
      <c r="F42" s="50"/>
      <c r="G42" s="46"/>
      <c r="H42" s="46"/>
      <c r="I42" s="46"/>
      <c r="J42" s="46"/>
      <c r="K42" s="46"/>
      <c r="L42" s="46"/>
      <c r="M42" s="46"/>
      <c r="N42" s="46"/>
      <c r="O42" s="46"/>
      <c r="P42" s="49"/>
    </row>
    <row r="43" spans="1:22">
      <c r="F43" s="48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>
      <c r="F44" s="48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>
      <c r="F45" s="48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</sheetData>
  <mergeCells count="4">
    <mergeCell ref="A40:V40"/>
    <mergeCell ref="A41:V41"/>
    <mergeCell ref="A21:W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0.39997558519241921"/>
  </sheetPr>
  <dimension ref="A1:V13"/>
  <sheetViews>
    <sheetView showGridLines="0" zoomScale="85" zoomScaleNormal="85" workbookViewId="0">
      <selection sqref="A1:C1"/>
    </sheetView>
  </sheetViews>
  <sheetFormatPr defaultColWidth="9.140625" defaultRowHeight="12.75"/>
  <cols>
    <col min="1" max="1" width="20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4" t="s">
        <v>388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2007</v>
      </c>
      <c r="C5" s="74">
        <v>2008</v>
      </c>
      <c r="D5" s="76">
        <v>2009</v>
      </c>
      <c r="E5" s="74">
        <v>2010</v>
      </c>
      <c r="F5" s="76">
        <v>2011</v>
      </c>
      <c r="G5" s="76">
        <v>2012</v>
      </c>
      <c r="H5" s="76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2" s="45" customFormat="1" ht="15.95" customHeight="1">
      <c r="A6" s="226" t="s">
        <v>84</v>
      </c>
      <c r="B6" s="228">
        <v>1</v>
      </c>
      <c r="C6" s="228">
        <v>1</v>
      </c>
      <c r="D6" s="228" t="s">
        <v>76</v>
      </c>
      <c r="E6" s="228">
        <v>1</v>
      </c>
      <c r="F6" s="228">
        <v>2.7</v>
      </c>
      <c r="G6" s="228">
        <v>1</v>
      </c>
      <c r="H6" s="228">
        <v>7.9166666666666661</v>
      </c>
      <c r="I6" s="228">
        <v>7.9166666666666661</v>
      </c>
      <c r="J6" s="228">
        <v>16.749999999999996</v>
      </c>
      <c r="K6" s="228">
        <v>14.25</v>
      </c>
      <c r="L6" s="228">
        <v>22.399999999999995</v>
      </c>
      <c r="M6" s="228">
        <v>14.166666666666661</v>
      </c>
      <c r="N6" s="228">
        <v>35.950000000000003</v>
      </c>
      <c r="O6" s="228">
        <v>28.766666666666659</v>
      </c>
      <c r="P6" s="228">
        <v>16.249999999999993</v>
      </c>
      <c r="Q6" s="228">
        <v>29.266666666666659</v>
      </c>
      <c r="R6" s="229">
        <v>27.749999999999996</v>
      </c>
      <c r="S6" s="228">
        <v>228.08333333333329</v>
      </c>
    </row>
    <row r="7" spans="1:22" s="45" customFormat="1" ht="15.95" customHeight="1">
      <c r="A7" s="91" t="s">
        <v>249</v>
      </c>
      <c r="B7" s="132">
        <v>1</v>
      </c>
      <c r="C7" s="132" t="s">
        <v>76</v>
      </c>
      <c r="D7" s="132" t="s">
        <v>76</v>
      </c>
      <c r="E7" s="132">
        <v>1</v>
      </c>
      <c r="F7" s="132">
        <v>1.7</v>
      </c>
      <c r="G7" s="132">
        <v>1</v>
      </c>
      <c r="H7" s="132">
        <v>4.6666666666666661</v>
      </c>
      <c r="I7" s="132">
        <v>5.6666666666666661</v>
      </c>
      <c r="J7" s="132">
        <v>15.583333333333332</v>
      </c>
      <c r="K7" s="132">
        <v>13.416666666666666</v>
      </c>
      <c r="L7" s="132">
        <v>19.366666666666664</v>
      </c>
      <c r="M7" s="132">
        <v>12.166666666666664</v>
      </c>
      <c r="N7" s="132">
        <v>28.45</v>
      </c>
      <c r="O7" s="132">
        <v>23.983333333333327</v>
      </c>
      <c r="P7" s="132">
        <v>12.749999999999995</v>
      </c>
      <c r="Q7" s="132">
        <v>24.599999999999994</v>
      </c>
      <c r="R7" s="163">
        <v>23.416666666666664</v>
      </c>
      <c r="S7" s="112">
        <v>188.76666666666665</v>
      </c>
    </row>
    <row r="8" spans="1:22" s="45" customFormat="1" ht="15.95" customHeight="1">
      <c r="A8" s="91" t="s">
        <v>250</v>
      </c>
      <c r="B8" s="132" t="s">
        <v>76</v>
      </c>
      <c r="C8" s="132" t="s">
        <v>76</v>
      </c>
      <c r="D8" s="132" t="s">
        <v>76</v>
      </c>
      <c r="E8" s="132" t="s">
        <v>76</v>
      </c>
      <c r="F8" s="132" t="s">
        <v>76</v>
      </c>
      <c r="G8" s="132" t="s">
        <v>76</v>
      </c>
      <c r="H8" s="132">
        <v>0.25</v>
      </c>
      <c r="I8" s="132">
        <v>1.25</v>
      </c>
      <c r="J8" s="132">
        <v>0.33333333333333298</v>
      </c>
      <c r="K8" s="132" t="s">
        <v>76</v>
      </c>
      <c r="L8" s="132">
        <v>1.7</v>
      </c>
      <c r="M8" s="132">
        <v>1.333333333333333</v>
      </c>
      <c r="N8" s="132">
        <v>1</v>
      </c>
      <c r="O8" s="132">
        <v>2.583333333333333</v>
      </c>
      <c r="P8" s="132">
        <v>0.66666666666666596</v>
      </c>
      <c r="Q8" s="132">
        <v>0.5</v>
      </c>
      <c r="R8" s="163" t="s">
        <v>76</v>
      </c>
      <c r="S8" s="112">
        <v>9.6166666666666654</v>
      </c>
    </row>
    <row r="9" spans="1:22" s="45" customFormat="1" ht="15.95" customHeight="1">
      <c r="A9" s="91" t="s">
        <v>251</v>
      </c>
      <c r="B9" s="132" t="s">
        <v>76</v>
      </c>
      <c r="C9" s="132" t="s">
        <v>76</v>
      </c>
      <c r="D9" s="132" t="s">
        <v>76</v>
      </c>
      <c r="E9" s="132" t="s">
        <v>76</v>
      </c>
      <c r="F9" s="132" t="s">
        <v>76</v>
      </c>
      <c r="G9" s="132" t="s">
        <v>76</v>
      </c>
      <c r="H9" s="132" t="s">
        <v>76</v>
      </c>
      <c r="I9" s="132" t="s">
        <v>76</v>
      </c>
      <c r="J9" s="132" t="s">
        <v>76</v>
      </c>
      <c r="K9" s="132" t="s">
        <v>76</v>
      </c>
      <c r="L9" s="132" t="s">
        <v>76</v>
      </c>
      <c r="M9" s="132" t="s">
        <v>76</v>
      </c>
      <c r="N9" s="132" t="s">
        <v>76</v>
      </c>
      <c r="O9" s="132" t="s">
        <v>76</v>
      </c>
      <c r="P9" s="132">
        <v>0.5</v>
      </c>
      <c r="Q9" s="132" t="s">
        <v>76</v>
      </c>
      <c r="R9" s="163">
        <v>1</v>
      </c>
      <c r="S9" s="112">
        <v>1.5</v>
      </c>
    </row>
    <row r="10" spans="1:22" s="45" customFormat="1" ht="15.95" customHeight="1">
      <c r="A10" s="91" t="s">
        <v>259</v>
      </c>
      <c r="B10" s="132" t="s">
        <v>76</v>
      </c>
      <c r="C10" s="132">
        <v>1</v>
      </c>
      <c r="D10" s="132" t="s">
        <v>76</v>
      </c>
      <c r="E10" s="132" t="s">
        <v>76</v>
      </c>
      <c r="F10" s="132">
        <v>1</v>
      </c>
      <c r="G10" s="132" t="s">
        <v>76</v>
      </c>
      <c r="H10" s="132">
        <v>3</v>
      </c>
      <c r="I10" s="132">
        <v>1</v>
      </c>
      <c r="J10" s="132">
        <v>0.83333333333333304</v>
      </c>
      <c r="K10" s="132">
        <v>0.83333333333333304</v>
      </c>
      <c r="L10" s="132">
        <v>1.333333333333333</v>
      </c>
      <c r="M10" s="132">
        <v>0.66666666666666596</v>
      </c>
      <c r="N10" s="132">
        <v>5</v>
      </c>
      <c r="O10" s="132">
        <v>2.1999999999999988</v>
      </c>
      <c r="P10" s="132">
        <v>2.333333333333333</v>
      </c>
      <c r="Q10" s="132">
        <v>3.6666666666666661</v>
      </c>
      <c r="R10" s="163">
        <v>3.333333333333333</v>
      </c>
      <c r="S10" s="132">
        <v>26.199999999999992</v>
      </c>
    </row>
    <row r="11" spans="1:22" s="45" customFormat="1" ht="15.95" customHeight="1" thickBot="1">
      <c r="A11" s="103" t="s">
        <v>262</v>
      </c>
      <c r="B11" s="132" t="s">
        <v>76</v>
      </c>
      <c r="C11" s="132" t="s">
        <v>76</v>
      </c>
      <c r="D11" s="132" t="s">
        <v>76</v>
      </c>
      <c r="E11" s="132" t="s">
        <v>76</v>
      </c>
      <c r="F11" s="132" t="s">
        <v>76</v>
      </c>
      <c r="G11" s="132" t="s">
        <v>76</v>
      </c>
      <c r="H11" s="132" t="s">
        <v>76</v>
      </c>
      <c r="I11" s="132" t="s">
        <v>76</v>
      </c>
      <c r="J11" s="132" t="s">
        <v>76</v>
      </c>
      <c r="K11" s="132" t="s">
        <v>76</v>
      </c>
      <c r="L11" s="132" t="s">
        <v>76</v>
      </c>
      <c r="M11" s="132" t="s">
        <v>76</v>
      </c>
      <c r="N11" s="132">
        <v>1.5</v>
      </c>
      <c r="O11" s="132" t="s">
        <v>76</v>
      </c>
      <c r="P11" s="132" t="s">
        <v>76</v>
      </c>
      <c r="Q11" s="132">
        <v>0.5</v>
      </c>
      <c r="R11" s="162" t="s">
        <v>76</v>
      </c>
      <c r="S11" s="132">
        <v>2</v>
      </c>
    </row>
    <row r="12" spans="1:22" s="45" customFormat="1" ht="15.95" customHeight="1">
      <c r="A12" s="393" t="s">
        <v>416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</row>
    <row r="13" spans="1:22" ht="15.95" customHeight="1"/>
  </sheetData>
  <mergeCells count="2">
    <mergeCell ref="A12:S12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-0.249977111117893"/>
  </sheetPr>
  <dimension ref="A1:V30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3.710937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2" s="45" customFormat="1" ht="20.100000000000001" customHeight="1">
      <c r="A1" s="394" t="s">
        <v>387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  <c r="U1" s="357"/>
      <c r="V1" s="357"/>
    </row>
    <row r="2" spans="1:22" s="45" customFormat="1" ht="15.95" customHeight="1">
      <c r="A2" s="151" t="s">
        <v>86</v>
      </c>
    </row>
    <row r="3" spans="1:22" s="45" customFormat="1" ht="15.95" customHeight="1">
      <c r="A3" s="82"/>
    </row>
    <row r="4" spans="1:22" s="45" customFormat="1" ht="15.95" customHeight="1">
      <c r="A4" s="191" t="s">
        <v>271</v>
      </c>
      <c r="Q4" s="97" t="s">
        <v>85</v>
      </c>
    </row>
    <row r="5" spans="1:22" s="45" customFormat="1" ht="15.95" customHeight="1" thickBot="1">
      <c r="A5" s="77"/>
      <c r="B5" s="76">
        <v>2009</v>
      </c>
      <c r="C5" s="74">
        <v>2010</v>
      </c>
      <c r="D5" s="76">
        <v>2011</v>
      </c>
      <c r="E5" s="76">
        <v>2012</v>
      </c>
      <c r="F5" s="76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  <c r="M5" s="74">
        <v>2020</v>
      </c>
      <c r="N5" s="74">
        <v>2021</v>
      </c>
      <c r="O5" s="74">
        <v>2022</v>
      </c>
      <c r="P5" s="75">
        <v>2023</v>
      </c>
      <c r="Q5" s="74" t="s">
        <v>84</v>
      </c>
    </row>
    <row r="6" spans="1:22" s="45" customFormat="1" ht="15.95" customHeight="1">
      <c r="A6" s="226" t="s">
        <v>84</v>
      </c>
      <c r="B6" s="228">
        <v>0.5</v>
      </c>
      <c r="C6" s="228">
        <v>3</v>
      </c>
      <c r="D6" s="228">
        <v>10.899999999999999</v>
      </c>
      <c r="E6" s="228">
        <v>7.833333333333333</v>
      </c>
      <c r="F6" s="228">
        <v>18.249999999999996</v>
      </c>
      <c r="G6" s="228">
        <v>29.499999999999996</v>
      </c>
      <c r="H6" s="228">
        <v>49</v>
      </c>
      <c r="I6" s="228">
        <v>63.416666666666671</v>
      </c>
      <c r="J6" s="228">
        <v>71.983333333333334</v>
      </c>
      <c r="K6" s="228">
        <v>62.70000000000001</v>
      </c>
      <c r="L6" s="228">
        <v>79.650000000000006</v>
      </c>
      <c r="M6" s="228">
        <v>103.8666666666666</v>
      </c>
      <c r="N6" s="228">
        <v>106.49999999999993</v>
      </c>
      <c r="O6" s="228">
        <v>90.199999999999989</v>
      </c>
      <c r="P6" s="285">
        <v>121.08333333333331</v>
      </c>
      <c r="Q6" s="236">
        <v>818.38333333333321</v>
      </c>
      <c r="S6" s="49"/>
    </row>
    <row r="7" spans="1:22" s="45" customFormat="1" ht="15.95" customHeight="1">
      <c r="A7" s="103" t="s">
        <v>210</v>
      </c>
      <c r="B7" s="68" t="s">
        <v>76</v>
      </c>
      <c r="C7" s="68">
        <v>1</v>
      </c>
      <c r="D7" s="68">
        <v>2</v>
      </c>
      <c r="E7" s="68">
        <v>1</v>
      </c>
      <c r="F7" s="68">
        <v>3.5</v>
      </c>
      <c r="G7" s="68">
        <v>9</v>
      </c>
      <c r="H7" s="68">
        <v>11.5</v>
      </c>
      <c r="I7" s="68">
        <v>11.333333333333332</v>
      </c>
      <c r="J7" s="68">
        <v>21.033333333333331</v>
      </c>
      <c r="K7" s="68">
        <v>11</v>
      </c>
      <c r="L7" s="68">
        <v>26.166666666666664</v>
      </c>
      <c r="M7" s="68">
        <v>31.583333333333329</v>
      </c>
      <c r="N7" s="68">
        <v>24.666666666666664</v>
      </c>
      <c r="O7" s="68">
        <v>21.333333333333332</v>
      </c>
      <c r="P7" s="163">
        <v>22.5</v>
      </c>
      <c r="Q7" s="133">
        <v>197.61666666666667</v>
      </c>
      <c r="S7" s="49"/>
    </row>
    <row r="8" spans="1:22" s="45" customFormat="1" ht="15.95" customHeight="1">
      <c r="A8" s="103" t="s">
        <v>322</v>
      </c>
      <c r="B8" s="68" t="s">
        <v>76</v>
      </c>
      <c r="C8" s="68" t="s">
        <v>76</v>
      </c>
      <c r="D8" s="68">
        <v>2</v>
      </c>
      <c r="E8" s="68" t="s">
        <v>76</v>
      </c>
      <c r="F8" s="68">
        <v>1</v>
      </c>
      <c r="G8" s="68">
        <v>4.5</v>
      </c>
      <c r="H8" s="68">
        <v>4.25</v>
      </c>
      <c r="I8" s="68">
        <v>13</v>
      </c>
      <c r="J8" s="68">
        <v>8.6999999999999993</v>
      </c>
      <c r="K8" s="68">
        <v>13</v>
      </c>
      <c r="L8" s="68">
        <v>14.5</v>
      </c>
      <c r="M8" s="68">
        <v>17</v>
      </c>
      <c r="N8" s="68">
        <v>12.5</v>
      </c>
      <c r="O8" s="68">
        <v>10.5</v>
      </c>
      <c r="P8" s="163">
        <v>10</v>
      </c>
      <c r="Q8" s="133">
        <v>110.95</v>
      </c>
      <c r="S8" s="49"/>
    </row>
    <row r="9" spans="1:22" ht="15.95" customHeight="1">
      <c r="A9" s="103" t="s">
        <v>201</v>
      </c>
      <c r="B9" s="68" t="s">
        <v>76</v>
      </c>
      <c r="C9" s="68" t="s">
        <v>76</v>
      </c>
      <c r="D9" s="68">
        <v>1.5</v>
      </c>
      <c r="E9" s="68" t="s">
        <v>76</v>
      </c>
      <c r="F9" s="68">
        <v>5.25</v>
      </c>
      <c r="G9" s="68">
        <v>4</v>
      </c>
      <c r="H9" s="68">
        <v>11.833333333333332</v>
      </c>
      <c r="I9" s="68">
        <v>10</v>
      </c>
      <c r="J9" s="68">
        <v>7.2</v>
      </c>
      <c r="K9" s="68">
        <v>4</v>
      </c>
      <c r="L9" s="68">
        <v>6.2</v>
      </c>
      <c r="M9" s="68">
        <v>9.6666666666666643</v>
      </c>
      <c r="N9" s="68">
        <v>8.5</v>
      </c>
      <c r="O9" s="68">
        <v>4.833333333333333</v>
      </c>
      <c r="P9" s="163">
        <v>8.3333333333333321</v>
      </c>
      <c r="Q9" s="168">
        <v>81.316666666666663</v>
      </c>
      <c r="S9" s="49"/>
    </row>
    <row r="10" spans="1:22" ht="15.95" customHeight="1">
      <c r="A10" s="103" t="s">
        <v>207</v>
      </c>
      <c r="B10" s="68" t="s">
        <v>76</v>
      </c>
      <c r="C10" s="68" t="s">
        <v>76</v>
      </c>
      <c r="D10" s="68">
        <v>0.2</v>
      </c>
      <c r="E10" s="68">
        <v>1</v>
      </c>
      <c r="F10" s="68">
        <v>0.5</v>
      </c>
      <c r="G10" s="68">
        <v>2.5</v>
      </c>
      <c r="H10" s="68">
        <v>5.5</v>
      </c>
      <c r="I10" s="68">
        <v>11</v>
      </c>
      <c r="J10" s="68">
        <v>5.5</v>
      </c>
      <c r="K10" s="68">
        <v>2.5</v>
      </c>
      <c r="L10" s="68">
        <v>6.5</v>
      </c>
      <c r="M10" s="68">
        <v>5.833333333333333</v>
      </c>
      <c r="N10" s="68">
        <v>7.5</v>
      </c>
      <c r="O10" s="68">
        <v>9.5</v>
      </c>
      <c r="P10" s="163">
        <v>11</v>
      </c>
      <c r="Q10" s="133">
        <v>69.033333333333331</v>
      </c>
      <c r="S10" s="49"/>
    </row>
    <row r="11" spans="1:22" ht="15.95" customHeight="1">
      <c r="A11" s="103" t="s">
        <v>203</v>
      </c>
      <c r="B11" s="68" t="s">
        <v>76</v>
      </c>
      <c r="C11" s="68" t="s">
        <v>76</v>
      </c>
      <c r="D11" s="68">
        <v>1</v>
      </c>
      <c r="E11" s="68" t="s">
        <v>76</v>
      </c>
      <c r="F11" s="68">
        <v>3</v>
      </c>
      <c r="G11" s="68">
        <v>3.5</v>
      </c>
      <c r="H11" s="68">
        <v>2.5</v>
      </c>
      <c r="I11" s="68">
        <v>4.5</v>
      </c>
      <c r="J11" s="68">
        <v>6.3666666666666663</v>
      </c>
      <c r="K11" s="68">
        <v>7</v>
      </c>
      <c r="L11" s="68">
        <v>3</v>
      </c>
      <c r="M11" s="68">
        <v>8.5</v>
      </c>
      <c r="N11" s="68">
        <v>11.666666666666664</v>
      </c>
      <c r="O11" s="68">
        <v>5.5</v>
      </c>
      <c r="P11" s="163">
        <v>2.5</v>
      </c>
      <c r="Q11" s="133">
        <v>59.033333333333331</v>
      </c>
      <c r="S11" s="49"/>
    </row>
    <row r="12" spans="1:22" ht="15.95" customHeight="1">
      <c r="A12" s="103" t="s">
        <v>200</v>
      </c>
      <c r="B12" s="68" t="s">
        <v>76</v>
      </c>
      <c r="C12" s="68">
        <v>1</v>
      </c>
      <c r="D12" s="68">
        <v>1</v>
      </c>
      <c r="E12" s="68">
        <v>1</v>
      </c>
      <c r="F12" s="68" t="s">
        <v>76</v>
      </c>
      <c r="G12" s="68" t="s">
        <v>76</v>
      </c>
      <c r="H12" s="68">
        <v>2</v>
      </c>
      <c r="I12" s="68">
        <v>1</v>
      </c>
      <c r="J12" s="68">
        <v>3.5</v>
      </c>
      <c r="K12" s="68">
        <v>1.5</v>
      </c>
      <c r="L12" s="68" t="s">
        <v>76</v>
      </c>
      <c r="M12" s="68">
        <v>4.4999999999999991</v>
      </c>
      <c r="N12" s="68">
        <v>7.333333333333333</v>
      </c>
      <c r="O12" s="68">
        <v>9.8333333333333321</v>
      </c>
      <c r="P12" s="163">
        <v>15.5</v>
      </c>
      <c r="Q12" s="378">
        <v>48.166666666666664</v>
      </c>
      <c r="S12" s="49"/>
    </row>
    <row r="13" spans="1:22" ht="15.95" customHeight="1">
      <c r="A13" s="103" t="s">
        <v>452</v>
      </c>
      <c r="B13" s="68" t="s">
        <v>76</v>
      </c>
      <c r="C13" s="68" t="s">
        <v>76</v>
      </c>
      <c r="D13" s="68">
        <v>0.2</v>
      </c>
      <c r="E13" s="68">
        <v>1.5</v>
      </c>
      <c r="F13" s="68">
        <v>0.33333333333333298</v>
      </c>
      <c r="G13" s="68">
        <v>2.6666666666666661</v>
      </c>
      <c r="H13" s="68">
        <v>0.5</v>
      </c>
      <c r="I13" s="68">
        <v>1</v>
      </c>
      <c r="J13" s="68">
        <v>5.1666666666666661</v>
      </c>
      <c r="K13" s="68">
        <v>3.833333333333333</v>
      </c>
      <c r="L13" s="68">
        <v>4.5</v>
      </c>
      <c r="M13" s="68">
        <v>6.25</v>
      </c>
      <c r="N13" s="68">
        <v>3.4166666666666661</v>
      </c>
      <c r="O13" s="68">
        <v>4.5</v>
      </c>
      <c r="P13" s="163">
        <v>9.6666666666666643</v>
      </c>
      <c r="Q13" s="133">
        <v>43.533333333333331</v>
      </c>
      <c r="S13" s="49"/>
    </row>
    <row r="14" spans="1:22" ht="15.95" customHeight="1">
      <c r="A14" s="103" t="s">
        <v>329</v>
      </c>
      <c r="B14" s="68" t="s">
        <v>76</v>
      </c>
      <c r="C14" s="68" t="s">
        <v>76</v>
      </c>
      <c r="D14" s="68" t="s">
        <v>76</v>
      </c>
      <c r="E14" s="68">
        <v>1.333333333333333</v>
      </c>
      <c r="F14" s="68">
        <v>0.66666666666666596</v>
      </c>
      <c r="G14" s="68">
        <v>1.333333333333333</v>
      </c>
      <c r="H14" s="68">
        <v>2.25</v>
      </c>
      <c r="I14" s="68">
        <v>1.9166666666666661</v>
      </c>
      <c r="J14" s="68">
        <v>3.7833333333333332</v>
      </c>
      <c r="K14" s="68">
        <v>5.8333333333333321</v>
      </c>
      <c r="L14" s="68">
        <v>2.4500000000000002</v>
      </c>
      <c r="M14" s="68">
        <v>4.3333333333333321</v>
      </c>
      <c r="N14" s="68">
        <v>6.9999999999999982</v>
      </c>
      <c r="O14" s="68">
        <v>0.5</v>
      </c>
      <c r="P14" s="163">
        <v>5.583333333333333</v>
      </c>
      <c r="Q14" s="114">
        <v>36.983333333333327</v>
      </c>
      <c r="S14" s="49"/>
    </row>
    <row r="15" spans="1:22" ht="15.95" customHeight="1">
      <c r="A15" s="103" t="s">
        <v>205</v>
      </c>
      <c r="B15" s="68" t="s">
        <v>76</v>
      </c>
      <c r="C15" s="68" t="s">
        <v>76</v>
      </c>
      <c r="D15" s="68" t="s">
        <v>76</v>
      </c>
      <c r="E15" s="68">
        <v>1</v>
      </c>
      <c r="F15" s="68">
        <v>1</v>
      </c>
      <c r="G15" s="68" t="s">
        <v>76</v>
      </c>
      <c r="H15" s="68">
        <v>1.833333333333333</v>
      </c>
      <c r="I15" s="68">
        <v>1</v>
      </c>
      <c r="J15" s="68">
        <v>1</v>
      </c>
      <c r="K15" s="68">
        <v>3</v>
      </c>
      <c r="L15" s="68">
        <v>5.333333333333333</v>
      </c>
      <c r="M15" s="68">
        <v>3.0333333333333328</v>
      </c>
      <c r="N15" s="68">
        <v>7.833333333333333</v>
      </c>
      <c r="O15" s="68">
        <v>4</v>
      </c>
      <c r="P15" s="163">
        <v>5.5</v>
      </c>
      <c r="Q15" s="133">
        <v>34.533333333333331</v>
      </c>
      <c r="S15" s="49"/>
    </row>
    <row r="16" spans="1:22" ht="15.95" customHeight="1">
      <c r="A16" s="103" t="s">
        <v>211</v>
      </c>
      <c r="B16" s="68" t="s">
        <v>76</v>
      </c>
      <c r="C16" s="68" t="s">
        <v>76</v>
      </c>
      <c r="D16" s="68" t="s">
        <v>76</v>
      </c>
      <c r="E16" s="68" t="s">
        <v>76</v>
      </c>
      <c r="F16" s="68">
        <v>0.5</v>
      </c>
      <c r="G16" s="68" t="s">
        <v>76</v>
      </c>
      <c r="H16" s="68" t="s">
        <v>76</v>
      </c>
      <c r="I16" s="68" t="s">
        <v>76</v>
      </c>
      <c r="J16" s="68">
        <v>2.5</v>
      </c>
      <c r="K16" s="68">
        <v>3</v>
      </c>
      <c r="L16" s="68">
        <v>2</v>
      </c>
      <c r="M16" s="68">
        <v>1.833333333333333</v>
      </c>
      <c r="N16" s="68">
        <v>2.1666666666666661</v>
      </c>
      <c r="O16" s="68">
        <v>3.833333333333333</v>
      </c>
      <c r="P16" s="163">
        <v>8.3333333333333321</v>
      </c>
      <c r="Q16" s="114">
        <v>24.166666666666664</v>
      </c>
      <c r="S16" s="49"/>
    </row>
    <row r="17" spans="1:19" ht="15.95" customHeight="1">
      <c r="A17" s="103" t="s">
        <v>204</v>
      </c>
      <c r="B17" s="68">
        <v>0.5</v>
      </c>
      <c r="C17" s="68" t="s">
        <v>76</v>
      </c>
      <c r="D17" s="68" t="s">
        <v>76</v>
      </c>
      <c r="E17" s="68" t="s">
        <v>76</v>
      </c>
      <c r="F17" s="68">
        <v>1.5</v>
      </c>
      <c r="G17" s="68">
        <v>0.5</v>
      </c>
      <c r="H17" s="68">
        <v>5</v>
      </c>
      <c r="I17" s="68">
        <v>1</v>
      </c>
      <c r="J17" s="68">
        <v>1</v>
      </c>
      <c r="K17" s="68">
        <v>1.7</v>
      </c>
      <c r="L17" s="68">
        <v>2</v>
      </c>
      <c r="M17" s="68">
        <v>1.833333333333333</v>
      </c>
      <c r="N17" s="68">
        <v>3.583333333333333</v>
      </c>
      <c r="O17" s="68">
        <v>0.33333333333333298</v>
      </c>
      <c r="P17" s="163">
        <v>4.833333333333333</v>
      </c>
      <c r="Q17" s="133">
        <v>23.783333333333328</v>
      </c>
      <c r="S17" s="49"/>
    </row>
    <row r="18" spans="1:19" ht="15.95" customHeight="1">
      <c r="A18" s="103" t="s">
        <v>327</v>
      </c>
      <c r="B18" s="68" t="s">
        <v>76</v>
      </c>
      <c r="C18" s="68">
        <v>1</v>
      </c>
      <c r="D18" s="68">
        <v>2</v>
      </c>
      <c r="E18" s="68" t="s">
        <v>76</v>
      </c>
      <c r="F18" s="68">
        <v>1</v>
      </c>
      <c r="G18" s="68">
        <v>0.5</v>
      </c>
      <c r="H18" s="68">
        <v>1.5</v>
      </c>
      <c r="I18" s="68">
        <v>3.1666666666666661</v>
      </c>
      <c r="J18" s="68">
        <v>2</v>
      </c>
      <c r="K18" s="68">
        <v>1.5</v>
      </c>
      <c r="L18" s="68">
        <v>1</v>
      </c>
      <c r="M18" s="68">
        <v>1.6666666666666661</v>
      </c>
      <c r="N18" s="68">
        <v>1.5</v>
      </c>
      <c r="O18" s="68">
        <v>3.5</v>
      </c>
      <c r="P18" s="163">
        <v>0.83333333333333304</v>
      </c>
      <c r="Q18" s="133">
        <v>21.166666666666664</v>
      </c>
      <c r="S18" s="49"/>
    </row>
    <row r="19" spans="1:19" ht="15.95" customHeight="1">
      <c r="A19" s="103" t="s">
        <v>209</v>
      </c>
      <c r="B19" s="68" t="s">
        <v>76</v>
      </c>
      <c r="C19" s="68" t="s">
        <v>76</v>
      </c>
      <c r="D19" s="68">
        <v>1</v>
      </c>
      <c r="E19" s="68" t="s">
        <v>76</v>
      </c>
      <c r="F19" s="68" t="s">
        <v>76</v>
      </c>
      <c r="G19" s="68" t="s">
        <v>76</v>
      </c>
      <c r="H19" s="68" t="s">
        <v>76</v>
      </c>
      <c r="I19" s="68">
        <v>1</v>
      </c>
      <c r="J19" s="68">
        <v>1</v>
      </c>
      <c r="K19" s="68">
        <v>4</v>
      </c>
      <c r="L19" s="68">
        <v>1.5</v>
      </c>
      <c r="M19" s="68">
        <v>1</v>
      </c>
      <c r="N19" s="68" t="s">
        <v>76</v>
      </c>
      <c r="O19" s="68">
        <v>1</v>
      </c>
      <c r="P19" s="163">
        <v>6.5</v>
      </c>
      <c r="Q19" s="133">
        <v>17</v>
      </c>
      <c r="S19" s="49"/>
    </row>
    <row r="20" spans="1:19" ht="15.95" customHeight="1">
      <c r="A20" s="103" t="s">
        <v>206</v>
      </c>
      <c r="B20" s="68" t="s">
        <v>76</v>
      </c>
      <c r="C20" s="68" t="s">
        <v>76</v>
      </c>
      <c r="D20" s="68" t="s">
        <v>76</v>
      </c>
      <c r="E20" s="68" t="s">
        <v>76</v>
      </c>
      <c r="F20" s="68" t="s">
        <v>76</v>
      </c>
      <c r="G20" s="68" t="s">
        <v>76</v>
      </c>
      <c r="H20" s="68">
        <v>0.33333333333333298</v>
      </c>
      <c r="I20" s="68">
        <v>2</v>
      </c>
      <c r="J20" s="68" t="s">
        <v>76</v>
      </c>
      <c r="K20" s="68" t="s">
        <v>76</v>
      </c>
      <c r="L20" s="68">
        <v>1.5</v>
      </c>
      <c r="M20" s="68">
        <v>1</v>
      </c>
      <c r="N20" s="68">
        <v>4</v>
      </c>
      <c r="O20" s="68">
        <v>1.5</v>
      </c>
      <c r="P20" s="163">
        <v>4</v>
      </c>
      <c r="Q20" s="133">
        <v>14.333333333333332</v>
      </c>
      <c r="S20" s="49"/>
    </row>
    <row r="21" spans="1:19" ht="15.95" customHeight="1">
      <c r="A21" s="103" t="s">
        <v>208</v>
      </c>
      <c r="B21" s="68" t="s">
        <v>76</v>
      </c>
      <c r="C21" s="68" t="s">
        <v>76</v>
      </c>
      <c r="D21" s="68" t="s">
        <v>76</v>
      </c>
      <c r="E21" s="68">
        <v>1</v>
      </c>
      <c r="F21" s="68" t="s">
        <v>76</v>
      </c>
      <c r="G21" s="68">
        <v>0.5</v>
      </c>
      <c r="H21" s="68" t="s">
        <v>76</v>
      </c>
      <c r="I21" s="68">
        <v>0.5</v>
      </c>
      <c r="J21" s="68">
        <v>0.83333333333333304</v>
      </c>
      <c r="K21" s="68">
        <v>0.83333333333333304</v>
      </c>
      <c r="L21" s="68">
        <v>2</v>
      </c>
      <c r="M21" s="68">
        <v>0.33333333333333298</v>
      </c>
      <c r="N21" s="68" t="s">
        <v>76</v>
      </c>
      <c r="O21" s="68">
        <v>5.0333333333333323</v>
      </c>
      <c r="P21" s="163">
        <v>3</v>
      </c>
      <c r="Q21" s="133">
        <v>14.033333333333331</v>
      </c>
      <c r="S21" s="49"/>
    </row>
    <row r="22" spans="1:19" ht="15.95" customHeight="1">
      <c r="A22" s="103" t="s">
        <v>263</v>
      </c>
      <c r="B22" s="68" t="s">
        <v>76</v>
      </c>
      <c r="C22" s="68" t="s">
        <v>76</v>
      </c>
      <c r="D22" s="68" t="s">
        <v>76</v>
      </c>
      <c r="E22" s="68" t="s">
        <v>76</v>
      </c>
      <c r="F22" s="68" t="s">
        <v>76</v>
      </c>
      <c r="G22" s="68">
        <v>0.5</v>
      </c>
      <c r="H22" s="68" t="s">
        <v>76</v>
      </c>
      <c r="I22" s="68">
        <v>1</v>
      </c>
      <c r="J22" s="68">
        <v>2</v>
      </c>
      <c r="K22" s="68" t="s">
        <v>76</v>
      </c>
      <c r="L22" s="68">
        <v>1</v>
      </c>
      <c r="M22" s="68">
        <v>2</v>
      </c>
      <c r="N22" s="68">
        <v>1.333333333333333</v>
      </c>
      <c r="O22" s="68">
        <v>3.5</v>
      </c>
      <c r="P22" s="163">
        <v>2.5</v>
      </c>
      <c r="Q22" s="133">
        <v>13.833333333333332</v>
      </c>
      <c r="S22" s="49"/>
    </row>
    <row r="23" spans="1:19" ht="15.95" customHeight="1">
      <c r="A23" s="103" t="s">
        <v>326</v>
      </c>
      <c r="B23" s="68" t="s">
        <v>76</v>
      </c>
      <c r="C23" s="68" t="s">
        <v>76</v>
      </c>
      <c r="D23" s="68" t="s">
        <v>76</v>
      </c>
      <c r="E23" s="68" t="s">
        <v>76</v>
      </c>
      <c r="F23" s="68" t="s">
        <v>76</v>
      </c>
      <c r="G23" s="68" t="s">
        <v>76</v>
      </c>
      <c r="H23" s="68" t="s">
        <v>76</v>
      </c>
      <c r="I23" s="68" t="s">
        <v>76</v>
      </c>
      <c r="J23" s="68" t="s">
        <v>76</v>
      </c>
      <c r="K23" s="68" t="s">
        <v>76</v>
      </c>
      <c r="L23" s="68" t="s">
        <v>76</v>
      </c>
      <c r="M23" s="68">
        <v>1</v>
      </c>
      <c r="N23" s="68">
        <v>2</v>
      </c>
      <c r="O23" s="68">
        <v>1</v>
      </c>
      <c r="P23" s="163" t="s">
        <v>76</v>
      </c>
      <c r="Q23" s="114">
        <v>4</v>
      </c>
      <c r="S23" s="49"/>
    </row>
    <row r="24" spans="1:19" ht="15.95" customHeight="1">
      <c r="A24" s="103" t="s">
        <v>202</v>
      </c>
      <c r="B24" s="68" t="s">
        <v>76</v>
      </c>
      <c r="C24" s="68" t="s">
        <v>76</v>
      </c>
      <c r="D24" s="68" t="s">
        <v>76</v>
      </c>
      <c r="E24" s="68" t="s">
        <v>76</v>
      </c>
      <c r="F24" s="68" t="s">
        <v>76</v>
      </c>
      <c r="G24" s="68" t="s">
        <v>76</v>
      </c>
      <c r="H24" s="68" t="s">
        <v>76</v>
      </c>
      <c r="I24" s="68" t="s">
        <v>76</v>
      </c>
      <c r="J24" s="68" t="s">
        <v>76</v>
      </c>
      <c r="K24" s="68" t="s">
        <v>76</v>
      </c>
      <c r="L24" s="68" t="s">
        <v>76</v>
      </c>
      <c r="M24" s="68">
        <v>2</v>
      </c>
      <c r="N24" s="68" t="s">
        <v>76</v>
      </c>
      <c r="O24" s="68" t="s">
        <v>76</v>
      </c>
      <c r="P24" s="163" t="s">
        <v>76</v>
      </c>
      <c r="Q24" s="114">
        <v>2</v>
      </c>
      <c r="S24" s="49"/>
    </row>
    <row r="25" spans="1:19" ht="15.95" customHeight="1">
      <c r="A25" s="103" t="s">
        <v>328</v>
      </c>
      <c r="B25" s="68" t="s">
        <v>76</v>
      </c>
      <c r="C25" s="68" t="s">
        <v>76</v>
      </c>
      <c r="D25" s="68" t="s">
        <v>76</v>
      </c>
      <c r="E25" s="68" t="s">
        <v>76</v>
      </c>
      <c r="F25" s="68" t="s">
        <v>76</v>
      </c>
      <c r="G25" s="68" t="s">
        <v>76</v>
      </c>
      <c r="H25" s="68" t="s">
        <v>76</v>
      </c>
      <c r="I25" s="68" t="s">
        <v>76</v>
      </c>
      <c r="J25" s="68">
        <v>0.2</v>
      </c>
      <c r="K25" s="68" t="s">
        <v>76</v>
      </c>
      <c r="L25" s="68" t="s">
        <v>76</v>
      </c>
      <c r="M25" s="68">
        <v>0.5</v>
      </c>
      <c r="N25" s="68">
        <v>0.5</v>
      </c>
      <c r="O25" s="68" t="s">
        <v>76</v>
      </c>
      <c r="P25" s="163">
        <v>0.5</v>
      </c>
      <c r="Q25" s="133">
        <v>1.7</v>
      </c>
      <c r="S25" s="49"/>
    </row>
    <row r="26" spans="1:19" ht="15.95" customHeight="1">
      <c r="A26" s="103" t="s">
        <v>358</v>
      </c>
      <c r="B26" s="68" t="s">
        <v>76</v>
      </c>
      <c r="C26" s="68" t="s">
        <v>76</v>
      </c>
      <c r="D26" s="68" t="s">
        <v>76</v>
      </c>
      <c r="E26" s="68" t="s">
        <v>76</v>
      </c>
      <c r="F26" s="68" t="s">
        <v>76</v>
      </c>
      <c r="G26" s="68" t="s">
        <v>76</v>
      </c>
      <c r="H26" s="68" t="s">
        <v>76</v>
      </c>
      <c r="I26" s="68" t="s">
        <v>76</v>
      </c>
      <c r="J26" s="68" t="s">
        <v>76</v>
      </c>
      <c r="K26" s="68" t="s">
        <v>76</v>
      </c>
      <c r="L26" s="68" t="s">
        <v>76</v>
      </c>
      <c r="M26" s="68" t="s">
        <v>76</v>
      </c>
      <c r="N26" s="68">
        <v>1</v>
      </c>
      <c r="O26" s="68" t="s">
        <v>76</v>
      </c>
      <c r="P26" s="163" t="s">
        <v>76</v>
      </c>
      <c r="Q26" s="114">
        <v>1</v>
      </c>
      <c r="S26" s="49"/>
    </row>
    <row r="27" spans="1:19" ht="15.95" customHeight="1" thickBot="1">
      <c r="A27" s="100" t="s">
        <v>453</v>
      </c>
      <c r="B27" s="64" t="s">
        <v>76</v>
      </c>
      <c r="C27" s="64" t="s">
        <v>76</v>
      </c>
      <c r="D27" s="64" t="s">
        <v>76</v>
      </c>
      <c r="E27" s="64" t="s">
        <v>76</v>
      </c>
      <c r="F27" s="64" t="s">
        <v>76</v>
      </c>
      <c r="G27" s="64" t="s">
        <v>76</v>
      </c>
      <c r="H27" s="64" t="s">
        <v>76</v>
      </c>
      <c r="I27" s="64" t="s">
        <v>76</v>
      </c>
      <c r="J27" s="64">
        <v>0.2</v>
      </c>
      <c r="K27" s="64" t="s">
        <v>76</v>
      </c>
      <c r="L27" s="64" t="s">
        <v>76</v>
      </c>
      <c r="M27" s="64" t="s">
        <v>76</v>
      </c>
      <c r="N27" s="64" t="s">
        <v>76</v>
      </c>
      <c r="O27" s="64" t="s">
        <v>76</v>
      </c>
      <c r="P27" s="162" t="s">
        <v>76</v>
      </c>
      <c r="Q27" s="379">
        <v>0.2</v>
      </c>
      <c r="S27" s="49"/>
    </row>
    <row r="28" spans="1:19" ht="15.95" customHeight="1">
      <c r="A28" s="397" t="s">
        <v>416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</row>
    <row r="29" spans="1:19" ht="15.9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9" ht="15.95" customHeight="1"/>
  </sheetData>
  <sortState ref="A7:Q27">
    <sortCondition descending="1" ref="Q7:Q27"/>
  </sortState>
  <mergeCells count="2">
    <mergeCell ref="A28:Q28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-0.249977111117893"/>
  </sheetPr>
  <dimension ref="A1:V1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.4257812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2" s="45" customFormat="1" ht="20.100000000000001" customHeight="1">
      <c r="A1" s="394" t="s">
        <v>386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  <c r="U1" s="357"/>
      <c r="V1" s="357"/>
    </row>
    <row r="2" spans="1:22" s="45" customFormat="1" ht="15.95" customHeight="1">
      <c r="A2" s="151" t="s">
        <v>86</v>
      </c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2" s="45" customFormat="1" ht="15.95" customHeight="1" thickBot="1">
      <c r="A5" s="77"/>
      <c r="B5" s="76">
        <v>2009</v>
      </c>
      <c r="C5" s="74">
        <v>2010</v>
      </c>
      <c r="D5" s="76">
        <v>2011</v>
      </c>
      <c r="E5" s="76">
        <v>2012</v>
      </c>
      <c r="F5" s="76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  <c r="M5" s="74">
        <v>2020</v>
      </c>
      <c r="N5" s="74">
        <v>2021</v>
      </c>
      <c r="O5" s="74">
        <v>2022</v>
      </c>
      <c r="P5" s="75">
        <v>2023</v>
      </c>
      <c r="Q5" s="74" t="s">
        <v>84</v>
      </c>
    </row>
    <row r="6" spans="1:22" s="45" customFormat="1" ht="15.95" customHeight="1">
      <c r="A6" s="226" t="s">
        <v>84</v>
      </c>
      <c r="B6" s="228">
        <v>0.5</v>
      </c>
      <c r="C6" s="228">
        <v>3</v>
      </c>
      <c r="D6" s="228">
        <v>10.9</v>
      </c>
      <c r="E6" s="228">
        <v>7.833333333333333</v>
      </c>
      <c r="F6" s="228">
        <v>18.25</v>
      </c>
      <c r="G6" s="228">
        <v>29.5</v>
      </c>
      <c r="H6" s="228">
        <v>48.999999999999993</v>
      </c>
      <c r="I6" s="228">
        <v>63.416666666666664</v>
      </c>
      <c r="J6" s="228">
        <v>71.983333333333334</v>
      </c>
      <c r="K6" s="228">
        <v>62.699999999999996</v>
      </c>
      <c r="L6" s="228">
        <v>79.650000000000006</v>
      </c>
      <c r="M6" s="228">
        <v>103.86666666666665</v>
      </c>
      <c r="N6" s="228">
        <v>106.5</v>
      </c>
      <c r="O6" s="228">
        <v>90.199999999999989</v>
      </c>
      <c r="P6" s="285">
        <v>121.08333333333334</v>
      </c>
      <c r="Q6" s="236">
        <v>818.38333333333333</v>
      </c>
    </row>
    <row r="7" spans="1:22" s="45" customFormat="1" ht="15.95" customHeight="1">
      <c r="A7" s="103" t="s">
        <v>127</v>
      </c>
      <c r="B7" s="68">
        <v>0.5</v>
      </c>
      <c r="C7" s="68">
        <v>1</v>
      </c>
      <c r="D7" s="68">
        <v>1.4</v>
      </c>
      <c r="E7" s="68">
        <v>2</v>
      </c>
      <c r="F7" s="68">
        <v>4.5</v>
      </c>
      <c r="G7" s="68">
        <v>2.333333333333333</v>
      </c>
      <c r="H7" s="68">
        <v>3</v>
      </c>
      <c r="I7" s="68">
        <v>1.5</v>
      </c>
      <c r="J7" s="68">
        <v>9.8666666666666671</v>
      </c>
      <c r="K7" s="68">
        <v>13.199999999999996</v>
      </c>
      <c r="L7" s="68">
        <v>12.5</v>
      </c>
      <c r="M7" s="68">
        <v>13.866666666666665</v>
      </c>
      <c r="N7" s="68">
        <v>14.166666666666664</v>
      </c>
      <c r="O7" s="68">
        <v>14.533333333333331</v>
      </c>
      <c r="P7" s="163">
        <v>20.499999999999996</v>
      </c>
      <c r="Q7" s="114">
        <v>114.86666666666665</v>
      </c>
    </row>
    <row r="8" spans="1:22" s="45" customFormat="1" ht="15.95" customHeight="1">
      <c r="A8" s="103" t="s">
        <v>332</v>
      </c>
      <c r="B8" s="68" t="s">
        <v>76</v>
      </c>
      <c r="C8" s="68" t="s">
        <v>76</v>
      </c>
      <c r="D8" s="68">
        <v>1</v>
      </c>
      <c r="E8" s="68">
        <v>1</v>
      </c>
      <c r="F8" s="68">
        <v>5</v>
      </c>
      <c r="G8" s="68">
        <v>7.5</v>
      </c>
      <c r="H8" s="68">
        <v>4</v>
      </c>
      <c r="I8" s="68">
        <v>11.833333333333332</v>
      </c>
      <c r="J8" s="68">
        <v>13.833333333333332</v>
      </c>
      <c r="K8" s="68">
        <v>8</v>
      </c>
      <c r="L8" s="68">
        <v>12.733333333333331</v>
      </c>
      <c r="M8" s="68">
        <v>15.333333333333332</v>
      </c>
      <c r="N8" s="68">
        <v>18.333333333333332</v>
      </c>
      <c r="O8" s="68">
        <v>20.333333333333332</v>
      </c>
      <c r="P8" s="163">
        <v>22.25</v>
      </c>
      <c r="Q8" s="195">
        <v>141.14999999999998</v>
      </c>
    </row>
    <row r="9" spans="1:22" s="45" customFormat="1" ht="15.95" customHeight="1">
      <c r="A9" s="103" t="s">
        <v>126</v>
      </c>
      <c r="B9" s="68" t="s">
        <v>76</v>
      </c>
      <c r="C9" s="68" t="s">
        <v>76</v>
      </c>
      <c r="D9" s="68">
        <v>3</v>
      </c>
      <c r="E9" s="68">
        <v>2.333333333333333</v>
      </c>
      <c r="F9" s="68">
        <v>4.7499999999999991</v>
      </c>
      <c r="G9" s="68">
        <v>8.1666666666666661</v>
      </c>
      <c r="H9" s="68">
        <v>16.833333333333332</v>
      </c>
      <c r="I9" s="68">
        <v>13.083333333333332</v>
      </c>
      <c r="J9" s="68">
        <v>16.283333333333331</v>
      </c>
      <c r="K9" s="68">
        <v>12.499999999999998</v>
      </c>
      <c r="L9" s="68">
        <v>16.25</v>
      </c>
      <c r="M9" s="68">
        <v>23.999999999999993</v>
      </c>
      <c r="N9" s="68">
        <v>21.999999999999993</v>
      </c>
      <c r="O9" s="68">
        <v>20.666666666666664</v>
      </c>
      <c r="P9" s="163">
        <v>37.333333333333336</v>
      </c>
      <c r="Q9" s="195">
        <v>197.2</v>
      </c>
    </row>
    <row r="10" spans="1:22" s="45" customFormat="1" ht="15.95" customHeight="1">
      <c r="A10" s="103" t="s">
        <v>125</v>
      </c>
      <c r="B10" s="68" t="s">
        <v>76</v>
      </c>
      <c r="C10" s="68" t="s">
        <v>76</v>
      </c>
      <c r="D10" s="68" t="s">
        <v>76</v>
      </c>
      <c r="E10" s="68">
        <v>0.5</v>
      </c>
      <c r="F10" s="68">
        <v>1</v>
      </c>
      <c r="G10" s="68" t="s">
        <v>76</v>
      </c>
      <c r="H10" s="68">
        <v>4.5</v>
      </c>
      <c r="I10" s="68">
        <v>5</v>
      </c>
      <c r="J10" s="68">
        <v>0.5</v>
      </c>
      <c r="K10" s="68">
        <v>1</v>
      </c>
      <c r="L10" s="68">
        <v>3</v>
      </c>
      <c r="M10" s="68">
        <v>1.833333333333333</v>
      </c>
      <c r="N10" s="68">
        <v>1</v>
      </c>
      <c r="O10" s="68">
        <v>1</v>
      </c>
      <c r="P10" s="163">
        <v>3</v>
      </c>
      <c r="Q10" s="114">
        <v>22.333333333333332</v>
      </c>
    </row>
    <row r="11" spans="1:22" s="45" customFormat="1" ht="15.95" customHeight="1">
      <c r="A11" s="103" t="s">
        <v>272</v>
      </c>
      <c r="B11" s="68" t="s">
        <v>76</v>
      </c>
      <c r="C11" s="68" t="s">
        <v>76</v>
      </c>
      <c r="D11" s="68">
        <v>0.5</v>
      </c>
      <c r="E11" s="68">
        <v>1</v>
      </c>
      <c r="F11" s="68">
        <v>1</v>
      </c>
      <c r="G11" s="68">
        <v>0.5</v>
      </c>
      <c r="H11" s="68">
        <v>2</v>
      </c>
      <c r="I11" s="68">
        <v>0.5</v>
      </c>
      <c r="J11" s="68">
        <v>5</v>
      </c>
      <c r="K11" s="68">
        <v>7.5</v>
      </c>
      <c r="L11" s="68">
        <v>4</v>
      </c>
      <c r="M11" s="68">
        <v>15.5</v>
      </c>
      <c r="N11" s="68">
        <v>6</v>
      </c>
      <c r="O11" s="68">
        <v>3.5</v>
      </c>
      <c r="P11" s="163">
        <v>5.5</v>
      </c>
      <c r="Q11" s="114">
        <v>52.5</v>
      </c>
      <c r="S11" s="10"/>
      <c r="T11" s="10"/>
      <c r="U11" s="10"/>
      <c r="V11" s="10"/>
    </row>
    <row r="12" spans="1:22" s="45" customFormat="1" ht="15.95" customHeight="1">
      <c r="A12" s="103" t="s">
        <v>124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>
        <v>2.5</v>
      </c>
      <c r="H12" s="68">
        <v>2.5</v>
      </c>
      <c r="I12" s="68">
        <v>7</v>
      </c>
      <c r="J12" s="68">
        <v>9.5</v>
      </c>
      <c r="K12" s="68">
        <v>9</v>
      </c>
      <c r="L12" s="68">
        <v>6</v>
      </c>
      <c r="M12" s="68">
        <v>7.333333333333333</v>
      </c>
      <c r="N12" s="68">
        <v>12.5</v>
      </c>
      <c r="O12" s="68">
        <v>5</v>
      </c>
      <c r="P12" s="163">
        <v>7</v>
      </c>
      <c r="Q12" s="194">
        <v>68.333333333333343</v>
      </c>
      <c r="S12" s="10"/>
      <c r="T12" s="10"/>
      <c r="U12" s="10"/>
      <c r="V12" s="10"/>
    </row>
    <row r="13" spans="1:22" s="45" customFormat="1" ht="15.95" customHeight="1">
      <c r="A13" s="103" t="s">
        <v>123</v>
      </c>
      <c r="B13" s="68" t="s">
        <v>76</v>
      </c>
      <c r="C13" s="68">
        <v>1</v>
      </c>
      <c r="D13" s="68">
        <v>4</v>
      </c>
      <c r="E13" s="68">
        <v>1</v>
      </c>
      <c r="F13" s="68">
        <v>1</v>
      </c>
      <c r="G13" s="68">
        <v>7</v>
      </c>
      <c r="H13" s="68">
        <v>13.666666666666664</v>
      </c>
      <c r="I13" s="68">
        <v>19.5</v>
      </c>
      <c r="J13" s="68">
        <v>13</v>
      </c>
      <c r="K13" s="68">
        <v>8.5</v>
      </c>
      <c r="L13" s="68">
        <v>17.166666666666664</v>
      </c>
      <c r="M13" s="68">
        <v>18.666666666666661</v>
      </c>
      <c r="N13" s="68">
        <v>29.999999999999993</v>
      </c>
      <c r="O13" s="68">
        <v>19.166666666666664</v>
      </c>
      <c r="P13" s="171">
        <v>20</v>
      </c>
      <c r="Q13" s="114">
        <v>173.66666666666663</v>
      </c>
      <c r="S13" s="10"/>
      <c r="T13" s="10"/>
      <c r="U13" s="10"/>
      <c r="V13" s="10"/>
    </row>
    <row r="14" spans="1:22" s="45" customFormat="1" ht="15.95" customHeight="1" thickBot="1">
      <c r="A14" s="100" t="s">
        <v>273</v>
      </c>
      <c r="B14" s="64" t="s">
        <v>76</v>
      </c>
      <c r="C14" s="64">
        <v>1</v>
      </c>
      <c r="D14" s="64">
        <v>1</v>
      </c>
      <c r="E14" s="64" t="s">
        <v>76</v>
      </c>
      <c r="F14" s="64">
        <v>1</v>
      </c>
      <c r="G14" s="64">
        <v>1.5</v>
      </c>
      <c r="H14" s="64">
        <v>2.5</v>
      </c>
      <c r="I14" s="64">
        <v>5</v>
      </c>
      <c r="J14" s="64">
        <v>4</v>
      </c>
      <c r="K14" s="64">
        <v>3</v>
      </c>
      <c r="L14" s="64">
        <v>8</v>
      </c>
      <c r="M14" s="64">
        <v>7.333333333333333</v>
      </c>
      <c r="N14" s="64">
        <v>2.5</v>
      </c>
      <c r="O14" s="64">
        <v>6</v>
      </c>
      <c r="P14" s="192">
        <v>5.5</v>
      </c>
      <c r="Q14" s="193">
        <v>48.333333333333336</v>
      </c>
      <c r="S14" s="10"/>
      <c r="T14" s="10"/>
      <c r="U14" s="10"/>
      <c r="V14" s="10"/>
    </row>
    <row r="15" spans="1:22" s="45" customFormat="1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S15" s="10"/>
      <c r="T15" s="174"/>
      <c r="U15" s="10"/>
      <c r="V15" s="10"/>
    </row>
    <row r="16" spans="1:22" ht="15.95" customHeight="1">
      <c r="S16" s="106"/>
      <c r="T16" s="66"/>
      <c r="U16" s="106"/>
      <c r="V16" s="106"/>
    </row>
    <row r="17" spans="19:22" ht="15.95" customHeight="1">
      <c r="S17" s="106"/>
      <c r="T17" s="173"/>
      <c r="U17" s="106"/>
      <c r="V17" s="106"/>
    </row>
  </sheetData>
  <mergeCells count="2">
    <mergeCell ref="A15:Q15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-0.249977111117893"/>
  </sheetPr>
  <dimension ref="A1:V39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3.710937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2" s="45" customFormat="1" ht="20.100000000000001" customHeight="1">
      <c r="A1" s="394" t="s">
        <v>385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  <c r="U1" s="357"/>
      <c r="V1" s="357"/>
    </row>
    <row r="2" spans="1:22" s="45" customFormat="1" ht="15.95" customHeight="1">
      <c r="A2" s="151" t="s">
        <v>86</v>
      </c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2" s="45" customFormat="1" ht="15.95" customHeight="1" thickBot="1">
      <c r="A5" s="77"/>
      <c r="B5" s="76">
        <v>2009</v>
      </c>
      <c r="C5" s="74">
        <v>2010</v>
      </c>
      <c r="D5" s="76">
        <v>2011</v>
      </c>
      <c r="E5" s="76">
        <v>2012</v>
      </c>
      <c r="F5" s="76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  <c r="M5" s="74">
        <v>2020</v>
      </c>
      <c r="N5" s="74">
        <v>2021</v>
      </c>
      <c r="O5" s="74">
        <v>2022</v>
      </c>
      <c r="P5" s="75">
        <v>2023</v>
      </c>
      <c r="Q5" s="74" t="s">
        <v>84</v>
      </c>
    </row>
    <row r="6" spans="1:22" s="45" customFormat="1" ht="15.95" customHeight="1">
      <c r="A6" s="237" t="s">
        <v>84</v>
      </c>
      <c r="B6" s="228">
        <v>0.5</v>
      </c>
      <c r="C6" s="228">
        <v>3</v>
      </c>
      <c r="D6" s="228">
        <v>10.9</v>
      </c>
      <c r="E6" s="228">
        <v>7.833333333333333</v>
      </c>
      <c r="F6" s="228">
        <v>18.25</v>
      </c>
      <c r="G6" s="228">
        <v>29.5</v>
      </c>
      <c r="H6" s="228">
        <v>48.999999999999993</v>
      </c>
      <c r="I6" s="228">
        <v>63.416666666666664</v>
      </c>
      <c r="J6" s="228">
        <v>71.983333333333334</v>
      </c>
      <c r="K6" s="228">
        <v>62.699999999999996</v>
      </c>
      <c r="L6" s="228">
        <v>79.650000000000006</v>
      </c>
      <c r="M6" s="228">
        <v>103.86666666666665</v>
      </c>
      <c r="N6" s="228">
        <v>106.5</v>
      </c>
      <c r="O6" s="228">
        <v>90.199999999999989</v>
      </c>
      <c r="P6" s="285">
        <v>121.08333333333334</v>
      </c>
      <c r="Q6" s="236">
        <v>818.38333333333333</v>
      </c>
    </row>
    <row r="7" spans="1:22" s="45" customFormat="1" ht="15.95" customHeight="1">
      <c r="A7" s="107" t="s">
        <v>218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>
        <v>1</v>
      </c>
      <c r="I7" s="66" t="s">
        <v>76</v>
      </c>
      <c r="J7" s="66" t="s">
        <v>76</v>
      </c>
      <c r="K7" s="66">
        <v>1</v>
      </c>
      <c r="L7" s="66">
        <v>1</v>
      </c>
      <c r="M7" s="66" t="s">
        <v>76</v>
      </c>
      <c r="N7" s="66">
        <v>1.333333333333333</v>
      </c>
      <c r="O7" s="66">
        <v>5.8666666666666663</v>
      </c>
      <c r="P7" s="90">
        <v>4</v>
      </c>
      <c r="Q7" s="123">
        <v>14.2</v>
      </c>
    </row>
    <row r="8" spans="1:22" s="45" customFormat="1" ht="15.95" customHeight="1">
      <c r="A8" s="107" t="s">
        <v>219</v>
      </c>
      <c r="B8" s="66" t="s">
        <v>76</v>
      </c>
      <c r="C8" s="66" t="s">
        <v>76</v>
      </c>
      <c r="D8" s="66">
        <v>1</v>
      </c>
      <c r="E8" s="66" t="s">
        <v>76</v>
      </c>
      <c r="F8" s="66" t="s">
        <v>76</v>
      </c>
      <c r="G8" s="66" t="s">
        <v>76</v>
      </c>
      <c r="H8" s="66">
        <v>1</v>
      </c>
      <c r="I8" s="66">
        <v>0.5</v>
      </c>
      <c r="J8" s="66">
        <v>1.333333333333333</v>
      </c>
      <c r="K8" s="66">
        <v>2.333333333333333</v>
      </c>
      <c r="L8" s="66" t="s">
        <v>76</v>
      </c>
      <c r="M8" s="66">
        <v>4</v>
      </c>
      <c r="N8" s="66" t="s">
        <v>76</v>
      </c>
      <c r="O8" s="66">
        <v>1</v>
      </c>
      <c r="P8" s="90">
        <v>1</v>
      </c>
      <c r="Q8" s="123">
        <v>12.166666666666666</v>
      </c>
    </row>
    <row r="9" spans="1:22" s="45" customFormat="1" ht="15.95" customHeight="1">
      <c r="A9" s="107" t="s">
        <v>220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>
        <v>1</v>
      </c>
      <c r="J9" s="66" t="s">
        <v>76</v>
      </c>
      <c r="K9" s="66" t="s">
        <v>76</v>
      </c>
      <c r="L9" s="66" t="s">
        <v>76</v>
      </c>
      <c r="M9" s="66" t="s">
        <v>76</v>
      </c>
      <c r="N9" s="66">
        <v>4.4999999999999991</v>
      </c>
      <c r="O9" s="66" t="s">
        <v>76</v>
      </c>
      <c r="P9" s="90">
        <v>1</v>
      </c>
      <c r="Q9" s="123">
        <v>6.4999999999999991</v>
      </c>
    </row>
    <row r="10" spans="1:22" s="45" customFormat="1" ht="15.95" customHeight="1">
      <c r="A10" s="107" t="s">
        <v>221</v>
      </c>
      <c r="B10" s="66" t="s">
        <v>76</v>
      </c>
      <c r="C10" s="66">
        <v>1</v>
      </c>
      <c r="D10" s="66" t="s">
        <v>76</v>
      </c>
      <c r="E10" s="66">
        <v>1.5</v>
      </c>
      <c r="F10" s="66">
        <v>3.5</v>
      </c>
      <c r="G10" s="66">
        <v>2.333333333333333</v>
      </c>
      <c r="H10" s="66">
        <v>1</v>
      </c>
      <c r="I10" s="66" t="s">
        <v>76</v>
      </c>
      <c r="J10" s="66">
        <v>6.2</v>
      </c>
      <c r="K10" s="66">
        <v>7.7</v>
      </c>
      <c r="L10" s="66">
        <v>10</v>
      </c>
      <c r="M10" s="66">
        <v>7</v>
      </c>
      <c r="N10" s="66">
        <v>4.833333333333333</v>
      </c>
      <c r="O10" s="66">
        <v>5.333333333333333</v>
      </c>
      <c r="P10" s="90">
        <v>9.6666666666666643</v>
      </c>
      <c r="Q10" s="123">
        <v>60.06666666666667</v>
      </c>
    </row>
    <row r="11" spans="1:22" s="45" customFormat="1" ht="15.95" customHeight="1">
      <c r="A11" s="107" t="s">
        <v>222</v>
      </c>
      <c r="B11" s="66" t="s">
        <v>76</v>
      </c>
      <c r="C11" s="66" t="s">
        <v>76</v>
      </c>
      <c r="D11" s="66">
        <v>0.4</v>
      </c>
      <c r="E11" s="66">
        <v>0.5</v>
      </c>
      <c r="F11" s="66">
        <v>1</v>
      </c>
      <c r="G11" s="66" t="s">
        <v>76</v>
      </c>
      <c r="H11" s="66" t="s">
        <v>76</v>
      </c>
      <c r="I11" s="66" t="s">
        <v>76</v>
      </c>
      <c r="J11" s="66">
        <v>2.333333333333333</v>
      </c>
      <c r="K11" s="66">
        <v>1.6666666666666661</v>
      </c>
      <c r="L11" s="66">
        <v>1</v>
      </c>
      <c r="M11" s="66">
        <v>2.8666666666666663</v>
      </c>
      <c r="N11" s="66">
        <v>3</v>
      </c>
      <c r="O11" s="66">
        <v>2</v>
      </c>
      <c r="P11" s="90">
        <v>2.333333333333333</v>
      </c>
      <c r="Q11" s="123">
        <v>17.099999999999998</v>
      </c>
    </row>
    <row r="12" spans="1:22" s="45" customFormat="1" ht="15.95" customHeight="1">
      <c r="A12" s="107" t="s">
        <v>223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2</v>
      </c>
      <c r="G12" s="66">
        <v>2</v>
      </c>
      <c r="H12" s="66">
        <v>0.5</v>
      </c>
      <c r="I12" s="66">
        <v>5.333333333333333</v>
      </c>
      <c r="J12" s="66">
        <v>3.1666666666666661</v>
      </c>
      <c r="K12" s="66">
        <v>4</v>
      </c>
      <c r="L12" s="66">
        <v>6</v>
      </c>
      <c r="M12" s="66">
        <v>3</v>
      </c>
      <c r="N12" s="66">
        <v>3.833333333333333</v>
      </c>
      <c r="O12" s="66">
        <v>3</v>
      </c>
      <c r="P12" s="90">
        <v>6.75</v>
      </c>
      <c r="Q12" s="123">
        <v>39.583333333333329</v>
      </c>
    </row>
    <row r="13" spans="1:22" s="45" customFormat="1" ht="15.95" customHeight="1">
      <c r="A13" s="107" t="s">
        <v>224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>
        <v>1</v>
      </c>
      <c r="H13" s="66" t="s">
        <v>76</v>
      </c>
      <c r="I13" s="66">
        <v>0.5</v>
      </c>
      <c r="J13" s="66">
        <v>6</v>
      </c>
      <c r="K13" s="66" t="s">
        <v>76</v>
      </c>
      <c r="L13" s="66">
        <v>0.83333333333333304</v>
      </c>
      <c r="M13" s="66">
        <v>4.333333333333333</v>
      </c>
      <c r="N13" s="66">
        <v>5</v>
      </c>
      <c r="O13" s="66">
        <v>6.333333333333333</v>
      </c>
      <c r="P13" s="90">
        <v>5.5</v>
      </c>
      <c r="Q13" s="123">
        <v>30.499999999999996</v>
      </c>
    </row>
    <row r="14" spans="1:22" s="45" customFormat="1" ht="15.95" customHeight="1">
      <c r="A14" s="107" t="s">
        <v>225</v>
      </c>
      <c r="B14" s="66" t="s">
        <v>76</v>
      </c>
      <c r="C14" s="66" t="s">
        <v>76</v>
      </c>
      <c r="D14" s="66">
        <v>1</v>
      </c>
      <c r="E14" s="66" t="s">
        <v>76</v>
      </c>
      <c r="F14" s="66">
        <v>1.5</v>
      </c>
      <c r="G14" s="66">
        <v>4</v>
      </c>
      <c r="H14" s="66">
        <v>2</v>
      </c>
      <c r="I14" s="66">
        <v>2</v>
      </c>
      <c r="J14" s="66">
        <v>3.1666666666666661</v>
      </c>
      <c r="K14" s="66">
        <v>2</v>
      </c>
      <c r="L14" s="66">
        <v>0.5</v>
      </c>
      <c r="M14" s="66">
        <v>6</v>
      </c>
      <c r="N14" s="66">
        <v>3</v>
      </c>
      <c r="O14" s="66">
        <v>5</v>
      </c>
      <c r="P14" s="90">
        <v>2</v>
      </c>
      <c r="Q14" s="123">
        <v>32.166666666666664</v>
      </c>
    </row>
    <row r="15" spans="1:22" s="45" customFormat="1" ht="15.95" customHeight="1">
      <c r="A15" s="107" t="s">
        <v>226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>
        <v>0.4</v>
      </c>
      <c r="M15" s="66" t="s">
        <v>76</v>
      </c>
      <c r="N15" s="66" t="s">
        <v>76</v>
      </c>
      <c r="O15" s="66" t="s">
        <v>76</v>
      </c>
      <c r="P15" s="90">
        <v>1</v>
      </c>
      <c r="Q15" s="123">
        <v>1.4</v>
      </c>
    </row>
    <row r="16" spans="1:22" s="45" customFormat="1" ht="15.95" customHeight="1">
      <c r="A16" s="107" t="s">
        <v>227</v>
      </c>
      <c r="B16" s="66" t="s">
        <v>76</v>
      </c>
      <c r="C16" s="66" t="s">
        <v>76</v>
      </c>
      <c r="D16" s="66" t="s">
        <v>76</v>
      </c>
      <c r="E16" s="66">
        <v>1</v>
      </c>
      <c r="F16" s="66">
        <v>0.5</v>
      </c>
      <c r="G16" s="66">
        <v>0.5</v>
      </c>
      <c r="H16" s="66">
        <v>1.5</v>
      </c>
      <c r="I16" s="66">
        <v>4</v>
      </c>
      <c r="J16" s="66">
        <v>0.5</v>
      </c>
      <c r="K16" s="66">
        <v>2</v>
      </c>
      <c r="L16" s="66">
        <v>5</v>
      </c>
      <c r="M16" s="66">
        <v>2</v>
      </c>
      <c r="N16" s="66">
        <v>6.5</v>
      </c>
      <c r="O16" s="66">
        <v>6</v>
      </c>
      <c r="P16" s="90">
        <v>7</v>
      </c>
      <c r="Q16" s="123">
        <v>36.5</v>
      </c>
    </row>
    <row r="17" spans="1:17" s="45" customFormat="1" ht="15.95" customHeight="1">
      <c r="A17" s="107" t="s">
        <v>228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1</v>
      </c>
      <c r="K17" s="66" t="s">
        <v>76</v>
      </c>
      <c r="L17" s="66" t="s">
        <v>76</v>
      </c>
      <c r="M17" s="66" t="s">
        <v>76</v>
      </c>
      <c r="N17" s="66" t="s">
        <v>76</v>
      </c>
      <c r="O17" s="66" t="s">
        <v>76</v>
      </c>
      <c r="P17" s="90" t="s">
        <v>76</v>
      </c>
      <c r="Q17" s="66">
        <v>1</v>
      </c>
    </row>
    <row r="18" spans="1:17" s="45" customFormat="1" ht="15.95" customHeight="1">
      <c r="A18" s="107" t="s">
        <v>229</v>
      </c>
      <c r="B18" s="66" t="s">
        <v>76</v>
      </c>
      <c r="C18" s="66" t="s">
        <v>76</v>
      </c>
      <c r="D18" s="66" t="s">
        <v>76</v>
      </c>
      <c r="E18" s="66" t="s">
        <v>76</v>
      </c>
      <c r="F18" s="66">
        <v>1.75</v>
      </c>
      <c r="G18" s="66">
        <v>4</v>
      </c>
      <c r="H18" s="66">
        <v>5.5</v>
      </c>
      <c r="I18" s="66">
        <v>4.1666666666666661</v>
      </c>
      <c r="J18" s="66">
        <v>7</v>
      </c>
      <c r="K18" s="66">
        <v>4.5</v>
      </c>
      <c r="L18" s="66">
        <v>6.5</v>
      </c>
      <c r="M18" s="66">
        <v>6.9999999999999982</v>
      </c>
      <c r="N18" s="66">
        <v>7.333333333333333</v>
      </c>
      <c r="O18" s="66">
        <v>7.333333333333333</v>
      </c>
      <c r="P18" s="90">
        <v>6</v>
      </c>
      <c r="Q18" s="66">
        <v>61.083333333333336</v>
      </c>
    </row>
    <row r="19" spans="1:17" s="45" customFormat="1" ht="15.95" customHeight="1">
      <c r="A19" s="107" t="s">
        <v>230</v>
      </c>
      <c r="B19" s="66">
        <v>0.5</v>
      </c>
      <c r="C19" s="66" t="s">
        <v>76</v>
      </c>
      <c r="D19" s="66">
        <v>1</v>
      </c>
      <c r="E19" s="66" t="s">
        <v>76</v>
      </c>
      <c r="F19" s="66">
        <v>0.66666666666666596</v>
      </c>
      <c r="G19" s="66">
        <v>0.66666666666666596</v>
      </c>
      <c r="H19" s="66">
        <v>2.833333333333333</v>
      </c>
      <c r="I19" s="66">
        <v>0.25</v>
      </c>
      <c r="J19" s="66">
        <v>2</v>
      </c>
      <c r="K19" s="66">
        <v>4.833333333333333</v>
      </c>
      <c r="L19" s="66">
        <v>4.25</v>
      </c>
      <c r="M19" s="66">
        <v>6</v>
      </c>
      <c r="N19" s="66">
        <v>4.6666666666666661</v>
      </c>
      <c r="O19" s="66">
        <v>4.333333333333333</v>
      </c>
      <c r="P19" s="90">
        <v>13.5</v>
      </c>
      <c r="Q19" s="66">
        <v>45.5</v>
      </c>
    </row>
    <row r="20" spans="1:17" s="45" customFormat="1" ht="15.95" customHeight="1">
      <c r="A20" s="107" t="s">
        <v>231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0.5</v>
      </c>
      <c r="H20" s="66">
        <v>4</v>
      </c>
      <c r="I20" s="66">
        <v>2.5</v>
      </c>
      <c r="J20" s="66">
        <v>1.5</v>
      </c>
      <c r="K20" s="66">
        <v>1</v>
      </c>
      <c r="L20" s="66">
        <v>1</v>
      </c>
      <c r="M20" s="66">
        <v>5.333333333333333</v>
      </c>
      <c r="N20" s="66">
        <v>3.6666666666666661</v>
      </c>
      <c r="O20" s="66">
        <v>0.5</v>
      </c>
      <c r="P20" s="90">
        <v>4.833333333333333</v>
      </c>
      <c r="Q20" s="66">
        <v>24.833333333333332</v>
      </c>
    </row>
    <row r="21" spans="1:17" ht="15.95" customHeight="1">
      <c r="A21" s="107" t="s">
        <v>232</v>
      </c>
      <c r="B21" s="66" t="s">
        <v>76</v>
      </c>
      <c r="C21" s="66" t="s">
        <v>76</v>
      </c>
      <c r="D21" s="66">
        <v>1</v>
      </c>
      <c r="E21" s="66">
        <v>0.33333333333333298</v>
      </c>
      <c r="F21" s="66">
        <v>1.333333333333333</v>
      </c>
      <c r="G21" s="66">
        <v>0.5</v>
      </c>
      <c r="H21" s="66" t="s">
        <v>76</v>
      </c>
      <c r="I21" s="66">
        <v>2.333333333333333</v>
      </c>
      <c r="J21" s="66">
        <v>1</v>
      </c>
      <c r="K21" s="66">
        <v>0.33333333333333298</v>
      </c>
      <c r="L21" s="66">
        <v>1</v>
      </c>
      <c r="M21" s="66" t="s">
        <v>76</v>
      </c>
      <c r="N21" s="66">
        <v>2.833333333333333</v>
      </c>
      <c r="O21" s="66">
        <v>2.333333333333333</v>
      </c>
      <c r="P21" s="90">
        <v>1.333333333333333</v>
      </c>
      <c r="Q21" s="66">
        <v>14.333333333333329</v>
      </c>
    </row>
    <row r="22" spans="1:17" ht="15.95" customHeight="1">
      <c r="A22" s="107" t="s">
        <v>233</v>
      </c>
      <c r="B22" s="66" t="s">
        <v>76</v>
      </c>
      <c r="C22" s="66" t="s">
        <v>76</v>
      </c>
      <c r="D22" s="66">
        <v>1</v>
      </c>
      <c r="E22" s="66">
        <v>1</v>
      </c>
      <c r="F22" s="66">
        <v>1</v>
      </c>
      <c r="G22" s="66">
        <v>2</v>
      </c>
      <c r="H22" s="66">
        <v>2.5</v>
      </c>
      <c r="I22" s="66">
        <v>1.333333333333333</v>
      </c>
      <c r="J22" s="66">
        <v>2.0333333333333332</v>
      </c>
      <c r="K22" s="66">
        <v>0.83333333333333304</v>
      </c>
      <c r="L22" s="66">
        <v>1.5</v>
      </c>
      <c r="M22" s="66">
        <v>3.6666666666666661</v>
      </c>
      <c r="N22" s="66">
        <v>3.9999999999999991</v>
      </c>
      <c r="O22" s="66">
        <v>3.5</v>
      </c>
      <c r="P22" s="90">
        <v>10.166666666666666</v>
      </c>
      <c r="Q22" s="66">
        <v>34.533333333333331</v>
      </c>
    </row>
    <row r="23" spans="1:17" ht="15.95" customHeight="1">
      <c r="A23" s="107" t="s">
        <v>234</v>
      </c>
      <c r="B23" s="66" t="s">
        <v>76</v>
      </c>
      <c r="C23" s="66" t="s">
        <v>76</v>
      </c>
      <c r="D23" s="66" t="s">
        <v>76</v>
      </c>
      <c r="E23" s="66">
        <v>1</v>
      </c>
      <c r="F23" s="66" t="s">
        <v>76</v>
      </c>
      <c r="G23" s="66">
        <v>0.5</v>
      </c>
      <c r="H23" s="66">
        <v>2</v>
      </c>
      <c r="I23" s="66">
        <v>2.5</v>
      </c>
      <c r="J23" s="66">
        <v>2.75</v>
      </c>
      <c r="K23" s="66">
        <v>1</v>
      </c>
      <c r="L23" s="66">
        <v>2.5</v>
      </c>
      <c r="M23" s="66">
        <v>2</v>
      </c>
      <c r="N23" s="66" t="s">
        <v>76</v>
      </c>
      <c r="O23" s="66">
        <v>3</v>
      </c>
      <c r="P23" s="90">
        <v>4</v>
      </c>
      <c r="Q23" s="66">
        <v>21.25</v>
      </c>
    </row>
    <row r="24" spans="1:17" ht="15.95" customHeight="1">
      <c r="A24" s="107" t="s">
        <v>235</v>
      </c>
      <c r="B24" s="66" t="s">
        <v>76</v>
      </c>
      <c r="C24" s="66" t="s">
        <v>76</v>
      </c>
      <c r="D24" s="66" t="s">
        <v>76</v>
      </c>
      <c r="E24" s="66">
        <v>0.5</v>
      </c>
      <c r="F24" s="66">
        <v>1</v>
      </c>
      <c r="G24" s="66" t="s">
        <v>76</v>
      </c>
      <c r="H24" s="66">
        <v>4.5</v>
      </c>
      <c r="I24" s="66">
        <v>5</v>
      </c>
      <c r="J24" s="66">
        <v>0.5</v>
      </c>
      <c r="K24" s="66" t="s">
        <v>76</v>
      </c>
      <c r="L24" s="66">
        <v>3</v>
      </c>
      <c r="M24" s="66">
        <v>1.833333333333333</v>
      </c>
      <c r="N24" s="66">
        <v>1</v>
      </c>
      <c r="O24" s="66">
        <v>1</v>
      </c>
      <c r="P24" s="90">
        <v>3</v>
      </c>
      <c r="Q24" s="66">
        <v>21.333333333333332</v>
      </c>
    </row>
    <row r="25" spans="1:17" ht="15.95" customHeight="1">
      <c r="A25" s="107" t="s">
        <v>236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>
        <v>1</v>
      </c>
      <c r="L25" s="66" t="s">
        <v>76</v>
      </c>
      <c r="M25" s="66" t="s">
        <v>76</v>
      </c>
      <c r="N25" s="66" t="s">
        <v>76</v>
      </c>
      <c r="O25" s="66" t="s">
        <v>76</v>
      </c>
      <c r="P25" s="90" t="s">
        <v>76</v>
      </c>
      <c r="Q25" s="66">
        <v>1</v>
      </c>
    </row>
    <row r="26" spans="1:17" ht="15.95" customHeight="1">
      <c r="A26" s="107" t="s">
        <v>237</v>
      </c>
      <c r="B26" s="66" t="s">
        <v>76</v>
      </c>
      <c r="C26" s="66" t="s">
        <v>76</v>
      </c>
      <c r="D26" s="66">
        <v>0.5</v>
      </c>
      <c r="E26" s="66">
        <v>1</v>
      </c>
      <c r="F26" s="66">
        <v>1</v>
      </c>
      <c r="G26" s="66">
        <v>0.5</v>
      </c>
      <c r="H26" s="66">
        <v>2</v>
      </c>
      <c r="I26" s="66">
        <v>0.5</v>
      </c>
      <c r="J26" s="66">
        <v>5</v>
      </c>
      <c r="K26" s="66">
        <v>7.5</v>
      </c>
      <c r="L26" s="66">
        <v>4</v>
      </c>
      <c r="M26" s="66">
        <v>15.5</v>
      </c>
      <c r="N26" s="66">
        <v>6</v>
      </c>
      <c r="O26" s="66">
        <v>3.5</v>
      </c>
      <c r="P26" s="90">
        <v>5.5</v>
      </c>
      <c r="Q26" s="66">
        <v>52.5</v>
      </c>
    </row>
    <row r="27" spans="1:17" ht="15.95" customHeight="1">
      <c r="A27" s="107" t="s">
        <v>239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>
        <v>2</v>
      </c>
      <c r="J27" s="66">
        <v>2.5</v>
      </c>
      <c r="K27" s="66">
        <v>3</v>
      </c>
      <c r="L27" s="66">
        <v>2</v>
      </c>
      <c r="M27" s="66">
        <v>2.5</v>
      </c>
      <c r="N27" s="66">
        <v>3</v>
      </c>
      <c r="O27" s="66">
        <v>1</v>
      </c>
      <c r="P27" s="90">
        <v>2</v>
      </c>
      <c r="Q27" s="66">
        <v>18</v>
      </c>
    </row>
    <row r="28" spans="1:17" ht="15.95" customHeight="1">
      <c r="A28" s="107" t="s">
        <v>240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>
        <v>1.5</v>
      </c>
      <c r="H28" s="66">
        <v>2</v>
      </c>
      <c r="I28" s="66">
        <v>1</v>
      </c>
      <c r="J28" s="66">
        <v>4</v>
      </c>
      <c r="K28" s="66">
        <v>1</v>
      </c>
      <c r="L28" s="66" t="s">
        <v>76</v>
      </c>
      <c r="M28" s="66" t="s">
        <v>76</v>
      </c>
      <c r="N28" s="66">
        <v>2</v>
      </c>
      <c r="O28" s="66">
        <v>1.5</v>
      </c>
      <c r="P28" s="90">
        <v>3.5</v>
      </c>
      <c r="Q28" s="66">
        <v>16.5</v>
      </c>
    </row>
    <row r="29" spans="1:17" ht="15.95" customHeight="1">
      <c r="A29" s="107" t="s">
        <v>241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>
        <v>1</v>
      </c>
      <c r="H29" s="66">
        <v>0.5</v>
      </c>
      <c r="I29" s="66">
        <v>4</v>
      </c>
      <c r="J29" s="66">
        <v>2</v>
      </c>
      <c r="K29" s="66">
        <v>5</v>
      </c>
      <c r="L29" s="66">
        <v>4</v>
      </c>
      <c r="M29" s="66">
        <v>4.5</v>
      </c>
      <c r="N29" s="66">
        <v>6.5</v>
      </c>
      <c r="O29" s="66">
        <v>2.5</v>
      </c>
      <c r="P29" s="90">
        <v>1.5</v>
      </c>
      <c r="Q29" s="66">
        <v>31.5</v>
      </c>
    </row>
    <row r="30" spans="1:17" ht="15.95" customHeight="1">
      <c r="A30" s="107" t="s">
        <v>242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>
        <v>1</v>
      </c>
      <c r="K30" s="66">
        <v>0.5</v>
      </c>
      <c r="L30" s="66" t="s">
        <v>76</v>
      </c>
      <c r="M30" s="66">
        <v>0.33333333333333298</v>
      </c>
      <c r="N30" s="66">
        <v>1</v>
      </c>
      <c r="O30" s="66" t="s">
        <v>76</v>
      </c>
      <c r="P30" s="90" t="s">
        <v>76</v>
      </c>
      <c r="Q30" s="66">
        <v>2.833333333333333</v>
      </c>
    </row>
    <row r="31" spans="1:17" ht="15.95" customHeight="1">
      <c r="A31" s="107" t="s">
        <v>243</v>
      </c>
      <c r="B31" s="66" t="s">
        <v>76</v>
      </c>
      <c r="C31" s="66">
        <v>1</v>
      </c>
      <c r="D31" s="66">
        <v>3</v>
      </c>
      <c r="E31" s="66" t="s">
        <v>76</v>
      </c>
      <c r="F31" s="66">
        <v>1</v>
      </c>
      <c r="G31" s="66">
        <v>6</v>
      </c>
      <c r="H31" s="66">
        <v>12.666666666666664</v>
      </c>
      <c r="I31" s="66">
        <v>14.5</v>
      </c>
      <c r="J31" s="66">
        <v>12</v>
      </c>
      <c r="K31" s="66">
        <v>6.5</v>
      </c>
      <c r="L31" s="66">
        <v>12.666666666666666</v>
      </c>
      <c r="M31" s="66">
        <v>16.166666666666661</v>
      </c>
      <c r="N31" s="66">
        <v>14.333333333333329</v>
      </c>
      <c r="O31" s="66">
        <v>14.666666666666664</v>
      </c>
      <c r="P31" s="90">
        <v>15.5</v>
      </c>
      <c r="Q31" s="123">
        <v>129.99999999999997</v>
      </c>
    </row>
    <row r="32" spans="1:17" ht="15.95" customHeight="1">
      <c r="A32" s="107" t="s">
        <v>244</v>
      </c>
      <c r="B32" s="66" t="s">
        <v>76</v>
      </c>
      <c r="C32" s="66" t="s">
        <v>76</v>
      </c>
      <c r="D32" s="66">
        <v>1</v>
      </c>
      <c r="E32" s="66" t="s">
        <v>76</v>
      </c>
      <c r="F32" s="66" t="s">
        <v>76</v>
      </c>
      <c r="G32" s="66">
        <v>1</v>
      </c>
      <c r="H32" s="66" t="s">
        <v>76</v>
      </c>
      <c r="I32" s="66">
        <v>5</v>
      </c>
      <c r="J32" s="66">
        <v>1</v>
      </c>
      <c r="K32" s="66">
        <v>2</v>
      </c>
      <c r="L32" s="66">
        <v>0.5</v>
      </c>
      <c r="M32" s="66">
        <v>1</v>
      </c>
      <c r="N32" s="66">
        <v>7.5</v>
      </c>
      <c r="O32" s="66">
        <v>0.5</v>
      </c>
      <c r="P32" s="90">
        <v>1</v>
      </c>
      <c r="Q32" s="123">
        <v>20.5</v>
      </c>
    </row>
    <row r="33" spans="1:17" ht="15.95" customHeight="1">
      <c r="A33" s="107" t="s">
        <v>245</v>
      </c>
      <c r="B33" s="66" t="s">
        <v>76</v>
      </c>
      <c r="C33" s="66" t="s">
        <v>76</v>
      </c>
      <c r="D33" s="66" t="s">
        <v>76</v>
      </c>
      <c r="E33" s="66">
        <v>1</v>
      </c>
      <c r="F33" s="66" t="s">
        <v>76</v>
      </c>
      <c r="G33" s="66" t="s">
        <v>76</v>
      </c>
      <c r="H33" s="66">
        <v>0.5</v>
      </c>
      <c r="I33" s="66" t="s">
        <v>76</v>
      </c>
      <c r="J33" s="66" t="s">
        <v>76</v>
      </c>
      <c r="K33" s="66" t="s">
        <v>76</v>
      </c>
      <c r="L33" s="66">
        <v>4</v>
      </c>
      <c r="M33" s="66">
        <v>1</v>
      </c>
      <c r="N33" s="66">
        <v>4.5</v>
      </c>
      <c r="O33" s="66">
        <v>3</v>
      </c>
      <c r="P33" s="90">
        <v>2</v>
      </c>
      <c r="Q33" s="123">
        <v>16</v>
      </c>
    </row>
    <row r="34" spans="1:17" ht="15.95" customHeight="1">
      <c r="A34" s="107" t="s">
        <v>246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>
        <v>0.5</v>
      </c>
      <c r="I34" s="66" t="s">
        <v>76</v>
      </c>
      <c r="J34" s="66" t="s">
        <v>76</v>
      </c>
      <c r="K34" s="66" t="s">
        <v>76</v>
      </c>
      <c r="L34" s="66" t="s">
        <v>76</v>
      </c>
      <c r="M34" s="66">
        <v>0.5</v>
      </c>
      <c r="N34" s="66">
        <v>2.6666666666666661</v>
      </c>
      <c r="O34" s="66">
        <v>1</v>
      </c>
      <c r="P34" s="90">
        <v>1.5</v>
      </c>
      <c r="Q34" s="123">
        <v>6.1666666666666661</v>
      </c>
    </row>
    <row r="35" spans="1:17" ht="15.95" customHeight="1">
      <c r="A35" s="107" t="s">
        <v>247</v>
      </c>
      <c r="B35" s="66" t="s">
        <v>76</v>
      </c>
      <c r="C35" s="66">
        <v>1</v>
      </c>
      <c r="D35" s="66">
        <v>1</v>
      </c>
      <c r="E35" s="66" t="s">
        <v>76</v>
      </c>
      <c r="F35" s="66">
        <v>1</v>
      </c>
      <c r="G35" s="66" t="s">
        <v>76</v>
      </c>
      <c r="H35" s="66">
        <v>2.5</v>
      </c>
      <c r="I35" s="66">
        <v>3</v>
      </c>
      <c r="J35" s="66">
        <v>3</v>
      </c>
      <c r="K35" s="66">
        <v>3</v>
      </c>
      <c r="L35" s="66">
        <v>7</v>
      </c>
      <c r="M35" s="66">
        <v>7.333333333333333</v>
      </c>
      <c r="N35" s="66">
        <v>2.5</v>
      </c>
      <c r="O35" s="66">
        <v>3</v>
      </c>
      <c r="P35" s="90">
        <v>5.5</v>
      </c>
      <c r="Q35" s="123">
        <v>39.833333333333329</v>
      </c>
    </row>
    <row r="36" spans="1:17" ht="15.95" customHeight="1">
      <c r="A36" s="107" t="s">
        <v>248</v>
      </c>
      <c r="B36" s="66" t="s">
        <v>76</v>
      </c>
      <c r="C36" s="66" t="s">
        <v>76</v>
      </c>
      <c r="D36" s="66" t="s">
        <v>76</v>
      </c>
      <c r="E36" s="66" t="s">
        <v>76</v>
      </c>
      <c r="F36" s="66" t="s">
        <v>76</v>
      </c>
      <c r="G36" s="66">
        <v>1.5</v>
      </c>
      <c r="H36" s="66" t="s">
        <v>76</v>
      </c>
      <c r="I36" s="66">
        <v>2</v>
      </c>
      <c r="J36" s="66">
        <v>1</v>
      </c>
      <c r="K36" s="66" t="s">
        <v>76</v>
      </c>
      <c r="L36" s="66">
        <v>1</v>
      </c>
      <c r="M36" s="66" t="s">
        <v>76</v>
      </c>
      <c r="N36" s="66" t="s">
        <v>76</v>
      </c>
      <c r="O36" s="66">
        <v>3</v>
      </c>
      <c r="P36" s="90" t="s">
        <v>76</v>
      </c>
      <c r="Q36" s="123">
        <v>8.5</v>
      </c>
    </row>
    <row r="37" spans="1:17" ht="15.95" customHeight="1" thickBot="1">
      <c r="A37" s="196" t="s">
        <v>354</v>
      </c>
      <c r="B37" s="62" t="s">
        <v>76</v>
      </c>
      <c r="C37" s="62" t="s">
        <v>76</v>
      </c>
      <c r="D37" s="62" t="s">
        <v>76</v>
      </c>
      <c r="E37" s="62" t="s">
        <v>76</v>
      </c>
      <c r="F37" s="62" t="s">
        <v>76</v>
      </c>
      <c r="G37" s="62" t="s">
        <v>76</v>
      </c>
      <c r="H37" s="62" t="s">
        <v>76</v>
      </c>
      <c r="I37" s="62" t="s">
        <v>76</v>
      </c>
      <c r="J37" s="62" t="s">
        <v>76</v>
      </c>
      <c r="K37" s="62" t="s">
        <v>76</v>
      </c>
      <c r="L37" s="62" t="s">
        <v>76</v>
      </c>
      <c r="M37" s="62" t="s">
        <v>76</v>
      </c>
      <c r="N37" s="62">
        <v>1</v>
      </c>
      <c r="O37" s="62" t="s">
        <v>76</v>
      </c>
      <c r="P37" s="63" t="s">
        <v>76</v>
      </c>
      <c r="Q37" s="62">
        <v>1</v>
      </c>
    </row>
    <row r="38" spans="1:17" ht="15.95" customHeight="1">
      <c r="A38" s="393" t="s">
        <v>416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</row>
    <row r="39" spans="1:17" ht="15.95" customHeight="1"/>
  </sheetData>
  <mergeCells count="2">
    <mergeCell ref="A38:Q38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-0.249977111117893"/>
  </sheetPr>
  <dimension ref="A1:X27"/>
  <sheetViews>
    <sheetView showGridLines="0" zoomScale="85" zoomScaleNormal="85" workbookViewId="0">
      <selection sqref="A1:C1"/>
    </sheetView>
  </sheetViews>
  <sheetFormatPr defaultColWidth="9.140625" defaultRowHeight="12.75"/>
  <cols>
    <col min="1" max="1" width="107.2851562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4" s="45" customFormat="1" ht="20.100000000000001" customHeight="1">
      <c r="A1" s="394" t="s">
        <v>384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  <c r="W1" s="357"/>
      <c r="X1" s="357"/>
    </row>
    <row r="2" spans="1:24" s="45" customFormat="1" ht="15.95" customHeight="1">
      <c r="A2" s="151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271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78" t="s">
        <v>85</v>
      </c>
    </row>
    <row r="5" spans="1:24" s="45" customFormat="1" ht="15.95" customHeight="1" thickBot="1">
      <c r="A5" s="77"/>
      <c r="B5" s="74" t="s">
        <v>455</v>
      </c>
      <c r="C5" s="74" t="s">
        <v>456</v>
      </c>
      <c r="D5" s="74" t="s">
        <v>457</v>
      </c>
      <c r="E5" s="74" t="s">
        <v>458</v>
      </c>
      <c r="F5" s="74" t="s">
        <v>459</v>
      </c>
      <c r="G5" s="74" t="s">
        <v>460</v>
      </c>
      <c r="H5" s="74" t="s">
        <v>461</v>
      </c>
      <c r="I5" s="74" t="s">
        <v>462</v>
      </c>
      <c r="J5" s="74" t="s">
        <v>463</v>
      </c>
      <c r="K5" s="74" t="s">
        <v>464</v>
      </c>
      <c r="L5" s="74" t="s">
        <v>465</v>
      </c>
      <c r="M5" s="74" t="s">
        <v>466</v>
      </c>
      <c r="N5" s="74" t="s">
        <v>467</v>
      </c>
      <c r="O5" s="74" t="s">
        <v>468</v>
      </c>
      <c r="P5" s="75" t="s">
        <v>469</v>
      </c>
      <c r="Q5" s="74" t="s">
        <v>84</v>
      </c>
    </row>
    <row r="6" spans="1:24" s="45" customFormat="1" ht="15.95" customHeight="1">
      <c r="A6" s="113" t="s">
        <v>315</v>
      </c>
      <c r="B6" s="66" t="s">
        <v>76</v>
      </c>
      <c r="C6" s="66">
        <v>1</v>
      </c>
      <c r="D6" s="66">
        <v>3</v>
      </c>
      <c r="E6" s="66" t="s">
        <v>76</v>
      </c>
      <c r="F6" s="66" t="s">
        <v>76</v>
      </c>
      <c r="G6" s="66">
        <v>4</v>
      </c>
      <c r="H6" s="66">
        <v>11.333333333333332</v>
      </c>
      <c r="I6" s="66">
        <v>13.5</v>
      </c>
      <c r="J6" s="66">
        <v>8.5</v>
      </c>
      <c r="K6" s="66">
        <v>5.5</v>
      </c>
      <c r="L6" s="66">
        <v>10.166666666666666</v>
      </c>
      <c r="M6" s="66">
        <v>16.166666666666661</v>
      </c>
      <c r="N6" s="66">
        <v>13.833333333333329</v>
      </c>
      <c r="O6" s="66">
        <v>14.666666666666664</v>
      </c>
      <c r="P6" s="90">
        <v>12.5</v>
      </c>
      <c r="Q6" s="66">
        <v>114.16666666666666</v>
      </c>
    </row>
    <row r="7" spans="1:24" s="45" customFormat="1" ht="15.95" customHeight="1">
      <c r="A7" s="113" t="s">
        <v>276</v>
      </c>
      <c r="B7" s="66" t="s">
        <v>76</v>
      </c>
      <c r="C7" s="66">
        <v>1</v>
      </c>
      <c r="D7" s="66">
        <v>0.4</v>
      </c>
      <c r="E7" s="66">
        <v>2</v>
      </c>
      <c r="F7" s="66">
        <v>4</v>
      </c>
      <c r="G7" s="66">
        <v>1.333333333333333</v>
      </c>
      <c r="H7" s="66" t="s">
        <v>76</v>
      </c>
      <c r="I7" s="66" t="s">
        <v>76</v>
      </c>
      <c r="J7" s="66">
        <v>6.5333333333333332</v>
      </c>
      <c r="K7" s="66">
        <v>6.3666666666666663</v>
      </c>
      <c r="L7" s="66">
        <v>9</v>
      </c>
      <c r="M7" s="66">
        <v>9.8666666666666654</v>
      </c>
      <c r="N7" s="66">
        <v>7.833333333333333</v>
      </c>
      <c r="O7" s="66">
        <v>7.333333333333333</v>
      </c>
      <c r="P7" s="90">
        <v>11.999999999999996</v>
      </c>
      <c r="Q7" s="123">
        <v>67.666666666666671</v>
      </c>
    </row>
    <row r="8" spans="1:24" s="45" customFormat="1" ht="15.95" customHeight="1">
      <c r="A8" s="113" t="s">
        <v>284</v>
      </c>
      <c r="B8" s="66" t="s">
        <v>76</v>
      </c>
      <c r="C8" s="66" t="s">
        <v>76</v>
      </c>
      <c r="D8" s="66">
        <v>1</v>
      </c>
      <c r="E8" s="66" t="s">
        <v>76</v>
      </c>
      <c r="F8" s="66">
        <v>0.66666666666666596</v>
      </c>
      <c r="G8" s="66">
        <v>0.66666666666666596</v>
      </c>
      <c r="H8" s="66">
        <v>2.833333333333333</v>
      </c>
      <c r="I8" s="66">
        <v>0.25</v>
      </c>
      <c r="J8" s="66">
        <v>2</v>
      </c>
      <c r="K8" s="66">
        <v>4.333333333333333</v>
      </c>
      <c r="L8" s="66">
        <v>3.75</v>
      </c>
      <c r="M8" s="66">
        <v>6</v>
      </c>
      <c r="N8" s="66">
        <v>4.1666666666666661</v>
      </c>
      <c r="O8" s="66">
        <v>4</v>
      </c>
      <c r="P8" s="90">
        <v>11</v>
      </c>
      <c r="Q8" s="66">
        <v>40.666666666666664</v>
      </c>
    </row>
    <row r="9" spans="1:24" s="45" customFormat="1" ht="15.95" customHeight="1">
      <c r="A9" s="113" t="s">
        <v>286</v>
      </c>
      <c r="B9" s="66" t="s">
        <v>76</v>
      </c>
      <c r="C9" s="66" t="s">
        <v>76</v>
      </c>
      <c r="D9" s="66">
        <v>1</v>
      </c>
      <c r="E9" s="66">
        <v>1</v>
      </c>
      <c r="F9" s="66">
        <v>1</v>
      </c>
      <c r="G9" s="66">
        <v>2</v>
      </c>
      <c r="H9" s="66">
        <v>2.5</v>
      </c>
      <c r="I9" s="66">
        <v>1.333333333333333</v>
      </c>
      <c r="J9" s="66">
        <v>2.0333333333333332</v>
      </c>
      <c r="K9" s="66">
        <v>0.83333333333333304</v>
      </c>
      <c r="L9" s="66">
        <v>1.5</v>
      </c>
      <c r="M9" s="66">
        <v>3.6666666666666661</v>
      </c>
      <c r="N9" s="66">
        <v>3.9999999999999991</v>
      </c>
      <c r="O9" s="66">
        <v>3.5</v>
      </c>
      <c r="P9" s="90">
        <v>10.166666666666666</v>
      </c>
      <c r="Q9" s="123">
        <v>34.533333333333331</v>
      </c>
    </row>
    <row r="10" spans="1:24" s="45" customFormat="1" ht="15.95" customHeight="1">
      <c r="A10" s="113" t="s">
        <v>277</v>
      </c>
      <c r="B10" s="66" t="s">
        <v>76</v>
      </c>
      <c r="C10" s="66" t="s">
        <v>76</v>
      </c>
      <c r="D10" s="66" t="s">
        <v>76</v>
      </c>
      <c r="E10" s="66" t="s">
        <v>76</v>
      </c>
      <c r="F10" s="66">
        <v>2</v>
      </c>
      <c r="G10" s="66">
        <v>2</v>
      </c>
      <c r="H10" s="66">
        <v>0.5</v>
      </c>
      <c r="I10" s="66">
        <v>3.833333333333333</v>
      </c>
      <c r="J10" s="66">
        <v>3.1666666666666661</v>
      </c>
      <c r="K10" s="66">
        <v>3</v>
      </c>
      <c r="L10" s="66">
        <v>5</v>
      </c>
      <c r="M10" s="66">
        <v>3</v>
      </c>
      <c r="N10" s="66">
        <v>2.5</v>
      </c>
      <c r="O10" s="66">
        <v>2</v>
      </c>
      <c r="P10" s="90">
        <v>4.75</v>
      </c>
      <c r="Q10" s="123">
        <v>31.75</v>
      </c>
    </row>
    <row r="11" spans="1:24" s="45" customFormat="1" ht="15.95" customHeight="1">
      <c r="A11" s="113" t="s">
        <v>288</v>
      </c>
      <c r="B11" s="66" t="s">
        <v>76</v>
      </c>
      <c r="C11" s="66" t="s">
        <v>76</v>
      </c>
      <c r="D11" s="66">
        <v>0.5</v>
      </c>
      <c r="E11" s="66" t="s">
        <v>76</v>
      </c>
      <c r="F11" s="66">
        <v>1</v>
      </c>
      <c r="G11" s="66" t="s">
        <v>76</v>
      </c>
      <c r="H11" s="66">
        <v>2</v>
      </c>
      <c r="I11" s="66">
        <v>0.5</v>
      </c>
      <c r="J11" s="66">
        <v>2</v>
      </c>
      <c r="K11" s="66">
        <v>3</v>
      </c>
      <c r="L11" s="66">
        <v>1</v>
      </c>
      <c r="M11" s="66">
        <v>12</v>
      </c>
      <c r="N11" s="66">
        <v>3</v>
      </c>
      <c r="O11" s="66">
        <v>2</v>
      </c>
      <c r="P11" s="90">
        <v>3</v>
      </c>
      <c r="Q11" s="66">
        <v>30</v>
      </c>
    </row>
    <row r="12" spans="1:24" s="45" customFormat="1" ht="15.95" customHeight="1">
      <c r="A12" s="113" t="s">
        <v>283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3</v>
      </c>
      <c r="H12" s="66">
        <v>3.5</v>
      </c>
      <c r="I12" s="66">
        <v>2.6666666666666661</v>
      </c>
      <c r="J12" s="66">
        <v>2</v>
      </c>
      <c r="K12" s="66">
        <v>1</v>
      </c>
      <c r="L12" s="66">
        <v>2.5</v>
      </c>
      <c r="M12" s="66">
        <v>1.3333333333333319</v>
      </c>
      <c r="N12" s="66">
        <v>1.5</v>
      </c>
      <c r="O12" s="66">
        <v>4</v>
      </c>
      <c r="P12" s="90">
        <v>5</v>
      </c>
      <c r="Q12" s="66">
        <v>26.5</v>
      </c>
    </row>
    <row r="13" spans="1:24" s="45" customFormat="1" ht="15.95" customHeight="1">
      <c r="A13" s="113" t="s">
        <v>285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>
        <v>0.5</v>
      </c>
      <c r="H13" s="66">
        <v>4</v>
      </c>
      <c r="I13" s="66">
        <v>2.5</v>
      </c>
      <c r="J13" s="66">
        <v>1.5</v>
      </c>
      <c r="K13" s="66">
        <v>1</v>
      </c>
      <c r="L13" s="66">
        <v>1</v>
      </c>
      <c r="M13" s="66">
        <v>5.333333333333333</v>
      </c>
      <c r="N13" s="66">
        <v>3.6666666666666661</v>
      </c>
      <c r="O13" s="66">
        <v>0.5</v>
      </c>
      <c r="P13" s="90">
        <v>4.833333333333333</v>
      </c>
      <c r="Q13" s="123">
        <v>24.833333333333332</v>
      </c>
    </row>
    <row r="14" spans="1:24" s="45" customFormat="1" ht="15.95" customHeight="1">
      <c r="A14" s="113" t="s">
        <v>278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</v>
      </c>
      <c r="G14" s="66" t="s">
        <v>76</v>
      </c>
      <c r="H14" s="66" t="s">
        <v>76</v>
      </c>
      <c r="I14" s="66">
        <v>0.5</v>
      </c>
      <c r="J14" s="66">
        <v>6</v>
      </c>
      <c r="K14" s="66" t="s">
        <v>76</v>
      </c>
      <c r="L14" s="66">
        <v>0.83333333333333304</v>
      </c>
      <c r="M14" s="66">
        <v>4.333333333333333</v>
      </c>
      <c r="N14" s="66">
        <v>3</v>
      </c>
      <c r="O14" s="66">
        <v>5.333333333333333</v>
      </c>
      <c r="P14" s="90">
        <v>3.5</v>
      </c>
      <c r="Q14" s="88">
        <v>24.499999999999996</v>
      </c>
    </row>
    <row r="15" spans="1:24" s="45" customFormat="1" ht="15.95" customHeight="1">
      <c r="A15" s="113" t="s">
        <v>274</v>
      </c>
      <c r="B15" s="66">
        <v>0.5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>
        <v>1</v>
      </c>
      <c r="I15" s="66" t="s">
        <v>76</v>
      </c>
      <c r="J15" s="66" t="s">
        <v>76</v>
      </c>
      <c r="K15" s="66">
        <v>1.5</v>
      </c>
      <c r="L15" s="66">
        <v>1.5</v>
      </c>
      <c r="M15" s="66" t="s">
        <v>76</v>
      </c>
      <c r="N15" s="66">
        <v>1.833333333333333</v>
      </c>
      <c r="O15" s="66">
        <v>6.1999999999999993</v>
      </c>
      <c r="P15" s="90">
        <v>6.5</v>
      </c>
      <c r="Q15" s="123">
        <v>19.033333333333331</v>
      </c>
    </row>
    <row r="16" spans="1:24" s="45" customFormat="1" ht="15.95" customHeight="1">
      <c r="A16" s="113" t="s">
        <v>292</v>
      </c>
      <c r="B16" s="66" t="s">
        <v>76</v>
      </c>
      <c r="C16" s="66" t="s">
        <v>76</v>
      </c>
      <c r="D16" s="66" t="s">
        <v>76</v>
      </c>
      <c r="E16" s="66" t="s">
        <v>76</v>
      </c>
      <c r="F16" s="66">
        <v>1</v>
      </c>
      <c r="G16" s="66" t="s">
        <v>76</v>
      </c>
      <c r="H16" s="66">
        <v>0.5</v>
      </c>
      <c r="I16" s="66">
        <v>3</v>
      </c>
      <c r="J16" s="66">
        <v>1.5</v>
      </c>
      <c r="K16" s="66">
        <v>2</v>
      </c>
      <c r="L16" s="66">
        <v>1</v>
      </c>
      <c r="M16" s="66">
        <v>4.333333333333333</v>
      </c>
      <c r="N16" s="66">
        <v>2</v>
      </c>
      <c r="O16" s="66">
        <v>1.5</v>
      </c>
      <c r="P16" s="90">
        <v>0.5</v>
      </c>
      <c r="Q16" s="123">
        <v>17.333333333333332</v>
      </c>
    </row>
    <row r="17" spans="1:17" ht="15.95" customHeight="1">
      <c r="A17" s="113" t="s">
        <v>290</v>
      </c>
      <c r="B17" s="68" t="s">
        <v>76</v>
      </c>
      <c r="C17" s="68" t="s">
        <v>76</v>
      </c>
      <c r="D17" s="68" t="s">
        <v>76</v>
      </c>
      <c r="E17" s="68" t="s">
        <v>76</v>
      </c>
      <c r="F17" s="68" t="s">
        <v>76</v>
      </c>
      <c r="G17" s="68">
        <v>1.5</v>
      </c>
      <c r="H17" s="68">
        <v>2</v>
      </c>
      <c r="I17" s="68">
        <v>1</v>
      </c>
      <c r="J17" s="68">
        <v>4</v>
      </c>
      <c r="K17" s="68">
        <v>1</v>
      </c>
      <c r="L17" s="68" t="s">
        <v>76</v>
      </c>
      <c r="M17" s="68" t="s">
        <v>76</v>
      </c>
      <c r="N17" s="68">
        <v>2</v>
      </c>
      <c r="O17" s="68">
        <v>1</v>
      </c>
      <c r="P17" s="102">
        <v>3.5</v>
      </c>
      <c r="Q17" s="68">
        <v>16</v>
      </c>
    </row>
    <row r="18" spans="1:17" ht="15.95" customHeight="1">
      <c r="A18" s="113" t="s">
        <v>294</v>
      </c>
      <c r="B18" s="66" t="s">
        <v>76</v>
      </c>
      <c r="C18" s="66">
        <v>1</v>
      </c>
      <c r="D18" s="66">
        <v>1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>
        <v>1</v>
      </c>
      <c r="K18" s="66" t="s">
        <v>76</v>
      </c>
      <c r="L18" s="66">
        <v>5</v>
      </c>
      <c r="M18" s="66">
        <v>2</v>
      </c>
      <c r="N18" s="66">
        <v>0.5</v>
      </c>
      <c r="O18" s="66">
        <v>1.5</v>
      </c>
      <c r="P18" s="90">
        <v>4</v>
      </c>
      <c r="Q18" s="123">
        <v>16</v>
      </c>
    </row>
    <row r="19" spans="1:17" ht="15.95" customHeight="1">
      <c r="A19" s="113" t="s">
        <v>282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1.75</v>
      </c>
      <c r="G19" s="66" t="s">
        <v>76</v>
      </c>
      <c r="H19" s="66">
        <v>2</v>
      </c>
      <c r="I19" s="66">
        <v>1</v>
      </c>
      <c r="J19" s="66" t="s">
        <v>76</v>
      </c>
      <c r="K19" s="66">
        <v>2</v>
      </c>
      <c r="L19" s="66">
        <v>1</v>
      </c>
      <c r="M19" s="66">
        <v>4.6666666666666661</v>
      </c>
      <c r="N19" s="66">
        <v>2.5</v>
      </c>
      <c r="O19" s="66">
        <v>0.33333333333333298</v>
      </c>
      <c r="P19" s="90" t="s">
        <v>76</v>
      </c>
      <c r="Q19" s="66">
        <v>15.249999999999998</v>
      </c>
    </row>
    <row r="20" spans="1:17" ht="15.95" customHeight="1">
      <c r="A20" s="113" t="s">
        <v>299</v>
      </c>
      <c r="B20" s="66" t="s">
        <v>76</v>
      </c>
      <c r="C20" s="66" t="s">
        <v>76</v>
      </c>
      <c r="D20" s="66" t="s">
        <v>76</v>
      </c>
      <c r="E20" s="66" t="s">
        <v>76</v>
      </c>
      <c r="F20" s="66">
        <v>1</v>
      </c>
      <c r="G20" s="66">
        <v>2</v>
      </c>
      <c r="H20" s="66">
        <v>1.333333333333333</v>
      </c>
      <c r="I20" s="66" t="s">
        <v>76</v>
      </c>
      <c r="J20" s="66">
        <v>3.5</v>
      </c>
      <c r="K20" s="66" t="s">
        <v>76</v>
      </c>
      <c r="L20" s="66">
        <v>2.5</v>
      </c>
      <c r="M20" s="66" t="s">
        <v>76</v>
      </c>
      <c r="N20" s="66">
        <v>0.5</v>
      </c>
      <c r="O20" s="66" t="s">
        <v>76</v>
      </c>
      <c r="P20" s="90">
        <v>2</v>
      </c>
      <c r="Q20" s="66">
        <v>12.833333333333332</v>
      </c>
    </row>
    <row r="21" spans="1:17" ht="15.95" customHeight="1">
      <c r="A21" s="113" t="s">
        <v>293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1</v>
      </c>
      <c r="G21" s="66" t="s">
        <v>76</v>
      </c>
      <c r="H21" s="66" t="s">
        <v>76</v>
      </c>
      <c r="I21" s="66" t="s">
        <v>76</v>
      </c>
      <c r="J21" s="66" t="s">
        <v>76</v>
      </c>
      <c r="K21" s="66">
        <v>1</v>
      </c>
      <c r="L21" s="66" t="s">
        <v>76</v>
      </c>
      <c r="M21" s="66">
        <v>2</v>
      </c>
      <c r="N21" s="66">
        <v>3</v>
      </c>
      <c r="O21" s="66">
        <v>3</v>
      </c>
      <c r="P21" s="90">
        <v>2</v>
      </c>
      <c r="Q21" s="123">
        <v>12</v>
      </c>
    </row>
    <row r="22" spans="1:17" ht="15.95" customHeight="1">
      <c r="A22" s="113" t="s">
        <v>281</v>
      </c>
      <c r="B22" s="66" t="s">
        <v>76</v>
      </c>
      <c r="C22" s="66" t="s">
        <v>76</v>
      </c>
      <c r="D22" s="66" t="s">
        <v>76</v>
      </c>
      <c r="E22" s="66" t="s">
        <v>76</v>
      </c>
      <c r="F22" s="66">
        <v>0.5</v>
      </c>
      <c r="G22" s="66">
        <v>0.5</v>
      </c>
      <c r="H22" s="66" t="s">
        <v>76</v>
      </c>
      <c r="I22" s="66">
        <v>4</v>
      </c>
      <c r="J22" s="66" t="s">
        <v>76</v>
      </c>
      <c r="K22" s="66">
        <v>1</v>
      </c>
      <c r="L22" s="66">
        <v>3</v>
      </c>
      <c r="M22" s="66">
        <v>1</v>
      </c>
      <c r="N22" s="66" t="s">
        <v>76</v>
      </c>
      <c r="O22" s="66" t="s">
        <v>76</v>
      </c>
      <c r="P22" s="90">
        <v>2</v>
      </c>
      <c r="Q22" s="123">
        <v>12</v>
      </c>
    </row>
    <row r="23" spans="1:17" ht="15.95" customHeight="1">
      <c r="A23" s="113" t="s">
        <v>297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>
        <v>1</v>
      </c>
      <c r="H23" s="66" t="s">
        <v>76</v>
      </c>
      <c r="I23" s="66">
        <v>0.5</v>
      </c>
      <c r="J23" s="66">
        <v>2.5</v>
      </c>
      <c r="K23" s="66">
        <v>1</v>
      </c>
      <c r="L23" s="66">
        <v>2</v>
      </c>
      <c r="M23" s="66">
        <v>1</v>
      </c>
      <c r="N23" s="66">
        <v>1.5</v>
      </c>
      <c r="O23" s="66">
        <v>2</v>
      </c>
      <c r="P23" s="90" t="s">
        <v>76</v>
      </c>
      <c r="Q23" s="66">
        <v>11.5</v>
      </c>
    </row>
    <row r="24" spans="1:17" ht="15.95" customHeight="1">
      <c r="A24" s="113" t="s">
        <v>275</v>
      </c>
      <c r="B24" s="66" t="s">
        <v>76</v>
      </c>
      <c r="C24" s="66" t="s">
        <v>76</v>
      </c>
      <c r="D24" s="66">
        <v>1</v>
      </c>
      <c r="E24" s="66" t="s">
        <v>76</v>
      </c>
      <c r="F24" s="66" t="s">
        <v>76</v>
      </c>
      <c r="G24" s="66" t="s">
        <v>76</v>
      </c>
      <c r="H24" s="66">
        <v>1</v>
      </c>
      <c r="I24" s="66">
        <v>0.5</v>
      </c>
      <c r="J24" s="66">
        <v>1.333333333333333</v>
      </c>
      <c r="K24" s="66">
        <v>1.333333333333333</v>
      </c>
      <c r="L24" s="66" t="s">
        <v>76</v>
      </c>
      <c r="M24" s="66">
        <v>4</v>
      </c>
      <c r="N24" s="66" t="s">
        <v>76</v>
      </c>
      <c r="O24" s="66">
        <v>1</v>
      </c>
      <c r="P24" s="90">
        <v>1</v>
      </c>
      <c r="Q24" s="123">
        <v>11.166666666666666</v>
      </c>
    </row>
    <row r="25" spans="1:17" ht="15.95" customHeight="1" thickBot="1">
      <c r="A25" s="113" t="s">
        <v>454</v>
      </c>
      <c r="B25" s="62" t="s">
        <v>76</v>
      </c>
      <c r="C25" s="62" t="s">
        <v>76</v>
      </c>
      <c r="D25" s="62" t="s">
        <v>76</v>
      </c>
      <c r="E25" s="62" t="s">
        <v>76</v>
      </c>
      <c r="F25" s="62" t="s">
        <v>76</v>
      </c>
      <c r="G25" s="62" t="s">
        <v>76</v>
      </c>
      <c r="H25" s="62">
        <v>0.5</v>
      </c>
      <c r="I25" s="62" t="s">
        <v>76</v>
      </c>
      <c r="J25" s="62">
        <v>0.5</v>
      </c>
      <c r="K25" s="62" t="s">
        <v>76</v>
      </c>
      <c r="L25" s="62" t="s">
        <v>76</v>
      </c>
      <c r="M25" s="62" t="s">
        <v>76</v>
      </c>
      <c r="N25" s="62">
        <v>3</v>
      </c>
      <c r="O25" s="62">
        <v>4</v>
      </c>
      <c r="P25" s="63">
        <v>3</v>
      </c>
      <c r="Q25" s="364">
        <v>11</v>
      </c>
    </row>
    <row r="26" spans="1:17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</row>
    <row r="27" spans="1:17" ht="15.95" customHeight="1"/>
  </sheetData>
  <sortState ref="A6:R25">
    <sortCondition ref="A6:A25"/>
  </sortState>
  <mergeCells count="2">
    <mergeCell ref="A26:Q26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-0.249977111117893"/>
  </sheetPr>
  <dimension ref="A1:V31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46" customWidth="1"/>
    <col min="2" max="15" width="6.7109375" style="46" customWidth="1"/>
    <col min="16" max="16" width="8.7109375" style="46" customWidth="1"/>
    <col min="17" max="16384" width="9.140625" style="46"/>
  </cols>
  <sheetData>
    <row r="1" spans="1:22" s="45" customFormat="1" ht="20.100000000000001" customHeight="1">
      <c r="A1" s="394" t="s">
        <v>383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  <c r="U1" s="357"/>
      <c r="V1" s="357"/>
    </row>
    <row r="2" spans="1:22" s="45" customFormat="1" ht="15.95" customHeight="1">
      <c r="A2" s="151" t="s">
        <v>86</v>
      </c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 t="s">
        <v>85</v>
      </c>
    </row>
    <row r="5" spans="1:22" s="45" customFormat="1" ht="15.95" customHeight="1" thickBot="1">
      <c r="A5" s="77"/>
      <c r="B5" s="76">
        <v>2010</v>
      </c>
      <c r="C5" s="76">
        <v>2011</v>
      </c>
      <c r="D5" s="76">
        <v>2012</v>
      </c>
      <c r="E5" s="74">
        <v>2013</v>
      </c>
      <c r="F5" s="74">
        <v>2014</v>
      </c>
      <c r="G5" s="74">
        <v>2015</v>
      </c>
      <c r="H5" s="74">
        <v>2016</v>
      </c>
      <c r="I5" s="74">
        <v>2017</v>
      </c>
      <c r="J5" s="74">
        <v>2018</v>
      </c>
      <c r="K5" s="74">
        <v>2019</v>
      </c>
      <c r="L5" s="74">
        <v>2020</v>
      </c>
      <c r="M5" s="74">
        <v>2021</v>
      </c>
      <c r="N5" s="74">
        <v>2022</v>
      </c>
      <c r="O5" s="75">
        <v>2023</v>
      </c>
      <c r="P5" s="74" t="s">
        <v>84</v>
      </c>
    </row>
    <row r="6" spans="1:22" s="45" customFormat="1" ht="15.95" customHeight="1">
      <c r="A6" s="141" t="s">
        <v>144</v>
      </c>
      <c r="B6" s="92" t="s">
        <v>76</v>
      </c>
      <c r="C6" s="92">
        <v>2</v>
      </c>
      <c r="D6" s="92" t="s">
        <v>76</v>
      </c>
      <c r="E6" s="92">
        <v>2</v>
      </c>
      <c r="F6" s="92">
        <v>1.5</v>
      </c>
      <c r="G6" s="92">
        <v>3.5</v>
      </c>
      <c r="H6" s="92">
        <v>2.333333333333333</v>
      </c>
      <c r="I6" s="92">
        <v>5.0333333333333332</v>
      </c>
      <c r="J6" s="92">
        <v>2.333333333333333</v>
      </c>
      <c r="K6" s="92">
        <v>1</v>
      </c>
      <c r="L6" s="92">
        <v>3.6666666666666661</v>
      </c>
      <c r="M6" s="92">
        <v>11</v>
      </c>
      <c r="N6" s="92">
        <v>10.5</v>
      </c>
      <c r="O6" s="137">
        <v>13.166666666666666</v>
      </c>
      <c r="P6" s="92">
        <v>58.033333333333331</v>
      </c>
      <c r="Q6" s="49"/>
    </row>
    <row r="7" spans="1:22" s="45" customFormat="1" ht="15.95" customHeight="1">
      <c r="A7" s="103" t="s">
        <v>141</v>
      </c>
      <c r="B7" s="68" t="s">
        <v>76</v>
      </c>
      <c r="C7" s="68" t="s">
        <v>76</v>
      </c>
      <c r="D7" s="68" t="s">
        <v>76</v>
      </c>
      <c r="E7" s="68" t="s">
        <v>76</v>
      </c>
      <c r="F7" s="68">
        <v>0.5</v>
      </c>
      <c r="G7" s="68" t="s">
        <v>76</v>
      </c>
      <c r="H7" s="68" t="s">
        <v>76</v>
      </c>
      <c r="I7" s="68">
        <v>1</v>
      </c>
      <c r="J7" s="68" t="s">
        <v>76</v>
      </c>
      <c r="K7" s="68" t="s">
        <v>76</v>
      </c>
      <c r="L7" s="68" t="s">
        <v>76</v>
      </c>
      <c r="M7" s="68" t="s">
        <v>76</v>
      </c>
      <c r="N7" s="68">
        <v>2</v>
      </c>
      <c r="O7" s="102" t="s">
        <v>76</v>
      </c>
      <c r="P7" s="201">
        <v>3.5</v>
      </c>
      <c r="Q7" s="49"/>
    </row>
    <row r="8" spans="1:22" s="45" customFormat="1" ht="15.95" customHeight="1">
      <c r="A8" s="103" t="s">
        <v>139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0.5</v>
      </c>
      <c r="H8" s="68" t="s">
        <v>76</v>
      </c>
      <c r="I8" s="68">
        <v>0.5</v>
      </c>
      <c r="J8" s="68" t="s">
        <v>76</v>
      </c>
      <c r="K8" s="68" t="s">
        <v>76</v>
      </c>
      <c r="L8" s="68" t="s">
        <v>76</v>
      </c>
      <c r="M8" s="68">
        <v>3</v>
      </c>
      <c r="N8" s="68">
        <v>4</v>
      </c>
      <c r="O8" s="102">
        <v>3</v>
      </c>
      <c r="P8" s="200">
        <v>11</v>
      </c>
      <c r="Q8" s="49"/>
    </row>
    <row r="9" spans="1:22" s="45" customFormat="1" ht="15.95" customHeight="1">
      <c r="A9" s="103" t="s">
        <v>138</v>
      </c>
      <c r="B9" s="68" t="s">
        <v>76</v>
      </c>
      <c r="C9" s="68">
        <v>1</v>
      </c>
      <c r="D9" s="68" t="s">
        <v>76</v>
      </c>
      <c r="E9" s="68">
        <v>1</v>
      </c>
      <c r="F9" s="68">
        <v>1</v>
      </c>
      <c r="G9" s="68">
        <v>2.5</v>
      </c>
      <c r="H9" s="68">
        <v>1.333333333333333</v>
      </c>
      <c r="I9" s="68">
        <v>2.0333333333333332</v>
      </c>
      <c r="J9" s="68">
        <v>0.33333333333333298</v>
      </c>
      <c r="K9" s="68">
        <v>1</v>
      </c>
      <c r="L9" s="68">
        <v>3.333333333333333</v>
      </c>
      <c r="M9" s="68">
        <v>2.9999999999999991</v>
      </c>
      <c r="N9" s="68">
        <v>3.5</v>
      </c>
      <c r="O9" s="102">
        <v>9.1666666666666661</v>
      </c>
      <c r="P9" s="200">
        <v>29.199999999999996</v>
      </c>
      <c r="Q9" s="49"/>
    </row>
    <row r="10" spans="1:22" s="45" customFormat="1" ht="15.95" customHeight="1">
      <c r="A10" s="103" t="s">
        <v>137</v>
      </c>
      <c r="B10" s="68" t="s">
        <v>76</v>
      </c>
      <c r="C10" s="68">
        <v>1</v>
      </c>
      <c r="D10" s="68" t="s">
        <v>76</v>
      </c>
      <c r="E10" s="68" t="s">
        <v>76</v>
      </c>
      <c r="F10" s="68" t="s">
        <v>76</v>
      </c>
      <c r="G10" s="68" t="s">
        <v>76</v>
      </c>
      <c r="H10" s="68">
        <v>1</v>
      </c>
      <c r="I10" s="68">
        <v>1</v>
      </c>
      <c r="J10" s="68">
        <v>1</v>
      </c>
      <c r="K10" s="68" t="s">
        <v>76</v>
      </c>
      <c r="L10" s="68" t="s">
        <v>76</v>
      </c>
      <c r="M10" s="68">
        <v>5</v>
      </c>
      <c r="N10" s="68" t="s">
        <v>76</v>
      </c>
      <c r="O10" s="102">
        <v>1</v>
      </c>
      <c r="P10" s="200">
        <v>10</v>
      </c>
      <c r="Q10" s="49"/>
    </row>
    <row r="11" spans="1:22" s="45" customFormat="1" ht="15.95" customHeight="1">
      <c r="A11" s="215" t="s">
        <v>136</v>
      </c>
      <c r="B11" s="249" t="s">
        <v>76</v>
      </c>
      <c r="C11" s="249" t="s">
        <v>76</v>
      </c>
      <c r="D11" s="249" t="s">
        <v>76</v>
      </c>
      <c r="E11" s="249">
        <v>1</v>
      </c>
      <c r="F11" s="249" t="s">
        <v>76</v>
      </c>
      <c r="G11" s="249">
        <v>0.5</v>
      </c>
      <c r="H11" s="249" t="s">
        <v>76</v>
      </c>
      <c r="I11" s="249">
        <v>0.5</v>
      </c>
      <c r="J11" s="249">
        <v>1</v>
      </c>
      <c r="K11" s="249" t="s">
        <v>76</v>
      </c>
      <c r="L11" s="249">
        <v>0.33333333333333298</v>
      </c>
      <c r="M11" s="249" t="s">
        <v>76</v>
      </c>
      <c r="N11" s="249">
        <v>1</v>
      </c>
      <c r="O11" s="250" t="s">
        <v>76</v>
      </c>
      <c r="P11" s="251">
        <v>4.333333333333333</v>
      </c>
      <c r="Q11" s="49"/>
    </row>
    <row r="12" spans="1:22" s="45" customFormat="1" ht="15.95" customHeight="1">
      <c r="A12" s="138" t="s">
        <v>66</v>
      </c>
      <c r="B12" s="92">
        <v>1</v>
      </c>
      <c r="C12" s="92">
        <v>4</v>
      </c>
      <c r="D12" s="92">
        <v>1</v>
      </c>
      <c r="E12" s="92">
        <v>1</v>
      </c>
      <c r="F12" s="92">
        <v>5.5</v>
      </c>
      <c r="G12" s="92">
        <v>10.833333333333332</v>
      </c>
      <c r="H12" s="92">
        <v>16</v>
      </c>
      <c r="I12" s="92">
        <v>10.5</v>
      </c>
      <c r="J12" s="92">
        <v>8.5</v>
      </c>
      <c r="K12" s="92">
        <v>13.833333333333332</v>
      </c>
      <c r="L12" s="92">
        <v>18.499999999999993</v>
      </c>
      <c r="M12" s="92">
        <v>22.333333333333329</v>
      </c>
      <c r="N12" s="92">
        <v>19.166666666666664</v>
      </c>
      <c r="O12" s="137">
        <v>13.5</v>
      </c>
      <c r="P12" s="199">
        <v>145.66666666666666</v>
      </c>
      <c r="Q12" s="49"/>
    </row>
    <row r="13" spans="1:22" s="45" customFormat="1" ht="15.95" customHeight="1">
      <c r="A13" s="103" t="s">
        <v>135</v>
      </c>
      <c r="B13" s="68" t="s">
        <v>76</v>
      </c>
      <c r="C13" s="68" t="s">
        <v>76</v>
      </c>
      <c r="D13" s="68" t="s">
        <v>76</v>
      </c>
      <c r="E13" s="68" t="s">
        <v>76</v>
      </c>
      <c r="F13" s="68">
        <v>1.5</v>
      </c>
      <c r="G13" s="68">
        <v>0.5</v>
      </c>
      <c r="H13" s="68">
        <v>1</v>
      </c>
      <c r="I13" s="68">
        <v>1</v>
      </c>
      <c r="J13" s="68" t="s">
        <v>76</v>
      </c>
      <c r="K13" s="68">
        <v>2</v>
      </c>
      <c r="L13" s="68">
        <v>2</v>
      </c>
      <c r="M13" s="68">
        <v>1</v>
      </c>
      <c r="N13" s="68">
        <v>2</v>
      </c>
      <c r="O13" s="102" t="s">
        <v>76</v>
      </c>
      <c r="P13" s="200">
        <v>11</v>
      </c>
      <c r="Q13" s="49"/>
    </row>
    <row r="14" spans="1:22" s="45" customFormat="1" ht="15.95" customHeight="1">
      <c r="A14" s="103" t="s">
        <v>133</v>
      </c>
      <c r="B14" s="68" t="s">
        <v>76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 t="s">
        <v>76</v>
      </c>
      <c r="J14" s="68" t="s">
        <v>76</v>
      </c>
      <c r="K14" s="68">
        <v>1</v>
      </c>
      <c r="L14" s="68" t="s">
        <v>76</v>
      </c>
      <c r="M14" s="68" t="s">
        <v>76</v>
      </c>
      <c r="N14" s="68">
        <v>1</v>
      </c>
      <c r="O14" s="102" t="s">
        <v>76</v>
      </c>
      <c r="P14" s="200">
        <v>2</v>
      </c>
      <c r="Q14" s="49"/>
    </row>
    <row r="15" spans="1:22" s="45" customFormat="1" ht="15.95" customHeight="1">
      <c r="A15" s="103" t="s">
        <v>134</v>
      </c>
      <c r="B15" s="68" t="s">
        <v>76</v>
      </c>
      <c r="C15" s="68">
        <v>1</v>
      </c>
      <c r="D15" s="68" t="s">
        <v>76</v>
      </c>
      <c r="E15" s="68" t="s">
        <v>76</v>
      </c>
      <c r="F15" s="68" t="s">
        <v>76</v>
      </c>
      <c r="G15" s="68" t="s">
        <v>76</v>
      </c>
      <c r="H15" s="68">
        <v>2</v>
      </c>
      <c r="I15" s="68">
        <v>1</v>
      </c>
      <c r="J15" s="68">
        <v>1</v>
      </c>
      <c r="K15" s="68">
        <v>1</v>
      </c>
      <c r="L15" s="68">
        <v>1</v>
      </c>
      <c r="M15" s="68">
        <v>6.5</v>
      </c>
      <c r="N15" s="68" t="s">
        <v>76</v>
      </c>
      <c r="O15" s="102">
        <v>1</v>
      </c>
      <c r="P15" s="200">
        <v>14.5</v>
      </c>
      <c r="Q15" s="49"/>
    </row>
    <row r="16" spans="1:22" s="45" customFormat="1" ht="15.95" customHeight="1">
      <c r="A16" s="215" t="s">
        <v>132</v>
      </c>
      <c r="B16" s="249">
        <v>1</v>
      </c>
      <c r="C16" s="249">
        <v>3</v>
      </c>
      <c r="D16" s="249">
        <v>1</v>
      </c>
      <c r="E16" s="249">
        <v>1</v>
      </c>
      <c r="F16" s="249">
        <v>4</v>
      </c>
      <c r="G16" s="249">
        <v>10.333333333333332</v>
      </c>
      <c r="H16" s="249">
        <v>13</v>
      </c>
      <c r="I16" s="249">
        <v>8.5</v>
      </c>
      <c r="J16" s="249">
        <v>7.5</v>
      </c>
      <c r="K16" s="249">
        <v>9.8333333333333321</v>
      </c>
      <c r="L16" s="249">
        <v>15.499999999999993</v>
      </c>
      <c r="M16" s="249">
        <v>14.833333333333329</v>
      </c>
      <c r="N16" s="249">
        <v>16.166666666666664</v>
      </c>
      <c r="O16" s="250">
        <v>12.5</v>
      </c>
      <c r="P16" s="251">
        <v>118.16666666666666</v>
      </c>
      <c r="Q16" s="49"/>
    </row>
    <row r="17" spans="1:20" s="45" customFormat="1" ht="15.95" customHeight="1">
      <c r="A17" s="254" t="s">
        <v>143</v>
      </c>
      <c r="B17" s="255" t="s">
        <v>76</v>
      </c>
      <c r="C17" s="255">
        <v>1</v>
      </c>
      <c r="D17" s="255" t="s">
        <v>76</v>
      </c>
      <c r="E17" s="255" t="s">
        <v>76</v>
      </c>
      <c r="F17" s="255">
        <v>1</v>
      </c>
      <c r="G17" s="255">
        <v>2.5</v>
      </c>
      <c r="H17" s="255">
        <v>1.333333333333333</v>
      </c>
      <c r="I17" s="255">
        <v>1.7</v>
      </c>
      <c r="J17" s="255">
        <v>0.33333333333333298</v>
      </c>
      <c r="K17" s="255">
        <v>1</v>
      </c>
      <c r="L17" s="255">
        <v>2.333333333333333</v>
      </c>
      <c r="M17" s="255">
        <v>2.6666666666666661</v>
      </c>
      <c r="N17" s="255">
        <v>2.5</v>
      </c>
      <c r="O17" s="256">
        <v>8.1666666666666661</v>
      </c>
      <c r="P17" s="287">
        <v>24.533333333333331</v>
      </c>
      <c r="Q17" s="49"/>
    </row>
    <row r="18" spans="1:20" s="45" customFormat="1" ht="15.95" customHeight="1" thickBot="1">
      <c r="A18" s="135" t="s">
        <v>142</v>
      </c>
      <c r="B18" s="92" t="s">
        <v>76</v>
      </c>
      <c r="C18" s="92" t="s">
        <v>76</v>
      </c>
      <c r="D18" s="92" t="s">
        <v>76</v>
      </c>
      <c r="E18" s="92">
        <v>1</v>
      </c>
      <c r="F18" s="92" t="s">
        <v>76</v>
      </c>
      <c r="G18" s="92">
        <v>0.5</v>
      </c>
      <c r="H18" s="92">
        <v>1</v>
      </c>
      <c r="I18" s="92">
        <v>1.5</v>
      </c>
      <c r="J18" s="92">
        <v>1</v>
      </c>
      <c r="K18" s="92" t="s">
        <v>76</v>
      </c>
      <c r="L18" s="92">
        <v>0.33333333333333298</v>
      </c>
      <c r="M18" s="92" t="s">
        <v>76</v>
      </c>
      <c r="N18" s="92">
        <v>0.33333333333333298</v>
      </c>
      <c r="O18" s="134">
        <v>1</v>
      </c>
      <c r="P18" s="92">
        <v>6.6666666666666661</v>
      </c>
      <c r="Q18" s="49"/>
    </row>
    <row r="19" spans="1:20" s="45" customFormat="1" ht="15.95" customHeight="1">
      <c r="A19" s="393" t="s">
        <v>416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S19" s="198"/>
    </row>
    <row r="20" spans="1:20" ht="15.95" customHeight="1">
      <c r="S20" s="198"/>
    </row>
    <row r="21" spans="1:20">
      <c r="S21" s="198"/>
    </row>
    <row r="22" spans="1:20">
      <c r="S22" s="198"/>
    </row>
    <row r="23" spans="1:20">
      <c r="S23" s="198"/>
    </row>
    <row r="24" spans="1:20">
      <c r="S24" s="198"/>
    </row>
    <row r="25" spans="1:20">
      <c r="R25" s="106"/>
      <c r="S25" s="198"/>
      <c r="T25" s="106"/>
    </row>
    <row r="26" spans="1:20">
      <c r="R26" s="106"/>
      <c r="S26" s="198"/>
      <c r="T26" s="106"/>
    </row>
    <row r="27" spans="1:20">
      <c r="R27" s="106"/>
      <c r="S27" s="57"/>
      <c r="T27" s="106"/>
    </row>
    <row r="28" spans="1:20">
      <c r="R28" s="106"/>
      <c r="S28" s="55"/>
      <c r="T28" s="106"/>
    </row>
    <row r="29" spans="1:20">
      <c r="R29" s="106"/>
      <c r="S29" s="197"/>
      <c r="T29" s="106"/>
    </row>
    <row r="30" spans="1:20">
      <c r="R30" s="106"/>
      <c r="S30" s="106"/>
      <c r="T30" s="106"/>
    </row>
    <row r="31" spans="1:20">
      <c r="R31" s="106"/>
      <c r="S31" s="106"/>
      <c r="T31" s="106"/>
    </row>
  </sheetData>
  <mergeCells count="2">
    <mergeCell ref="A19:P19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rowBreaks count="1" manualBreakCount="1">
    <brk id="19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-0.249977111117893"/>
  </sheetPr>
  <dimension ref="A1:V21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0.710937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2" s="45" customFormat="1" ht="20.100000000000001" customHeight="1">
      <c r="A1" s="394" t="s">
        <v>382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  <c r="U1" s="357"/>
      <c r="V1" s="357"/>
    </row>
    <row r="2" spans="1:22" s="45" customFormat="1" ht="15.95" customHeight="1">
      <c r="A2" s="151" t="s">
        <v>86</v>
      </c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2" s="45" customFormat="1" ht="15.95" customHeight="1" thickBot="1">
      <c r="A5" s="77"/>
      <c r="B5" s="76">
        <v>2009</v>
      </c>
      <c r="C5" s="74">
        <v>2010</v>
      </c>
      <c r="D5" s="76">
        <v>2011</v>
      </c>
      <c r="E5" s="76">
        <v>2012</v>
      </c>
      <c r="F5" s="76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  <c r="M5" s="74">
        <v>2020</v>
      </c>
      <c r="N5" s="74">
        <v>2021</v>
      </c>
      <c r="O5" s="74">
        <v>2022</v>
      </c>
      <c r="P5" s="75">
        <v>2023</v>
      </c>
      <c r="Q5" s="74" t="s">
        <v>84</v>
      </c>
    </row>
    <row r="6" spans="1:22" s="105" customFormat="1" ht="15.95" customHeight="1">
      <c r="A6" s="226" t="s">
        <v>84</v>
      </c>
      <c r="B6" s="228">
        <v>0.5</v>
      </c>
      <c r="C6" s="228">
        <v>3</v>
      </c>
      <c r="D6" s="228">
        <v>10.9</v>
      </c>
      <c r="E6" s="228">
        <v>7.833333333333333</v>
      </c>
      <c r="F6" s="228">
        <v>18.25</v>
      </c>
      <c r="G6" s="228">
        <v>29.5</v>
      </c>
      <c r="H6" s="228">
        <v>48.999999999999993</v>
      </c>
      <c r="I6" s="228">
        <v>63.416666666666664</v>
      </c>
      <c r="J6" s="228">
        <v>71.983333333333334</v>
      </c>
      <c r="K6" s="228">
        <v>62.699999999999996</v>
      </c>
      <c r="L6" s="228">
        <v>79.650000000000006</v>
      </c>
      <c r="M6" s="228">
        <v>103.86666666666665</v>
      </c>
      <c r="N6" s="228">
        <v>106.5</v>
      </c>
      <c r="O6" s="228">
        <v>90.199999999999989</v>
      </c>
      <c r="P6" s="285">
        <v>121.08333333333334</v>
      </c>
      <c r="Q6" s="236">
        <v>818.38333333333333</v>
      </c>
    </row>
    <row r="7" spans="1:22" s="45" customFormat="1" ht="15.95" customHeight="1">
      <c r="A7" s="91" t="s">
        <v>249</v>
      </c>
      <c r="B7" s="132" t="s">
        <v>76</v>
      </c>
      <c r="C7" s="132">
        <v>1</v>
      </c>
      <c r="D7" s="132">
        <v>2.2000000000000002</v>
      </c>
      <c r="E7" s="132">
        <v>3.833333333333333</v>
      </c>
      <c r="F7" s="132">
        <v>4.9999999999999991</v>
      </c>
      <c r="G7" s="132">
        <v>12.999999999999996</v>
      </c>
      <c r="H7" s="132">
        <v>14.25</v>
      </c>
      <c r="I7" s="132">
        <v>14.249999999999996</v>
      </c>
      <c r="J7" s="132">
        <v>32.483333333333327</v>
      </c>
      <c r="K7" s="132">
        <v>23.666666666666661</v>
      </c>
      <c r="L7" s="132">
        <v>35.11666666666666</v>
      </c>
      <c r="M7" s="132">
        <v>45.000000000000007</v>
      </c>
      <c r="N7" s="132">
        <v>39.250000000000007</v>
      </c>
      <c r="O7" s="132">
        <v>31.166666666666664</v>
      </c>
      <c r="P7" s="163">
        <v>46.083333333333336</v>
      </c>
      <c r="Q7" s="112">
        <v>306.29999999999995</v>
      </c>
    </row>
    <row r="8" spans="1:22" s="45" customFormat="1" ht="15.95" customHeight="1">
      <c r="A8" s="91" t="s">
        <v>251</v>
      </c>
      <c r="B8" s="132" t="s">
        <v>76</v>
      </c>
      <c r="C8" s="132" t="s">
        <v>76</v>
      </c>
      <c r="D8" s="132">
        <v>1</v>
      </c>
      <c r="E8" s="132" t="s">
        <v>76</v>
      </c>
      <c r="F8" s="132" t="s">
        <v>76</v>
      </c>
      <c r="G8" s="132" t="s">
        <v>76</v>
      </c>
      <c r="H8" s="132" t="s">
        <v>76</v>
      </c>
      <c r="I8" s="132">
        <v>1</v>
      </c>
      <c r="J8" s="132">
        <v>1</v>
      </c>
      <c r="K8" s="132">
        <v>4</v>
      </c>
      <c r="L8" s="132">
        <v>1.5</v>
      </c>
      <c r="M8" s="132">
        <v>3</v>
      </c>
      <c r="N8" s="132" t="s">
        <v>76</v>
      </c>
      <c r="O8" s="132">
        <v>1</v>
      </c>
      <c r="P8" s="163">
        <v>6.5</v>
      </c>
      <c r="Q8" s="112">
        <v>19</v>
      </c>
    </row>
    <row r="9" spans="1:22" s="45" customFormat="1" ht="15.95" customHeight="1">
      <c r="A9" s="91" t="s">
        <v>252</v>
      </c>
      <c r="B9" s="132" t="s">
        <v>76</v>
      </c>
      <c r="C9" s="132">
        <v>1</v>
      </c>
      <c r="D9" s="132">
        <v>1</v>
      </c>
      <c r="E9" s="132">
        <v>1</v>
      </c>
      <c r="F9" s="132" t="s">
        <v>76</v>
      </c>
      <c r="G9" s="132" t="s">
        <v>76</v>
      </c>
      <c r="H9" s="132">
        <v>2</v>
      </c>
      <c r="I9" s="132">
        <v>1</v>
      </c>
      <c r="J9" s="132">
        <v>3.5</v>
      </c>
      <c r="K9" s="132">
        <v>1.5</v>
      </c>
      <c r="L9" s="132" t="s">
        <v>76</v>
      </c>
      <c r="M9" s="132">
        <v>4.4999999999999991</v>
      </c>
      <c r="N9" s="132">
        <v>7.333333333333333</v>
      </c>
      <c r="O9" s="132">
        <v>9.8333333333333321</v>
      </c>
      <c r="P9" s="163">
        <v>15.5</v>
      </c>
      <c r="Q9" s="112">
        <v>48.166666666666664</v>
      </c>
    </row>
    <row r="10" spans="1:22" s="45" customFormat="1" ht="15.95" customHeight="1">
      <c r="A10" s="91" t="s">
        <v>254</v>
      </c>
      <c r="B10" s="132" t="s">
        <v>76</v>
      </c>
      <c r="C10" s="132" t="s">
        <v>76</v>
      </c>
      <c r="D10" s="132" t="s">
        <v>76</v>
      </c>
      <c r="E10" s="132" t="s">
        <v>76</v>
      </c>
      <c r="F10" s="132" t="s">
        <v>76</v>
      </c>
      <c r="G10" s="132">
        <v>0.5</v>
      </c>
      <c r="H10" s="132" t="s">
        <v>76</v>
      </c>
      <c r="I10" s="132">
        <v>1</v>
      </c>
      <c r="J10" s="132">
        <v>2</v>
      </c>
      <c r="K10" s="132" t="s">
        <v>76</v>
      </c>
      <c r="L10" s="132">
        <v>1</v>
      </c>
      <c r="M10" s="132">
        <v>2</v>
      </c>
      <c r="N10" s="132">
        <v>1.333333333333333</v>
      </c>
      <c r="O10" s="132">
        <v>3.5</v>
      </c>
      <c r="P10" s="163">
        <v>2.5</v>
      </c>
      <c r="Q10" s="112">
        <v>13.833333333333332</v>
      </c>
    </row>
    <row r="11" spans="1:22" s="45" customFormat="1" ht="15.95" customHeight="1">
      <c r="A11" s="91" t="s">
        <v>255</v>
      </c>
      <c r="B11" s="132" t="s">
        <v>76</v>
      </c>
      <c r="C11" s="132" t="s">
        <v>76</v>
      </c>
      <c r="D11" s="132">
        <v>0.2</v>
      </c>
      <c r="E11" s="132">
        <v>1</v>
      </c>
      <c r="F11" s="132">
        <v>0.5</v>
      </c>
      <c r="G11" s="132">
        <v>2.5</v>
      </c>
      <c r="H11" s="132">
        <v>5.5</v>
      </c>
      <c r="I11" s="132">
        <v>11</v>
      </c>
      <c r="J11" s="132">
        <v>5.5</v>
      </c>
      <c r="K11" s="132">
        <v>2.5</v>
      </c>
      <c r="L11" s="132">
        <v>6.5</v>
      </c>
      <c r="M11" s="132">
        <v>5.833333333333333</v>
      </c>
      <c r="N11" s="132">
        <v>7.5</v>
      </c>
      <c r="O11" s="132">
        <v>9.5</v>
      </c>
      <c r="P11" s="163">
        <v>11</v>
      </c>
      <c r="Q11" s="112">
        <v>69.033333333333331</v>
      </c>
    </row>
    <row r="12" spans="1:22" s="45" customFormat="1" ht="15.95" customHeight="1">
      <c r="A12" s="91" t="s">
        <v>256</v>
      </c>
      <c r="B12" s="132" t="s">
        <v>76</v>
      </c>
      <c r="C12" s="132" t="s">
        <v>76</v>
      </c>
      <c r="D12" s="132" t="s">
        <v>76</v>
      </c>
      <c r="E12" s="132" t="s">
        <v>76</v>
      </c>
      <c r="F12" s="132" t="s">
        <v>76</v>
      </c>
      <c r="G12" s="132" t="s">
        <v>76</v>
      </c>
      <c r="H12" s="132">
        <v>0.33333333333333298</v>
      </c>
      <c r="I12" s="132">
        <v>2</v>
      </c>
      <c r="J12" s="132" t="s">
        <v>76</v>
      </c>
      <c r="K12" s="132" t="s">
        <v>76</v>
      </c>
      <c r="L12" s="132">
        <v>1.5</v>
      </c>
      <c r="M12" s="132">
        <v>1</v>
      </c>
      <c r="N12" s="132">
        <v>4</v>
      </c>
      <c r="O12" s="132">
        <v>1.5</v>
      </c>
      <c r="P12" s="163">
        <v>4</v>
      </c>
      <c r="Q12" s="112">
        <v>14.333333333333332</v>
      </c>
    </row>
    <row r="13" spans="1:22" s="45" customFormat="1" ht="15.95" customHeight="1">
      <c r="A13" s="91" t="s">
        <v>257</v>
      </c>
      <c r="B13" s="132">
        <v>0.5</v>
      </c>
      <c r="C13" s="132" t="s">
        <v>76</v>
      </c>
      <c r="D13" s="132" t="s">
        <v>76</v>
      </c>
      <c r="E13" s="132" t="s">
        <v>76</v>
      </c>
      <c r="F13" s="132">
        <v>1.5</v>
      </c>
      <c r="G13" s="132">
        <v>0.5</v>
      </c>
      <c r="H13" s="132">
        <v>5</v>
      </c>
      <c r="I13" s="132">
        <v>1</v>
      </c>
      <c r="J13" s="132">
        <v>1</v>
      </c>
      <c r="K13" s="132">
        <v>1.7</v>
      </c>
      <c r="L13" s="132">
        <v>2</v>
      </c>
      <c r="M13" s="132">
        <v>1.833333333333333</v>
      </c>
      <c r="N13" s="132">
        <v>3.583333333333333</v>
      </c>
      <c r="O13" s="132">
        <v>0.33333333333333298</v>
      </c>
      <c r="P13" s="163">
        <v>4.833333333333333</v>
      </c>
      <c r="Q13" s="112">
        <v>23.783333333333328</v>
      </c>
    </row>
    <row r="14" spans="1:22" s="45" customFormat="1" ht="15.95" customHeight="1">
      <c r="A14" s="91" t="s">
        <v>359</v>
      </c>
      <c r="B14" s="132" t="s">
        <v>76</v>
      </c>
      <c r="C14" s="132" t="s">
        <v>76</v>
      </c>
      <c r="D14" s="132" t="s">
        <v>76</v>
      </c>
      <c r="E14" s="132" t="s">
        <v>76</v>
      </c>
      <c r="F14" s="132" t="s">
        <v>76</v>
      </c>
      <c r="G14" s="132" t="s">
        <v>76</v>
      </c>
      <c r="H14" s="132" t="s">
        <v>76</v>
      </c>
      <c r="I14" s="132" t="s">
        <v>76</v>
      </c>
      <c r="J14" s="132" t="s">
        <v>76</v>
      </c>
      <c r="K14" s="132" t="s">
        <v>76</v>
      </c>
      <c r="L14" s="132" t="s">
        <v>76</v>
      </c>
      <c r="M14" s="132" t="s">
        <v>76</v>
      </c>
      <c r="N14" s="132">
        <v>1</v>
      </c>
      <c r="O14" s="132" t="s">
        <v>76</v>
      </c>
      <c r="P14" s="163" t="s">
        <v>76</v>
      </c>
      <c r="Q14" s="112">
        <v>1</v>
      </c>
    </row>
    <row r="15" spans="1:22" s="45" customFormat="1" ht="15.95" customHeight="1">
      <c r="A15" s="91" t="s">
        <v>259</v>
      </c>
      <c r="B15" s="132" t="s">
        <v>76</v>
      </c>
      <c r="C15" s="132">
        <v>1</v>
      </c>
      <c r="D15" s="132">
        <v>3.5</v>
      </c>
      <c r="E15" s="132">
        <v>1</v>
      </c>
      <c r="F15" s="132">
        <v>6.25</v>
      </c>
      <c r="G15" s="132">
        <v>5</v>
      </c>
      <c r="H15" s="132">
        <v>13.333333333333332</v>
      </c>
      <c r="I15" s="132">
        <v>13.666666666666664</v>
      </c>
      <c r="J15" s="132">
        <v>10.233333333333334</v>
      </c>
      <c r="K15" s="132">
        <v>6.333333333333333</v>
      </c>
      <c r="L15" s="132">
        <v>9.1999999999999993</v>
      </c>
      <c r="M15" s="132">
        <v>11.666666666666663</v>
      </c>
      <c r="N15" s="132">
        <v>10</v>
      </c>
      <c r="O15" s="132">
        <v>13.366666666666665</v>
      </c>
      <c r="P15" s="163">
        <v>12.166666666666664</v>
      </c>
      <c r="Q15" s="132">
        <v>116.71666666666664</v>
      </c>
    </row>
    <row r="16" spans="1:22" s="45" customFormat="1" ht="15.95" customHeight="1">
      <c r="A16" s="91" t="s">
        <v>260</v>
      </c>
      <c r="B16" s="132" t="s">
        <v>76</v>
      </c>
      <c r="C16" s="132" t="s">
        <v>76</v>
      </c>
      <c r="D16" s="132" t="s">
        <v>76</v>
      </c>
      <c r="E16" s="132">
        <v>1</v>
      </c>
      <c r="F16" s="132">
        <v>1</v>
      </c>
      <c r="G16" s="132" t="s">
        <v>76</v>
      </c>
      <c r="H16" s="132">
        <v>1.833333333333333</v>
      </c>
      <c r="I16" s="132">
        <v>1</v>
      </c>
      <c r="J16" s="132">
        <v>1</v>
      </c>
      <c r="K16" s="132">
        <v>3</v>
      </c>
      <c r="L16" s="132">
        <v>5.333333333333333</v>
      </c>
      <c r="M16" s="132">
        <v>3.0333333333333328</v>
      </c>
      <c r="N16" s="132">
        <v>7.833333333333333</v>
      </c>
      <c r="O16" s="132">
        <v>4</v>
      </c>
      <c r="P16" s="163">
        <v>5.5</v>
      </c>
      <c r="Q16" s="132">
        <v>34.533333333333331</v>
      </c>
    </row>
    <row r="17" spans="1:17" s="45" customFormat="1" ht="15.95" customHeight="1">
      <c r="A17" s="103" t="s">
        <v>261</v>
      </c>
      <c r="B17" s="132" t="s">
        <v>76</v>
      </c>
      <c r="C17" s="132" t="s">
        <v>76</v>
      </c>
      <c r="D17" s="132">
        <v>1</v>
      </c>
      <c r="E17" s="132" t="s">
        <v>76</v>
      </c>
      <c r="F17" s="132">
        <v>3</v>
      </c>
      <c r="G17" s="132">
        <v>3.5</v>
      </c>
      <c r="H17" s="132">
        <v>2.5</v>
      </c>
      <c r="I17" s="132">
        <v>4.5</v>
      </c>
      <c r="J17" s="132">
        <v>6.3666666666666663</v>
      </c>
      <c r="K17" s="132">
        <v>7</v>
      </c>
      <c r="L17" s="132">
        <v>3</v>
      </c>
      <c r="M17" s="132">
        <v>8.5</v>
      </c>
      <c r="N17" s="132">
        <v>11.666666666666664</v>
      </c>
      <c r="O17" s="132">
        <v>5.5</v>
      </c>
      <c r="P17" s="163">
        <v>2.5</v>
      </c>
      <c r="Q17" s="132">
        <v>59.033333333333331</v>
      </c>
    </row>
    <row r="18" spans="1:17" s="45" customFormat="1" ht="15.95" customHeight="1" thickBot="1">
      <c r="A18" s="103" t="s">
        <v>262</v>
      </c>
      <c r="B18" s="132" t="s">
        <v>76</v>
      </c>
      <c r="C18" s="132" t="s">
        <v>76</v>
      </c>
      <c r="D18" s="132">
        <v>2</v>
      </c>
      <c r="E18" s="132" t="s">
        <v>76</v>
      </c>
      <c r="F18" s="132">
        <v>1</v>
      </c>
      <c r="G18" s="132">
        <v>4.5</v>
      </c>
      <c r="H18" s="132">
        <v>4.25</v>
      </c>
      <c r="I18" s="132">
        <v>13</v>
      </c>
      <c r="J18" s="132">
        <v>8.8999999999999986</v>
      </c>
      <c r="K18" s="132">
        <v>13</v>
      </c>
      <c r="L18" s="132">
        <v>14.5</v>
      </c>
      <c r="M18" s="132">
        <v>17.5</v>
      </c>
      <c r="N18" s="132">
        <v>13</v>
      </c>
      <c r="O18" s="132">
        <v>10.5</v>
      </c>
      <c r="P18" s="162">
        <v>10.5</v>
      </c>
      <c r="Q18" s="132">
        <v>112.65</v>
      </c>
    </row>
    <row r="19" spans="1:17" ht="15.95" customHeight="1">
      <c r="A19" s="393" t="s">
        <v>416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</row>
    <row r="20" spans="1:17" ht="15.95" customHeight="1"/>
    <row r="21" spans="1:17" ht="15.95" customHeight="1"/>
  </sheetData>
  <mergeCells count="2">
    <mergeCell ref="A19:Q19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39997558519241921"/>
  </sheetPr>
  <dimension ref="A1:V15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.4257812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2" s="45" customFormat="1" ht="20.100000000000001" customHeight="1">
      <c r="A1" s="394" t="s">
        <v>381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2" s="45" customFormat="1" ht="15.95" customHeight="1" thickBot="1">
      <c r="A5" s="77"/>
      <c r="B5" s="74">
        <v>2006</v>
      </c>
      <c r="C5" s="74">
        <v>2007</v>
      </c>
      <c r="D5" s="76">
        <v>2008</v>
      </c>
      <c r="E5" s="74">
        <v>2009</v>
      </c>
      <c r="F5" s="76">
        <v>2010</v>
      </c>
      <c r="G5" s="76">
        <v>2011</v>
      </c>
      <c r="H5" s="76">
        <v>2012</v>
      </c>
      <c r="I5" s="74">
        <v>2013</v>
      </c>
      <c r="J5" s="74">
        <v>2014</v>
      </c>
      <c r="K5" s="74">
        <v>2015</v>
      </c>
      <c r="L5" s="74">
        <v>2016</v>
      </c>
      <c r="M5" s="74">
        <v>2017</v>
      </c>
      <c r="N5" s="74">
        <v>2018</v>
      </c>
      <c r="O5" s="74">
        <v>2019</v>
      </c>
      <c r="P5" s="74">
        <v>2020</v>
      </c>
      <c r="Q5" s="74">
        <v>2021</v>
      </c>
      <c r="R5" s="74">
        <v>2022</v>
      </c>
      <c r="S5" s="75">
        <v>2023</v>
      </c>
      <c r="T5" s="74" t="s">
        <v>84</v>
      </c>
    </row>
    <row r="6" spans="1:22" s="45" customFormat="1" ht="15.95" customHeight="1">
      <c r="A6" s="226" t="s">
        <v>84</v>
      </c>
      <c r="B6" s="228">
        <v>1</v>
      </c>
      <c r="C6" s="228">
        <v>2</v>
      </c>
      <c r="D6" s="228">
        <v>4</v>
      </c>
      <c r="E6" s="228">
        <v>1.333333333333333</v>
      </c>
      <c r="F6" s="228">
        <v>4</v>
      </c>
      <c r="G6" s="228">
        <v>6.166666666666667</v>
      </c>
      <c r="H6" s="228">
        <v>7</v>
      </c>
      <c r="I6" s="228">
        <v>11.666666666666664</v>
      </c>
      <c r="J6" s="228">
        <v>10.883333333333333</v>
      </c>
      <c r="K6" s="228">
        <v>19.999999999999993</v>
      </c>
      <c r="L6" s="228">
        <v>25.166666666666661</v>
      </c>
      <c r="M6" s="228">
        <v>33</v>
      </c>
      <c r="N6" s="228">
        <v>28.866666666666656</v>
      </c>
      <c r="O6" s="228">
        <v>39.666666666666657</v>
      </c>
      <c r="P6" s="228">
        <v>38.666666666666657</v>
      </c>
      <c r="Q6" s="228">
        <v>41.333333333333329</v>
      </c>
      <c r="R6" s="228">
        <v>35.733333333333334</v>
      </c>
      <c r="S6" s="285">
        <v>50.833333333333343</v>
      </c>
      <c r="T6" s="286">
        <v>361.31666666666661</v>
      </c>
    </row>
    <row r="7" spans="1:22" s="45" customFormat="1" ht="15.95" customHeight="1">
      <c r="A7" s="103" t="s">
        <v>127</v>
      </c>
      <c r="B7" s="68" t="s">
        <v>76</v>
      </c>
      <c r="C7" s="68" t="s">
        <v>76</v>
      </c>
      <c r="D7" s="68" t="s">
        <v>76</v>
      </c>
      <c r="E7" s="68">
        <v>0.33333333333333298</v>
      </c>
      <c r="F7" s="68">
        <v>2</v>
      </c>
      <c r="G7" s="68">
        <v>1</v>
      </c>
      <c r="H7" s="68">
        <v>1</v>
      </c>
      <c r="I7" s="68" t="s">
        <v>76</v>
      </c>
      <c r="J7" s="68">
        <v>2</v>
      </c>
      <c r="K7" s="68">
        <v>3</v>
      </c>
      <c r="L7" s="68">
        <v>3.5</v>
      </c>
      <c r="M7" s="68">
        <v>10</v>
      </c>
      <c r="N7" s="68">
        <v>6.2</v>
      </c>
      <c r="O7" s="68">
        <v>6.5</v>
      </c>
      <c r="P7" s="68">
        <v>8.5</v>
      </c>
      <c r="Q7" s="68">
        <v>12.666666666666666</v>
      </c>
      <c r="R7" s="68">
        <v>10.899999999999999</v>
      </c>
      <c r="S7" s="163">
        <v>14.333333333333332</v>
      </c>
      <c r="T7" s="112">
        <v>81.933333333333323</v>
      </c>
    </row>
    <row r="8" spans="1:22" s="45" customFormat="1" ht="15.95" customHeight="1">
      <c r="A8" s="103" t="s">
        <v>332</v>
      </c>
      <c r="B8" s="68">
        <v>1</v>
      </c>
      <c r="C8" s="68" t="s">
        <v>76</v>
      </c>
      <c r="D8" s="68">
        <v>2</v>
      </c>
      <c r="E8" s="68" t="s">
        <v>76</v>
      </c>
      <c r="F8" s="68">
        <v>1</v>
      </c>
      <c r="G8" s="68">
        <v>1</v>
      </c>
      <c r="H8" s="68" t="s">
        <v>76</v>
      </c>
      <c r="I8" s="68">
        <v>4</v>
      </c>
      <c r="J8" s="68">
        <v>1</v>
      </c>
      <c r="K8" s="68">
        <v>2.9999999999999991</v>
      </c>
      <c r="L8" s="68">
        <v>5.5</v>
      </c>
      <c r="M8" s="68">
        <v>7.9999999999999991</v>
      </c>
      <c r="N8" s="68">
        <v>7.1666666666666661</v>
      </c>
      <c r="O8" s="68">
        <v>7</v>
      </c>
      <c r="P8" s="68">
        <v>8</v>
      </c>
      <c r="Q8" s="68">
        <v>5.5</v>
      </c>
      <c r="R8" s="68">
        <v>5.6666666666666661</v>
      </c>
      <c r="S8" s="163">
        <v>4.9999999999999991</v>
      </c>
      <c r="T8" s="133">
        <v>64.833333333333329</v>
      </c>
    </row>
    <row r="9" spans="1:22" s="45" customFormat="1" ht="15.95" customHeight="1">
      <c r="A9" s="103" t="s">
        <v>126</v>
      </c>
      <c r="B9" s="68" t="s">
        <v>76</v>
      </c>
      <c r="C9" s="68">
        <v>1</v>
      </c>
      <c r="D9" s="68" t="s">
        <v>76</v>
      </c>
      <c r="E9" s="68" t="s">
        <v>76</v>
      </c>
      <c r="F9" s="68" t="s">
        <v>76</v>
      </c>
      <c r="G9" s="68">
        <v>0.16666666666666699</v>
      </c>
      <c r="H9" s="68">
        <v>2</v>
      </c>
      <c r="I9" s="68">
        <v>1</v>
      </c>
      <c r="J9" s="68">
        <v>4.5500000000000007</v>
      </c>
      <c r="K9" s="68">
        <v>2.333333333333333</v>
      </c>
      <c r="L9" s="68">
        <v>1.333333333333333</v>
      </c>
      <c r="M9" s="68">
        <v>3</v>
      </c>
      <c r="N9" s="68">
        <v>3.2499999999999991</v>
      </c>
      <c r="O9" s="68">
        <v>7.4999999999999991</v>
      </c>
      <c r="P9" s="68">
        <v>1.9999999999999991</v>
      </c>
      <c r="Q9" s="68">
        <v>4.4999999999999991</v>
      </c>
      <c r="R9" s="68">
        <v>1.5</v>
      </c>
      <c r="S9" s="163">
        <v>6.9999999999999991</v>
      </c>
      <c r="T9" s="133">
        <v>41.133333333333333</v>
      </c>
    </row>
    <row r="10" spans="1:22" s="45" customFormat="1" ht="15.95" customHeight="1">
      <c r="A10" s="103" t="s">
        <v>125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>
        <v>1</v>
      </c>
      <c r="L10" s="68" t="s">
        <v>76</v>
      </c>
      <c r="M10" s="68" t="s">
        <v>76</v>
      </c>
      <c r="N10" s="68" t="s">
        <v>76</v>
      </c>
      <c r="O10" s="68" t="s">
        <v>76</v>
      </c>
      <c r="P10" s="68" t="s">
        <v>76</v>
      </c>
      <c r="Q10" s="68" t="s">
        <v>76</v>
      </c>
      <c r="R10" s="68" t="s">
        <v>76</v>
      </c>
      <c r="S10" s="163" t="s">
        <v>76</v>
      </c>
      <c r="T10" s="112">
        <v>1</v>
      </c>
    </row>
    <row r="11" spans="1:22" s="45" customFormat="1" ht="15.95" customHeight="1">
      <c r="A11" s="103" t="s">
        <v>272</v>
      </c>
      <c r="B11" s="68" t="s">
        <v>76</v>
      </c>
      <c r="C11" s="68" t="s">
        <v>76</v>
      </c>
      <c r="D11" s="68">
        <v>2</v>
      </c>
      <c r="E11" s="68" t="s">
        <v>76</v>
      </c>
      <c r="F11" s="68" t="s">
        <v>76</v>
      </c>
      <c r="G11" s="68">
        <v>1</v>
      </c>
      <c r="H11" s="68">
        <v>3</v>
      </c>
      <c r="I11" s="68">
        <v>2</v>
      </c>
      <c r="J11" s="68">
        <v>1.333333333333333</v>
      </c>
      <c r="K11" s="68" t="s">
        <v>76</v>
      </c>
      <c r="L11" s="68">
        <v>5.5</v>
      </c>
      <c r="M11" s="68">
        <v>2.5</v>
      </c>
      <c r="N11" s="68">
        <v>5.75</v>
      </c>
      <c r="O11" s="68">
        <v>4.6666666666666679</v>
      </c>
      <c r="P11" s="68">
        <v>3.1666666666666661</v>
      </c>
      <c r="Q11" s="68">
        <v>5.6666666666666661</v>
      </c>
      <c r="R11" s="68">
        <v>3.1666666666666661</v>
      </c>
      <c r="S11" s="163">
        <v>3</v>
      </c>
      <c r="T11" s="112">
        <v>42.749999999999993</v>
      </c>
    </row>
    <row r="12" spans="1:22" s="45" customFormat="1" ht="15.95" customHeight="1">
      <c r="A12" s="103" t="s">
        <v>124</v>
      </c>
      <c r="B12" s="68" t="s">
        <v>76</v>
      </c>
      <c r="C12" s="68" t="s">
        <v>76</v>
      </c>
      <c r="D12" s="68" t="s">
        <v>76</v>
      </c>
      <c r="E12" s="68">
        <v>1</v>
      </c>
      <c r="F12" s="68">
        <v>1</v>
      </c>
      <c r="G12" s="68">
        <v>3</v>
      </c>
      <c r="H12" s="68">
        <v>1</v>
      </c>
      <c r="I12" s="68">
        <v>3</v>
      </c>
      <c r="J12" s="68">
        <v>1</v>
      </c>
      <c r="K12" s="68">
        <v>4</v>
      </c>
      <c r="L12" s="68">
        <v>4.3333333333333321</v>
      </c>
      <c r="M12" s="68">
        <v>5.9999999999999991</v>
      </c>
      <c r="N12" s="68">
        <v>2.9999999999999982</v>
      </c>
      <c r="O12" s="68">
        <v>8</v>
      </c>
      <c r="P12" s="68">
        <v>12</v>
      </c>
      <c r="Q12" s="68">
        <v>7.5</v>
      </c>
      <c r="R12" s="68">
        <v>8</v>
      </c>
      <c r="S12" s="163">
        <v>13.999999999999996</v>
      </c>
      <c r="T12" s="168">
        <v>76.833333333333329</v>
      </c>
    </row>
    <row r="13" spans="1:22" s="45" customFormat="1" ht="15.95" customHeight="1">
      <c r="A13" s="103" t="s">
        <v>123</v>
      </c>
      <c r="B13" s="68" t="s">
        <v>76</v>
      </c>
      <c r="C13" s="68">
        <v>1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>
        <v>1</v>
      </c>
      <c r="J13" s="68">
        <v>1</v>
      </c>
      <c r="K13" s="68">
        <v>5.6666666666666661</v>
      </c>
      <c r="L13" s="68">
        <v>3.9999999999999991</v>
      </c>
      <c r="M13" s="68">
        <v>3</v>
      </c>
      <c r="N13" s="68">
        <v>2.5</v>
      </c>
      <c r="O13" s="68">
        <v>4</v>
      </c>
      <c r="P13" s="68">
        <v>4</v>
      </c>
      <c r="Q13" s="68">
        <v>3.5</v>
      </c>
      <c r="R13" s="68">
        <v>2</v>
      </c>
      <c r="S13" s="171">
        <v>6.5</v>
      </c>
      <c r="T13" s="112">
        <v>38.166666666666664</v>
      </c>
    </row>
    <row r="14" spans="1:22" s="45" customFormat="1" ht="15.95" customHeight="1" thickBot="1">
      <c r="A14" s="100" t="s">
        <v>273</v>
      </c>
      <c r="B14" s="64" t="s">
        <v>76</v>
      </c>
      <c r="C14" s="64" t="s">
        <v>76</v>
      </c>
      <c r="D14" s="64" t="s">
        <v>76</v>
      </c>
      <c r="E14" s="64" t="s">
        <v>76</v>
      </c>
      <c r="F14" s="64" t="s">
        <v>76</v>
      </c>
      <c r="G14" s="64" t="s">
        <v>76</v>
      </c>
      <c r="H14" s="64" t="s">
        <v>76</v>
      </c>
      <c r="I14" s="64">
        <v>0.66666666666666596</v>
      </c>
      <c r="J14" s="64" t="s">
        <v>76</v>
      </c>
      <c r="K14" s="64">
        <v>1</v>
      </c>
      <c r="L14" s="64">
        <v>1</v>
      </c>
      <c r="M14" s="64">
        <v>0.5</v>
      </c>
      <c r="N14" s="64">
        <v>1</v>
      </c>
      <c r="O14" s="64">
        <v>2</v>
      </c>
      <c r="P14" s="64">
        <v>1</v>
      </c>
      <c r="Q14" s="64">
        <v>2</v>
      </c>
      <c r="R14" s="64">
        <v>4.5</v>
      </c>
      <c r="S14" s="162">
        <v>1</v>
      </c>
      <c r="T14" s="222">
        <v>14.666666666666666</v>
      </c>
    </row>
    <row r="15" spans="1:22" s="45" customFormat="1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</row>
  </sheetData>
  <mergeCells count="2">
    <mergeCell ref="A15:T15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8" tint="0.39997558519241921"/>
  </sheetPr>
  <dimension ref="A1:V3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9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2" s="45" customFormat="1" ht="20.100000000000001" customHeight="1">
      <c r="A1" s="394" t="s">
        <v>380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57"/>
      <c r="V1" s="357"/>
    </row>
    <row r="2" spans="1:22" s="45" customFormat="1" ht="15.95" customHeight="1">
      <c r="A2" s="151" t="s">
        <v>86</v>
      </c>
      <c r="B2" s="83"/>
      <c r="C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2" s="45" customFormat="1" ht="15.95" customHeight="1" thickBot="1">
      <c r="A5" s="77"/>
      <c r="B5" s="74">
        <v>2006</v>
      </c>
      <c r="C5" s="74">
        <v>2007</v>
      </c>
      <c r="D5" s="76">
        <v>2008</v>
      </c>
      <c r="E5" s="74">
        <v>2009</v>
      </c>
      <c r="F5" s="76">
        <v>2010</v>
      </c>
      <c r="G5" s="76">
        <v>2011</v>
      </c>
      <c r="H5" s="76">
        <v>2012</v>
      </c>
      <c r="I5" s="74">
        <v>2013</v>
      </c>
      <c r="J5" s="74">
        <v>2014</v>
      </c>
      <c r="K5" s="74">
        <v>2015</v>
      </c>
      <c r="L5" s="74">
        <v>2016</v>
      </c>
      <c r="M5" s="74">
        <v>2017</v>
      </c>
      <c r="N5" s="74">
        <v>2018</v>
      </c>
      <c r="O5" s="74">
        <v>2019</v>
      </c>
      <c r="P5" s="74">
        <v>2020</v>
      </c>
      <c r="Q5" s="74">
        <v>2021</v>
      </c>
      <c r="R5" s="74">
        <v>2022</v>
      </c>
      <c r="S5" s="75">
        <v>2023</v>
      </c>
      <c r="T5" s="74" t="s">
        <v>84</v>
      </c>
    </row>
    <row r="6" spans="1:22" s="45" customFormat="1" ht="15.95" customHeight="1">
      <c r="A6" s="237" t="s">
        <v>84</v>
      </c>
      <c r="B6" s="228">
        <v>1</v>
      </c>
      <c r="C6" s="228">
        <v>2</v>
      </c>
      <c r="D6" s="228">
        <v>4</v>
      </c>
      <c r="E6" s="228">
        <v>1.333333333333333</v>
      </c>
      <c r="F6" s="228">
        <v>4</v>
      </c>
      <c r="G6" s="228">
        <v>6.166666666666667</v>
      </c>
      <c r="H6" s="228">
        <v>7</v>
      </c>
      <c r="I6" s="228">
        <v>11.666666666666664</v>
      </c>
      <c r="J6" s="228">
        <v>10.883333333333333</v>
      </c>
      <c r="K6" s="228">
        <v>19.999999999999993</v>
      </c>
      <c r="L6" s="228">
        <v>25.166666666666661</v>
      </c>
      <c r="M6" s="228">
        <v>33</v>
      </c>
      <c r="N6" s="228">
        <v>28.866666666666656</v>
      </c>
      <c r="O6" s="228">
        <v>39.666666666666657</v>
      </c>
      <c r="P6" s="228">
        <v>38.666666666666657</v>
      </c>
      <c r="Q6" s="228">
        <v>41.333333333333329</v>
      </c>
      <c r="R6" s="228">
        <v>35.733333333333334</v>
      </c>
      <c r="S6" s="285">
        <v>50.833333333333343</v>
      </c>
      <c r="T6" s="286">
        <v>361.31666666666661</v>
      </c>
    </row>
    <row r="7" spans="1:22" s="45" customFormat="1" ht="15.95" customHeight="1">
      <c r="A7" s="107" t="s">
        <v>218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 t="s">
        <v>76</v>
      </c>
      <c r="M7" s="66">
        <v>2</v>
      </c>
      <c r="N7" s="66" t="s">
        <v>76</v>
      </c>
      <c r="O7" s="66" t="s">
        <v>76</v>
      </c>
      <c r="P7" s="66">
        <v>2</v>
      </c>
      <c r="Q7" s="66">
        <v>3</v>
      </c>
      <c r="R7" s="66">
        <v>1.5</v>
      </c>
      <c r="S7" s="90">
        <v>1.833333333333333</v>
      </c>
      <c r="T7" s="117">
        <v>10.333333333333332</v>
      </c>
    </row>
    <row r="8" spans="1:22" s="45" customFormat="1" ht="15.95" customHeight="1">
      <c r="A8" s="107" t="s">
        <v>219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>
        <v>1</v>
      </c>
      <c r="I8" s="66" t="s">
        <v>76</v>
      </c>
      <c r="J8" s="66" t="s">
        <v>76</v>
      </c>
      <c r="K8" s="66">
        <v>2</v>
      </c>
      <c r="L8" s="66" t="s">
        <v>76</v>
      </c>
      <c r="M8" s="66" t="s">
        <v>76</v>
      </c>
      <c r="N8" s="66" t="s">
        <v>76</v>
      </c>
      <c r="O8" s="66">
        <v>0.5</v>
      </c>
      <c r="P8" s="66" t="s">
        <v>76</v>
      </c>
      <c r="Q8" s="66" t="s">
        <v>76</v>
      </c>
      <c r="R8" s="66">
        <v>1</v>
      </c>
      <c r="S8" s="90">
        <v>1.5</v>
      </c>
      <c r="T8" s="117">
        <v>6</v>
      </c>
    </row>
    <row r="9" spans="1:22" s="45" customFormat="1" ht="15.95" customHeight="1">
      <c r="A9" s="107" t="s">
        <v>220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 t="s">
        <v>76</v>
      </c>
      <c r="K9" s="66">
        <v>1</v>
      </c>
      <c r="L9" s="66">
        <v>1</v>
      </c>
      <c r="M9" s="66">
        <v>2</v>
      </c>
      <c r="N9" s="66">
        <v>2</v>
      </c>
      <c r="O9" s="66">
        <v>1</v>
      </c>
      <c r="P9" s="66">
        <v>1</v>
      </c>
      <c r="Q9" s="66">
        <v>3</v>
      </c>
      <c r="R9" s="66">
        <v>5</v>
      </c>
      <c r="S9" s="90" t="s">
        <v>76</v>
      </c>
      <c r="T9" s="117">
        <v>16</v>
      </c>
    </row>
    <row r="10" spans="1:22" s="45" customFormat="1" ht="15.95" customHeight="1">
      <c r="A10" s="107" t="s">
        <v>221</v>
      </c>
      <c r="B10" s="66" t="s">
        <v>76</v>
      </c>
      <c r="C10" s="66" t="s">
        <v>76</v>
      </c>
      <c r="D10" s="66" t="s">
        <v>76</v>
      </c>
      <c r="E10" s="66">
        <v>0.33333333333333298</v>
      </c>
      <c r="F10" s="66">
        <v>2</v>
      </c>
      <c r="G10" s="66">
        <v>1</v>
      </c>
      <c r="H10" s="66" t="s">
        <v>76</v>
      </c>
      <c r="I10" s="66" t="s">
        <v>76</v>
      </c>
      <c r="J10" s="66">
        <v>2</v>
      </c>
      <c r="K10" s="66" t="s">
        <v>76</v>
      </c>
      <c r="L10" s="66">
        <v>2.5</v>
      </c>
      <c r="M10" s="66">
        <v>6</v>
      </c>
      <c r="N10" s="66">
        <v>4.2</v>
      </c>
      <c r="O10" s="66">
        <v>5</v>
      </c>
      <c r="P10" s="66">
        <v>5.4999999999999991</v>
      </c>
      <c r="Q10" s="66">
        <v>6.6666666666666661</v>
      </c>
      <c r="R10" s="66">
        <v>3</v>
      </c>
      <c r="S10" s="90">
        <v>9</v>
      </c>
      <c r="T10" s="117">
        <v>47.199999999999996</v>
      </c>
    </row>
    <row r="11" spans="1:22" s="45" customFormat="1" ht="15.95" customHeight="1">
      <c r="A11" s="107" t="s">
        <v>222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 t="s">
        <v>76</v>
      </c>
      <c r="P11" s="66" t="s">
        <v>76</v>
      </c>
      <c r="Q11" s="66" t="s">
        <v>76</v>
      </c>
      <c r="R11" s="66">
        <v>0.4</v>
      </c>
      <c r="S11" s="90">
        <v>2</v>
      </c>
      <c r="T11" s="117">
        <v>2.4</v>
      </c>
    </row>
    <row r="12" spans="1:22" s="45" customFormat="1" ht="15.95" customHeight="1">
      <c r="A12" s="107" t="s">
        <v>223</v>
      </c>
      <c r="B12" s="66" t="s">
        <v>76</v>
      </c>
      <c r="C12" s="66" t="s">
        <v>76</v>
      </c>
      <c r="D12" s="66">
        <v>1</v>
      </c>
      <c r="E12" s="66" t="s">
        <v>76</v>
      </c>
      <c r="F12" s="66" t="s">
        <v>76</v>
      </c>
      <c r="G12" s="66" t="s">
        <v>76</v>
      </c>
      <c r="H12" s="66" t="s">
        <v>76</v>
      </c>
      <c r="I12" s="66">
        <v>1</v>
      </c>
      <c r="J12" s="66" t="s">
        <v>76</v>
      </c>
      <c r="K12" s="66">
        <v>1</v>
      </c>
      <c r="L12" s="66" t="s">
        <v>76</v>
      </c>
      <c r="M12" s="66">
        <v>3</v>
      </c>
      <c r="N12" s="66">
        <v>0.5</v>
      </c>
      <c r="O12" s="66">
        <v>2</v>
      </c>
      <c r="P12" s="66">
        <v>1</v>
      </c>
      <c r="Q12" s="66" t="s">
        <v>76</v>
      </c>
      <c r="R12" s="66" t="s">
        <v>76</v>
      </c>
      <c r="S12" s="90" t="s">
        <v>76</v>
      </c>
      <c r="T12" s="117">
        <v>9.5</v>
      </c>
    </row>
    <row r="13" spans="1:22" s="45" customFormat="1" ht="15.95" customHeight="1">
      <c r="A13" s="107" t="s">
        <v>224</v>
      </c>
      <c r="B13" s="66">
        <v>1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>
        <v>1</v>
      </c>
      <c r="M13" s="66" t="s">
        <v>76</v>
      </c>
      <c r="N13" s="66">
        <v>1.6666666666666661</v>
      </c>
      <c r="O13" s="66" t="s">
        <v>76</v>
      </c>
      <c r="P13" s="66">
        <v>1</v>
      </c>
      <c r="Q13" s="66" t="s">
        <v>76</v>
      </c>
      <c r="R13" s="66">
        <v>1.6666666666666661</v>
      </c>
      <c r="S13" s="90" t="s">
        <v>76</v>
      </c>
      <c r="T13" s="117">
        <v>6.3333333333333321</v>
      </c>
    </row>
    <row r="14" spans="1:22" s="45" customFormat="1" ht="15.95" customHeight="1">
      <c r="A14" s="107" t="s">
        <v>225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>
        <v>1</v>
      </c>
      <c r="J14" s="66" t="s">
        <v>76</v>
      </c>
      <c r="K14" s="66">
        <v>1</v>
      </c>
      <c r="L14" s="66">
        <v>1.5</v>
      </c>
      <c r="M14" s="66">
        <v>0.99999999999999889</v>
      </c>
      <c r="N14" s="66">
        <v>2</v>
      </c>
      <c r="O14" s="66">
        <v>1</v>
      </c>
      <c r="P14" s="66">
        <v>1</v>
      </c>
      <c r="Q14" s="66">
        <v>2</v>
      </c>
      <c r="R14" s="66" t="s">
        <v>76</v>
      </c>
      <c r="S14" s="90">
        <v>1</v>
      </c>
      <c r="T14" s="117">
        <v>11.5</v>
      </c>
    </row>
    <row r="15" spans="1:22" s="45" customFormat="1" ht="15.95" customHeight="1">
      <c r="A15" s="107" t="s">
        <v>226</v>
      </c>
      <c r="B15" s="66" t="s">
        <v>76</v>
      </c>
      <c r="C15" s="66" t="s">
        <v>76</v>
      </c>
      <c r="D15" s="66">
        <v>1</v>
      </c>
      <c r="E15" s="66" t="s">
        <v>76</v>
      </c>
      <c r="F15" s="66">
        <v>1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>
        <v>1</v>
      </c>
      <c r="O15" s="66" t="s">
        <v>76</v>
      </c>
      <c r="P15" s="66" t="s">
        <v>76</v>
      </c>
      <c r="Q15" s="66" t="s">
        <v>76</v>
      </c>
      <c r="R15" s="66">
        <v>1</v>
      </c>
      <c r="S15" s="90" t="s">
        <v>76</v>
      </c>
      <c r="T15" s="117">
        <v>4</v>
      </c>
    </row>
    <row r="16" spans="1:22" s="45" customFormat="1" ht="15.95" customHeight="1">
      <c r="A16" s="107" t="s">
        <v>227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 t="s">
        <v>76</v>
      </c>
      <c r="I16" s="66">
        <v>2</v>
      </c>
      <c r="J16" s="66">
        <v>1</v>
      </c>
      <c r="K16" s="66">
        <v>0.99999999999999889</v>
      </c>
      <c r="L16" s="66">
        <v>3</v>
      </c>
      <c r="M16" s="66">
        <v>4</v>
      </c>
      <c r="N16" s="66">
        <v>2</v>
      </c>
      <c r="O16" s="66">
        <v>4</v>
      </c>
      <c r="P16" s="66">
        <v>5</v>
      </c>
      <c r="Q16" s="66">
        <v>3.5</v>
      </c>
      <c r="R16" s="66">
        <v>3</v>
      </c>
      <c r="S16" s="90">
        <v>3.9999999999999991</v>
      </c>
      <c r="T16" s="117">
        <v>33.5</v>
      </c>
    </row>
    <row r="17" spans="1:20" s="45" customFormat="1" ht="15.95" customHeight="1">
      <c r="A17" s="107" t="s">
        <v>229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1</v>
      </c>
      <c r="I17" s="66" t="s">
        <v>76</v>
      </c>
      <c r="J17" s="66" t="s">
        <v>76</v>
      </c>
      <c r="K17" s="66">
        <v>1</v>
      </c>
      <c r="L17" s="66" t="s">
        <v>76</v>
      </c>
      <c r="M17" s="66">
        <v>2.5</v>
      </c>
      <c r="N17" s="66">
        <v>0.5</v>
      </c>
      <c r="O17" s="66">
        <v>5</v>
      </c>
      <c r="P17" s="66">
        <v>0.99999999999999889</v>
      </c>
      <c r="Q17" s="66">
        <v>0.5</v>
      </c>
      <c r="R17" s="66">
        <v>1</v>
      </c>
      <c r="S17" s="90">
        <v>5.333333333333333</v>
      </c>
      <c r="T17" s="66">
        <v>17.833333333333332</v>
      </c>
    </row>
    <row r="18" spans="1:20" s="45" customFormat="1" ht="15.95" customHeight="1">
      <c r="A18" s="107" t="s">
        <v>230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>
        <v>0.25</v>
      </c>
      <c r="K18" s="66">
        <v>0.33333333333333298</v>
      </c>
      <c r="L18" s="66" t="s">
        <v>76</v>
      </c>
      <c r="M18" s="66" t="s">
        <v>76</v>
      </c>
      <c r="N18" s="66" t="s">
        <v>76</v>
      </c>
      <c r="O18" s="66" t="s">
        <v>76</v>
      </c>
      <c r="P18" s="66" t="s">
        <v>76</v>
      </c>
      <c r="Q18" s="66" t="s">
        <v>76</v>
      </c>
      <c r="R18" s="66" t="s">
        <v>76</v>
      </c>
      <c r="S18" s="90" t="s">
        <v>76</v>
      </c>
      <c r="T18" s="66">
        <v>0.58333333333333304</v>
      </c>
    </row>
    <row r="19" spans="1:20" s="45" customFormat="1" ht="15.95" customHeight="1">
      <c r="A19" s="107" t="s">
        <v>231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 t="s">
        <v>76</v>
      </c>
      <c r="M19" s="66" t="s">
        <v>76</v>
      </c>
      <c r="N19" s="66" t="s">
        <v>76</v>
      </c>
      <c r="O19" s="66">
        <v>0.99999999999999889</v>
      </c>
      <c r="P19" s="66">
        <v>1</v>
      </c>
      <c r="Q19" s="66" t="s">
        <v>76</v>
      </c>
      <c r="R19" s="66" t="s">
        <v>76</v>
      </c>
      <c r="S19" s="90" t="s">
        <v>76</v>
      </c>
      <c r="T19" s="66">
        <v>1.9999999999999989</v>
      </c>
    </row>
    <row r="20" spans="1:20" ht="15.95" customHeight="1">
      <c r="A20" s="107" t="s">
        <v>232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0.16666666666666699</v>
      </c>
      <c r="H20" s="66" t="s">
        <v>76</v>
      </c>
      <c r="I20" s="66" t="s">
        <v>76</v>
      </c>
      <c r="J20" s="66">
        <v>0.5</v>
      </c>
      <c r="K20" s="66" t="s">
        <v>76</v>
      </c>
      <c r="L20" s="66">
        <v>1</v>
      </c>
      <c r="M20" s="66">
        <v>0.5</v>
      </c>
      <c r="N20" s="66">
        <v>2.7499999999999991</v>
      </c>
      <c r="O20" s="66" t="s">
        <v>76</v>
      </c>
      <c r="P20" s="66" t="s">
        <v>76</v>
      </c>
      <c r="Q20" s="66">
        <v>2.9999999999999991</v>
      </c>
      <c r="R20" s="66">
        <v>0.5</v>
      </c>
      <c r="S20" s="90">
        <v>1.6666666666666661</v>
      </c>
      <c r="T20" s="66">
        <v>10.08333333333333</v>
      </c>
    </row>
    <row r="21" spans="1:20" ht="15.95" customHeight="1">
      <c r="A21" s="107" t="s">
        <v>233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>
        <v>1</v>
      </c>
      <c r="I21" s="66" t="s">
        <v>76</v>
      </c>
      <c r="J21" s="66" t="s">
        <v>76</v>
      </c>
      <c r="K21" s="66">
        <v>1</v>
      </c>
      <c r="L21" s="66">
        <v>0.33333333333333298</v>
      </c>
      <c r="M21" s="66" t="s">
        <v>76</v>
      </c>
      <c r="N21" s="66" t="s">
        <v>76</v>
      </c>
      <c r="O21" s="66">
        <v>0.5</v>
      </c>
      <c r="P21" s="66" t="s">
        <v>76</v>
      </c>
      <c r="Q21" s="66">
        <v>1</v>
      </c>
      <c r="R21" s="66" t="s">
        <v>76</v>
      </c>
      <c r="S21" s="90" t="s">
        <v>76</v>
      </c>
      <c r="T21" s="66">
        <v>3.833333333333333</v>
      </c>
    </row>
    <row r="22" spans="1:20" ht="15.95" customHeight="1">
      <c r="A22" s="107" t="s">
        <v>234</v>
      </c>
      <c r="B22" s="66" t="s">
        <v>76</v>
      </c>
      <c r="C22" s="66">
        <v>1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>
        <v>1</v>
      </c>
      <c r="J22" s="66">
        <v>3.8000000000000003</v>
      </c>
      <c r="K22" s="66" t="s">
        <v>76</v>
      </c>
      <c r="L22" s="66" t="s">
        <v>76</v>
      </c>
      <c r="M22" s="66" t="s">
        <v>76</v>
      </c>
      <c r="N22" s="66" t="s">
        <v>76</v>
      </c>
      <c r="O22" s="66">
        <v>1</v>
      </c>
      <c r="P22" s="66" t="s">
        <v>76</v>
      </c>
      <c r="Q22" s="66" t="s">
        <v>76</v>
      </c>
      <c r="R22" s="66" t="s">
        <v>76</v>
      </c>
      <c r="S22" s="90" t="s">
        <v>76</v>
      </c>
      <c r="T22" s="66">
        <v>6.8000000000000007</v>
      </c>
    </row>
    <row r="23" spans="1:20" ht="15.95" customHeight="1">
      <c r="A23" s="107" t="s">
        <v>236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>
        <v>1</v>
      </c>
      <c r="L23" s="66" t="s">
        <v>76</v>
      </c>
      <c r="M23" s="66" t="s">
        <v>76</v>
      </c>
      <c r="N23" s="66" t="s">
        <v>76</v>
      </c>
      <c r="O23" s="66" t="s">
        <v>76</v>
      </c>
      <c r="P23" s="66" t="s">
        <v>76</v>
      </c>
      <c r="Q23" s="66" t="s">
        <v>76</v>
      </c>
      <c r="R23" s="66" t="s">
        <v>76</v>
      </c>
      <c r="S23" s="90" t="s">
        <v>76</v>
      </c>
      <c r="T23" s="66">
        <v>1</v>
      </c>
    </row>
    <row r="24" spans="1:20" ht="15.95" customHeight="1">
      <c r="A24" s="107" t="s">
        <v>237</v>
      </c>
      <c r="B24" s="66" t="s">
        <v>76</v>
      </c>
      <c r="C24" s="66" t="s">
        <v>76</v>
      </c>
      <c r="D24" s="66">
        <v>2</v>
      </c>
      <c r="E24" s="66" t="s">
        <v>76</v>
      </c>
      <c r="F24" s="66" t="s">
        <v>76</v>
      </c>
      <c r="G24" s="66">
        <v>1</v>
      </c>
      <c r="H24" s="66">
        <v>3</v>
      </c>
      <c r="I24" s="66">
        <v>2</v>
      </c>
      <c r="J24" s="66">
        <v>1.333333333333333</v>
      </c>
      <c r="K24" s="66" t="s">
        <v>76</v>
      </c>
      <c r="L24" s="66">
        <v>5.5</v>
      </c>
      <c r="M24" s="66">
        <v>2.5</v>
      </c>
      <c r="N24" s="66">
        <v>5</v>
      </c>
      <c r="O24" s="66">
        <v>4</v>
      </c>
      <c r="P24" s="66">
        <v>3.1666666666666661</v>
      </c>
      <c r="Q24" s="66">
        <v>5.6666666666666661</v>
      </c>
      <c r="R24" s="66">
        <v>3.1666666666666661</v>
      </c>
      <c r="S24" s="90">
        <v>3</v>
      </c>
      <c r="T24" s="66">
        <v>41.333333333333329</v>
      </c>
    </row>
    <row r="25" spans="1:20" ht="15.95" customHeight="1">
      <c r="A25" s="107" t="s">
        <v>238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>
        <v>0.75</v>
      </c>
      <c r="O25" s="66">
        <v>0.66666666666666796</v>
      </c>
      <c r="P25" s="66" t="s">
        <v>76</v>
      </c>
      <c r="Q25" s="66" t="s">
        <v>76</v>
      </c>
      <c r="R25" s="66" t="s">
        <v>76</v>
      </c>
      <c r="S25" s="90" t="s">
        <v>76</v>
      </c>
      <c r="T25" s="66">
        <v>1.4166666666666679</v>
      </c>
    </row>
    <row r="26" spans="1:20" ht="15.95" customHeight="1">
      <c r="A26" s="107" t="s">
        <v>239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>
        <v>1</v>
      </c>
      <c r="I26" s="66" t="s">
        <v>76</v>
      </c>
      <c r="J26" s="66" t="s">
        <v>76</v>
      </c>
      <c r="K26" s="66" t="s">
        <v>76</v>
      </c>
      <c r="L26" s="66">
        <v>1.333333333333333</v>
      </c>
      <c r="M26" s="66">
        <v>1</v>
      </c>
      <c r="N26" s="66">
        <v>1.9999999999999991</v>
      </c>
      <c r="O26" s="66">
        <v>4</v>
      </c>
      <c r="P26" s="66">
        <v>5</v>
      </c>
      <c r="Q26" s="66">
        <v>3.5</v>
      </c>
      <c r="R26" s="66">
        <v>4</v>
      </c>
      <c r="S26" s="90">
        <v>4</v>
      </c>
      <c r="T26" s="66">
        <v>25.833333333333332</v>
      </c>
    </row>
    <row r="27" spans="1:20" ht="15.95" customHeight="1">
      <c r="A27" s="107" t="s">
        <v>240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>
        <v>1</v>
      </c>
      <c r="H27" s="66" t="s">
        <v>76</v>
      </c>
      <c r="I27" s="66">
        <v>1</v>
      </c>
      <c r="J27" s="66" t="s">
        <v>76</v>
      </c>
      <c r="K27" s="66">
        <v>3</v>
      </c>
      <c r="L27" s="66">
        <v>1</v>
      </c>
      <c r="M27" s="66">
        <v>3</v>
      </c>
      <c r="N27" s="66" t="s">
        <v>76</v>
      </c>
      <c r="O27" s="66" t="s">
        <v>76</v>
      </c>
      <c r="P27" s="66">
        <v>2</v>
      </c>
      <c r="Q27" s="66">
        <v>2</v>
      </c>
      <c r="R27" s="66">
        <v>1</v>
      </c>
      <c r="S27" s="90">
        <v>2</v>
      </c>
      <c r="T27" s="66">
        <v>16</v>
      </c>
    </row>
    <row r="28" spans="1:20" ht="15.95" customHeight="1">
      <c r="A28" s="107" t="s">
        <v>241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>
        <v>2</v>
      </c>
      <c r="H28" s="66" t="s">
        <v>76</v>
      </c>
      <c r="I28" s="66" t="s">
        <v>76</v>
      </c>
      <c r="J28" s="66" t="s">
        <v>76</v>
      </c>
      <c r="K28" s="66">
        <v>1</v>
      </c>
      <c r="L28" s="66">
        <v>1.9999999999999989</v>
      </c>
      <c r="M28" s="66">
        <v>0.99999999999999889</v>
      </c>
      <c r="N28" s="66">
        <v>0.99999999999999889</v>
      </c>
      <c r="O28" s="66">
        <v>1</v>
      </c>
      <c r="P28" s="66">
        <v>4</v>
      </c>
      <c r="Q28" s="66" t="s">
        <v>76</v>
      </c>
      <c r="R28" s="66">
        <v>1</v>
      </c>
      <c r="S28" s="90">
        <v>5.9999999999999991</v>
      </c>
      <c r="T28" s="66">
        <v>18.999999999999996</v>
      </c>
    </row>
    <row r="29" spans="1:20" ht="15.95" customHeight="1">
      <c r="A29" s="107" t="s">
        <v>242</v>
      </c>
      <c r="B29" s="66" t="s">
        <v>76</v>
      </c>
      <c r="C29" s="66" t="s">
        <v>76</v>
      </c>
      <c r="D29" s="66" t="s">
        <v>76</v>
      </c>
      <c r="E29" s="66">
        <v>1</v>
      </c>
      <c r="F29" s="66">
        <v>1</v>
      </c>
      <c r="G29" s="66" t="s">
        <v>76</v>
      </c>
      <c r="H29" s="66" t="s">
        <v>76</v>
      </c>
      <c r="I29" s="66">
        <v>2</v>
      </c>
      <c r="J29" s="66">
        <v>1</v>
      </c>
      <c r="K29" s="66" t="s">
        <v>76</v>
      </c>
      <c r="L29" s="66" t="s">
        <v>76</v>
      </c>
      <c r="M29" s="66">
        <v>1</v>
      </c>
      <c r="N29" s="66" t="s">
        <v>76</v>
      </c>
      <c r="O29" s="66">
        <v>3</v>
      </c>
      <c r="P29" s="66">
        <v>1</v>
      </c>
      <c r="Q29" s="66">
        <v>2</v>
      </c>
      <c r="R29" s="66">
        <v>2</v>
      </c>
      <c r="S29" s="90">
        <v>2</v>
      </c>
      <c r="T29" s="66">
        <v>16</v>
      </c>
    </row>
    <row r="30" spans="1:20" ht="15.95" customHeight="1">
      <c r="A30" s="107" t="s">
        <v>243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 t="s">
        <v>76</v>
      </c>
      <c r="K30" s="66">
        <v>3</v>
      </c>
      <c r="L30" s="66">
        <v>1</v>
      </c>
      <c r="M30" s="66">
        <v>3</v>
      </c>
      <c r="N30" s="66" t="s">
        <v>76</v>
      </c>
      <c r="O30" s="66">
        <v>2</v>
      </c>
      <c r="P30" s="66">
        <v>1</v>
      </c>
      <c r="Q30" s="66">
        <v>1.5</v>
      </c>
      <c r="R30" s="66">
        <v>1</v>
      </c>
      <c r="S30" s="90">
        <v>3.5</v>
      </c>
      <c r="T30" s="117">
        <v>16</v>
      </c>
    </row>
    <row r="31" spans="1:20" ht="15.95" customHeight="1">
      <c r="A31" s="107" t="s">
        <v>244</v>
      </c>
      <c r="B31" s="66" t="s">
        <v>76</v>
      </c>
      <c r="C31" s="66">
        <v>1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>
        <v>1</v>
      </c>
      <c r="K31" s="66">
        <v>1</v>
      </c>
      <c r="L31" s="66">
        <v>2</v>
      </c>
      <c r="M31" s="66" t="s">
        <v>76</v>
      </c>
      <c r="N31" s="66">
        <v>2</v>
      </c>
      <c r="O31" s="66">
        <v>2</v>
      </c>
      <c r="P31" s="66" t="s">
        <v>76</v>
      </c>
      <c r="Q31" s="66">
        <v>2</v>
      </c>
      <c r="R31" s="66">
        <v>1</v>
      </c>
      <c r="S31" s="90">
        <v>3</v>
      </c>
      <c r="T31" s="117">
        <v>15</v>
      </c>
    </row>
    <row r="32" spans="1:20" ht="15.95" customHeight="1">
      <c r="A32" s="107" t="s">
        <v>245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 t="s">
        <v>76</v>
      </c>
      <c r="H32" s="66" t="s">
        <v>76</v>
      </c>
      <c r="I32" s="66">
        <v>1</v>
      </c>
      <c r="J32" s="66" t="s">
        <v>76</v>
      </c>
      <c r="K32" s="66">
        <v>1</v>
      </c>
      <c r="L32" s="66" t="s">
        <v>76</v>
      </c>
      <c r="M32" s="66" t="s">
        <v>76</v>
      </c>
      <c r="N32" s="66" t="s">
        <v>76</v>
      </c>
      <c r="O32" s="66" t="s">
        <v>76</v>
      </c>
      <c r="P32" s="66">
        <v>2</v>
      </c>
      <c r="Q32" s="66" t="s">
        <v>76</v>
      </c>
      <c r="R32" s="66" t="s">
        <v>76</v>
      </c>
      <c r="S32" s="90" t="s">
        <v>76</v>
      </c>
      <c r="T32" s="117">
        <v>4</v>
      </c>
    </row>
    <row r="33" spans="1:20" ht="15.95" customHeight="1">
      <c r="A33" s="107" t="s">
        <v>246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 t="s">
        <v>76</v>
      </c>
      <c r="K33" s="66">
        <v>0.66666666666666596</v>
      </c>
      <c r="L33" s="66">
        <v>0.99999999999999889</v>
      </c>
      <c r="M33" s="66" t="s">
        <v>76</v>
      </c>
      <c r="N33" s="66">
        <v>0.5</v>
      </c>
      <c r="O33" s="66" t="s">
        <v>76</v>
      </c>
      <c r="P33" s="66">
        <v>1</v>
      </c>
      <c r="Q33" s="66" t="s">
        <v>76</v>
      </c>
      <c r="R33" s="66" t="s">
        <v>76</v>
      </c>
      <c r="S33" s="90" t="s">
        <v>76</v>
      </c>
      <c r="T33" s="117">
        <v>3.1666666666666647</v>
      </c>
    </row>
    <row r="34" spans="1:20" ht="15.95" customHeight="1">
      <c r="A34" s="107" t="s">
        <v>247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>
        <v>0.66666666666666596</v>
      </c>
      <c r="J34" s="66" t="s">
        <v>76</v>
      </c>
      <c r="K34" s="66">
        <v>1</v>
      </c>
      <c r="L34" s="66">
        <v>1</v>
      </c>
      <c r="M34" s="66">
        <v>0.5</v>
      </c>
      <c r="N34" s="66">
        <v>1</v>
      </c>
      <c r="O34" s="66">
        <v>2</v>
      </c>
      <c r="P34" s="66">
        <v>1</v>
      </c>
      <c r="Q34" s="66">
        <v>2</v>
      </c>
      <c r="R34" s="66">
        <v>3.5</v>
      </c>
      <c r="S34" s="90">
        <v>1</v>
      </c>
      <c r="T34" s="117">
        <v>13.666666666666666</v>
      </c>
    </row>
    <row r="35" spans="1:20" ht="15.95" customHeight="1" thickBot="1">
      <c r="A35" s="107" t="s">
        <v>248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 t="s">
        <v>76</v>
      </c>
      <c r="N35" s="66" t="s">
        <v>76</v>
      </c>
      <c r="O35" s="66" t="s">
        <v>76</v>
      </c>
      <c r="P35" s="66" t="s">
        <v>76</v>
      </c>
      <c r="Q35" s="66" t="s">
        <v>76</v>
      </c>
      <c r="R35" s="66">
        <v>1</v>
      </c>
      <c r="S35" s="90" t="s">
        <v>76</v>
      </c>
      <c r="T35" s="117">
        <v>1</v>
      </c>
    </row>
    <row r="36" spans="1:20" ht="15.95" customHeight="1">
      <c r="A36" s="393" t="s">
        <v>416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</row>
    <row r="37" spans="1:20" ht="15.95" customHeight="1"/>
  </sheetData>
  <mergeCells count="2">
    <mergeCell ref="A36:T3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8" tint="0.39997558519241921"/>
  </sheetPr>
  <dimension ref="A1:V2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08.855468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2" s="45" customFormat="1" ht="20.100000000000001" customHeight="1">
      <c r="A1" s="394" t="s">
        <v>379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2" s="45" customFormat="1" ht="15.95" customHeight="1" thickBot="1">
      <c r="A5" s="77"/>
      <c r="B5" s="74">
        <v>2006</v>
      </c>
      <c r="C5" s="74">
        <v>2007</v>
      </c>
      <c r="D5" s="76">
        <v>2008</v>
      </c>
      <c r="E5" s="74">
        <v>2009</v>
      </c>
      <c r="F5" s="76">
        <v>2010</v>
      </c>
      <c r="G5" s="76">
        <v>2011</v>
      </c>
      <c r="H5" s="76">
        <v>2012</v>
      </c>
      <c r="I5" s="74">
        <v>2013</v>
      </c>
      <c r="J5" s="74">
        <v>2014</v>
      </c>
      <c r="K5" s="74">
        <v>2015</v>
      </c>
      <c r="L5" s="74">
        <v>2016</v>
      </c>
      <c r="M5" s="74">
        <v>2017</v>
      </c>
      <c r="N5" s="74">
        <v>2018</v>
      </c>
      <c r="O5" s="74">
        <v>2019</v>
      </c>
      <c r="P5" s="74">
        <v>2020</v>
      </c>
      <c r="Q5" s="74">
        <v>2021</v>
      </c>
      <c r="R5" s="74">
        <v>2022</v>
      </c>
      <c r="S5" s="75">
        <v>2023</v>
      </c>
      <c r="T5" s="74" t="s">
        <v>84</v>
      </c>
    </row>
    <row r="6" spans="1:22" s="45" customFormat="1" ht="15.95" customHeight="1">
      <c r="A6" s="113" t="s">
        <v>276</v>
      </c>
      <c r="B6" s="66" t="s">
        <v>76</v>
      </c>
      <c r="C6" s="66" t="s">
        <v>76</v>
      </c>
      <c r="D6" s="66" t="s">
        <v>76</v>
      </c>
      <c r="E6" s="66">
        <v>0.33333333333333298</v>
      </c>
      <c r="F6" s="66">
        <v>2</v>
      </c>
      <c r="G6" s="66">
        <v>1</v>
      </c>
      <c r="H6" s="66" t="s">
        <v>76</v>
      </c>
      <c r="I6" s="66" t="s">
        <v>76</v>
      </c>
      <c r="J6" s="66">
        <v>1</v>
      </c>
      <c r="K6" s="66" t="s">
        <v>76</v>
      </c>
      <c r="L6" s="66">
        <v>0.5</v>
      </c>
      <c r="M6" s="66">
        <v>3</v>
      </c>
      <c r="N6" s="66">
        <v>3.2</v>
      </c>
      <c r="O6" s="66">
        <v>2</v>
      </c>
      <c r="P6" s="66">
        <v>2.4999999999999991</v>
      </c>
      <c r="Q6" s="66">
        <v>2.6666666666666661</v>
      </c>
      <c r="R6" s="66">
        <v>1.4</v>
      </c>
      <c r="S6" s="90">
        <v>6</v>
      </c>
      <c r="T6" s="117">
        <v>25.599999999999994</v>
      </c>
      <c r="V6" s="49"/>
    </row>
    <row r="7" spans="1:22" s="45" customFormat="1" ht="15.95" customHeight="1">
      <c r="A7" s="113" t="s">
        <v>212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>
        <v>1</v>
      </c>
      <c r="K7" s="66" t="s">
        <v>76</v>
      </c>
      <c r="L7" s="66">
        <v>2</v>
      </c>
      <c r="M7" s="66">
        <v>3</v>
      </c>
      <c r="N7" s="66" t="s">
        <v>76</v>
      </c>
      <c r="O7" s="66">
        <v>2</v>
      </c>
      <c r="P7" s="66">
        <v>3</v>
      </c>
      <c r="Q7" s="66">
        <v>4</v>
      </c>
      <c r="R7" s="66">
        <v>2</v>
      </c>
      <c r="S7" s="90">
        <v>5</v>
      </c>
      <c r="T7" s="66">
        <v>22</v>
      </c>
      <c r="V7" s="49"/>
    </row>
    <row r="8" spans="1:22" s="45" customFormat="1" ht="15.95" customHeight="1">
      <c r="A8" s="113" t="s">
        <v>288</v>
      </c>
      <c r="B8" s="66" t="s">
        <v>76</v>
      </c>
      <c r="C8" s="66" t="s">
        <v>76</v>
      </c>
      <c r="D8" s="66">
        <v>2</v>
      </c>
      <c r="E8" s="66" t="s">
        <v>76</v>
      </c>
      <c r="F8" s="66" t="s">
        <v>76</v>
      </c>
      <c r="G8" s="66" t="s">
        <v>76</v>
      </c>
      <c r="H8" s="66">
        <v>1</v>
      </c>
      <c r="I8" s="66" t="s">
        <v>76</v>
      </c>
      <c r="J8" s="66" t="s">
        <v>76</v>
      </c>
      <c r="K8" s="66" t="s">
        <v>76</v>
      </c>
      <c r="L8" s="66">
        <v>4.5</v>
      </c>
      <c r="M8" s="66" t="s">
        <v>76</v>
      </c>
      <c r="N8" s="66">
        <v>1</v>
      </c>
      <c r="O8" s="66">
        <v>3</v>
      </c>
      <c r="P8" s="66">
        <v>1</v>
      </c>
      <c r="Q8" s="66">
        <v>3</v>
      </c>
      <c r="R8" s="66">
        <v>1.6666666666666661</v>
      </c>
      <c r="S8" s="90">
        <v>1</v>
      </c>
      <c r="T8" s="117">
        <v>18.166666666666664</v>
      </c>
      <c r="V8" s="49"/>
    </row>
    <row r="9" spans="1:22" s="45" customFormat="1" ht="15.95" customHeight="1">
      <c r="A9" s="113" t="s">
        <v>290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>
        <v>1</v>
      </c>
      <c r="H9" s="66" t="s">
        <v>76</v>
      </c>
      <c r="I9" s="66">
        <v>1</v>
      </c>
      <c r="J9" s="66" t="s">
        <v>76</v>
      </c>
      <c r="K9" s="66">
        <v>3</v>
      </c>
      <c r="L9" s="66">
        <v>1</v>
      </c>
      <c r="M9" s="66">
        <v>3</v>
      </c>
      <c r="N9" s="66" t="s">
        <v>76</v>
      </c>
      <c r="O9" s="66" t="s">
        <v>76</v>
      </c>
      <c r="P9" s="66">
        <v>2</v>
      </c>
      <c r="Q9" s="66">
        <v>2</v>
      </c>
      <c r="R9" s="66">
        <v>1</v>
      </c>
      <c r="S9" s="90">
        <v>2</v>
      </c>
      <c r="T9" s="117">
        <v>16</v>
      </c>
      <c r="V9" s="49"/>
    </row>
    <row r="10" spans="1:22" s="45" customFormat="1" ht="15.95" customHeight="1">
      <c r="A10" s="113" t="s">
        <v>303</v>
      </c>
      <c r="B10" s="66" t="s">
        <v>76</v>
      </c>
      <c r="C10" s="66" t="s">
        <v>76</v>
      </c>
      <c r="D10" s="66" t="s">
        <v>76</v>
      </c>
      <c r="E10" s="66">
        <v>1</v>
      </c>
      <c r="F10" s="66">
        <v>1</v>
      </c>
      <c r="G10" s="66" t="s">
        <v>76</v>
      </c>
      <c r="H10" s="66" t="s">
        <v>76</v>
      </c>
      <c r="I10" s="66">
        <v>1</v>
      </c>
      <c r="J10" s="66">
        <v>1</v>
      </c>
      <c r="K10" s="66" t="s">
        <v>76</v>
      </c>
      <c r="L10" s="66" t="s">
        <v>76</v>
      </c>
      <c r="M10" s="66">
        <v>1</v>
      </c>
      <c r="N10" s="66" t="s">
        <v>76</v>
      </c>
      <c r="O10" s="66">
        <v>3</v>
      </c>
      <c r="P10" s="66">
        <v>1</v>
      </c>
      <c r="Q10" s="66">
        <v>1</v>
      </c>
      <c r="R10" s="66">
        <v>2</v>
      </c>
      <c r="S10" s="90">
        <v>2</v>
      </c>
      <c r="T10" s="66">
        <v>14</v>
      </c>
      <c r="V10" s="49"/>
    </row>
    <row r="11" spans="1:22" s="45" customFormat="1" ht="15.95" customHeight="1">
      <c r="A11" s="113" t="s">
        <v>315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>
        <v>2</v>
      </c>
      <c r="L11" s="66">
        <v>1</v>
      </c>
      <c r="M11" s="66">
        <v>3</v>
      </c>
      <c r="N11" s="66" t="s">
        <v>76</v>
      </c>
      <c r="O11" s="66">
        <v>2</v>
      </c>
      <c r="P11" s="66">
        <v>1</v>
      </c>
      <c r="Q11" s="66">
        <v>1.5</v>
      </c>
      <c r="R11" s="66">
        <v>1</v>
      </c>
      <c r="S11" s="90">
        <v>2.5</v>
      </c>
      <c r="T11" s="117">
        <v>14</v>
      </c>
      <c r="V11" s="49"/>
    </row>
    <row r="12" spans="1:22" s="45" customFormat="1" ht="15.95" customHeight="1">
      <c r="A12" s="113" t="s">
        <v>325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 t="s">
        <v>76</v>
      </c>
      <c r="J12" s="66" t="s">
        <v>76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 t="s">
        <v>76</v>
      </c>
      <c r="Q12" s="66">
        <v>2</v>
      </c>
      <c r="R12" s="66">
        <v>4</v>
      </c>
      <c r="S12" s="90" t="s">
        <v>76</v>
      </c>
      <c r="T12" s="117">
        <v>11</v>
      </c>
      <c r="V12" s="49"/>
    </row>
    <row r="13" spans="1:22" s="45" customFormat="1" ht="15.95" customHeight="1">
      <c r="A13" s="113" t="s">
        <v>274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 t="s">
        <v>76</v>
      </c>
      <c r="M13" s="66">
        <v>2</v>
      </c>
      <c r="N13" s="66" t="s">
        <v>76</v>
      </c>
      <c r="O13" s="66" t="s">
        <v>76</v>
      </c>
      <c r="P13" s="66">
        <v>2</v>
      </c>
      <c r="Q13" s="66">
        <v>3</v>
      </c>
      <c r="R13" s="66">
        <v>1.5</v>
      </c>
      <c r="S13" s="90">
        <v>1.833333333333333</v>
      </c>
      <c r="T13" s="66">
        <v>10.333333333333332</v>
      </c>
      <c r="V13" s="49"/>
    </row>
    <row r="14" spans="1:22" s="45" customFormat="1" ht="15.95" customHeight="1">
      <c r="A14" s="113" t="s">
        <v>279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>
        <v>1</v>
      </c>
      <c r="H14" s="66" t="s">
        <v>76</v>
      </c>
      <c r="I14" s="66">
        <v>1.5</v>
      </c>
      <c r="J14" s="66" t="s">
        <v>76</v>
      </c>
      <c r="K14" s="66" t="s">
        <v>76</v>
      </c>
      <c r="L14" s="66">
        <v>1</v>
      </c>
      <c r="M14" s="66" t="s">
        <v>76</v>
      </c>
      <c r="N14" s="66">
        <v>1</v>
      </c>
      <c r="O14" s="66">
        <v>1</v>
      </c>
      <c r="P14" s="66">
        <v>3</v>
      </c>
      <c r="Q14" s="66">
        <v>0.5</v>
      </c>
      <c r="R14" s="66">
        <v>1</v>
      </c>
      <c r="S14" s="90" t="s">
        <v>76</v>
      </c>
      <c r="T14" s="117">
        <v>10</v>
      </c>
      <c r="V14" s="49"/>
    </row>
    <row r="15" spans="1:22" s="45" customFormat="1" ht="15.95" customHeight="1">
      <c r="A15" s="113" t="s">
        <v>287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>
        <v>1</v>
      </c>
      <c r="H15" s="66">
        <v>1</v>
      </c>
      <c r="I15" s="66">
        <v>2</v>
      </c>
      <c r="J15" s="66">
        <v>0.33333333333333298</v>
      </c>
      <c r="K15" s="66" t="s">
        <v>76</v>
      </c>
      <c r="L15" s="66" t="s">
        <v>76</v>
      </c>
      <c r="M15" s="66">
        <v>1.5</v>
      </c>
      <c r="N15" s="66">
        <v>1</v>
      </c>
      <c r="O15" s="66" t="s">
        <v>76</v>
      </c>
      <c r="P15" s="66">
        <v>1</v>
      </c>
      <c r="Q15" s="66">
        <v>1</v>
      </c>
      <c r="R15" s="66">
        <v>1</v>
      </c>
      <c r="S15" s="90" t="s">
        <v>76</v>
      </c>
      <c r="T15" s="117">
        <v>9.8333333333333321</v>
      </c>
      <c r="V15" s="49"/>
    </row>
    <row r="16" spans="1:22" s="45" customFormat="1" ht="15.95" customHeight="1">
      <c r="A16" s="113" t="s">
        <v>331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1</v>
      </c>
      <c r="M16" s="66" t="s">
        <v>76</v>
      </c>
      <c r="N16" s="66" t="s">
        <v>76</v>
      </c>
      <c r="O16" s="66">
        <v>3</v>
      </c>
      <c r="P16" s="66" t="s">
        <v>76</v>
      </c>
      <c r="Q16" s="66" t="s">
        <v>76</v>
      </c>
      <c r="R16" s="66">
        <v>2</v>
      </c>
      <c r="S16" s="90">
        <v>2</v>
      </c>
      <c r="T16" s="320">
        <v>8</v>
      </c>
      <c r="V16" s="49"/>
    </row>
    <row r="17" spans="1:22" s="45" customFormat="1" ht="15.95" customHeight="1">
      <c r="A17" s="113" t="s">
        <v>291</v>
      </c>
      <c r="B17" s="56" t="s">
        <v>76</v>
      </c>
      <c r="C17" s="56" t="s">
        <v>76</v>
      </c>
      <c r="D17" s="56" t="s">
        <v>76</v>
      </c>
      <c r="E17" s="56" t="s">
        <v>76</v>
      </c>
      <c r="F17" s="56" t="s">
        <v>76</v>
      </c>
      <c r="G17" s="56" t="s">
        <v>76</v>
      </c>
      <c r="H17" s="56" t="s">
        <v>76</v>
      </c>
      <c r="I17" s="56" t="s">
        <v>76</v>
      </c>
      <c r="J17" s="56" t="s">
        <v>76</v>
      </c>
      <c r="K17" s="56" t="s">
        <v>76</v>
      </c>
      <c r="L17" s="56">
        <v>1.9999999999999989</v>
      </c>
      <c r="M17" s="56">
        <v>0.99999999999999889</v>
      </c>
      <c r="N17" s="56">
        <v>0.99999999999999889</v>
      </c>
      <c r="O17" s="56" t="s">
        <v>76</v>
      </c>
      <c r="P17" s="56">
        <v>2</v>
      </c>
      <c r="Q17" s="56" t="s">
        <v>76</v>
      </c>
      <c r="R17" s="56" t="s">
        <v>76</v>
      </c>
      <c r="S17" s="190">
        <v>2</v>
      </c>
      <c r="T17" s="56">
        <v>7.9999999999999964</v>
      </c>
      <c r="V17" s="49"/>
    </row>
    <row r="18" spans="1:22" s="45" customFormat="1" ht="15.95" customHeight="1">
      <c r="A18" s="113" t="s">
        <v>294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>
        <v>1</v>
      </c>
      <c r="M18" s="66" t="s">
        <v>76</v>
      </c>
      <c r="N18" s="66" t="s">
        <v>76</v>
      </c>
      <c r="O18" s="66">
        <v>2</v>
      </c>
      <c r="P18" s="66">
        <v>1</v>
      </c>
      <c r="Q18" s="66">
        <v>2</v>
      </c>
      <c r="R18" s="66">
        <v>0.5</v>
      </c>
      <c r="S18" s="90">
        <v>1</v>
      </c>
      <c r="T18" s="66">
        <v>7.5</v>
      </c>
      <c r="V18" s="49"/>
    </row>
    <row r="19" spans="1:22" s="45" customFormat="1" ht="15.95" customHeight="1">
      <c r="A19" s="113" t="s">
        <v>282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 t="s">
        <v>76</v>
      </c>
      <c r="M19" s="66">
        <v>2</v>
      </c>
      <c r="N19" s="66" t="s">
        <v>76</v>
      </c>
      <c r="O19" s="66">
        <v>2</v>
      </c>
      <c r="P19" s="66" t="s">
        <v>76</v>
      </c>
      <c r="Q19" s="66" t="s">
        <v>76</v>
      </c>
      <c r="R19" s="66">
        <v>1</v>
      </c>
      <c r="S19" s="90">
        <v>2.333333333333333</v>
      </c>
      <c r="T19" s="66">
        <v>7.333333333333333</v>
      </c>
      <c r="V19" s="49"/>
    </row>
    <row r="20" spans="1:22" s="45" customFormat="1" ht="15.95" customHeight="1">
      <c r="A20" s="113" t="s">
        <v>330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 t="s">
        <v>76</v>
      </c>
      <c r="M20" s="66">
        <v>1</v>
      </c>
      <c r="N20" s="66">
        <v>1.9999999999999991</v>
      </c>
      <c r="O20" s="66">
        <v>1</v>
      </c>
      <c r="P20" s="66">
        <v>1.5</v>
      </c>
      <c r="Q20" s="66">
        <v>1.5</v>
      </c>
      <c r="R20" s="66" t="s">
        <v>76</v>
      </c>
      <c r="S20" s="90" t="s">
        <v>76</v>
      </c>
      <c r="T20" s="117">
        <v>6.9999999999999991</v>
      </c>
      <c r="V20" s="49"/>
    </row>
    <row r="21" spans="1:22" ht="15.95" customHeight="1">
      <c r="A21" s="113" t="s">
        <v>281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>
        <v>0.5</v>
      </c>
      <c r="J21" s="66" t="s">
        <v>76</v>
      </c>
      <c r="K21" s="66" t="s">
        <v>76</v>
      </c>
      <c r="L21" s="66">
        <v>2</v>
      </c>
      <c r="M21" s="66">
        <v>2</v>
      </c>
      <c r="N21" s="66" t="s">
        <v>76</v>
      </c>
      <c r="O21" s="66" t="s">
        <v>76</v>
      </c>
      <c r="P21" s="66" t="s">
        <v>76</v>
      </c>
      <c r="Q21" s="66">
        <v>1</v>
      </c>
      <c r="R21" s="66" t="s">
        <v>76</v>
      </c>
      <c r="S21" s="90">
        <v>0.99999999999999889</v>
      </c>
      <c r="T21" s="117">
        <v>6.4999999999999991</v>
      </c>
      <c r="V21" s="49"/>
    </row>
    <row r="22" spans="1:22" ht="15.95" customHeight="1">
      <c r="A22" s="113" t="s">
        <v>302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 t="s">
        <v>76</v>
      </c>
      <c r="J22" s="66" t="s">
        <v>76</v>
      </c>
      <c r="K22" s="66" t="s">
        <v>76</v>
      </c>
      <c r="L22" s="66" t="s">
        <v>76</v>
      </c>
      <c r="M22" s="66" t="s">
        <v>76</v>
      </c>
      <c r="N22" s="66">
        <v>3</v>
      </c>
      <c r="O22" s="66">
        <v>1</v>
      </c>
      <c r="P22" s="66">
        <v>0.5</v>
      </c>
      <c r="Q22" s="66" t="s">
        <v>76</v>
      </c>
      <c r="R22" s="66">
        <v>0.5</v>
      </c>
      <c r="S22" s="90" t="s">
        <v>76</v>
      </c>
      <c r="T22" s="117">
        <v>6</v>
      </c>
      <c r="V22" s="49"/>
    </row>
    <row r="23" spans="1:22" ht="15.95" customHeight="1">
      <c r="A23" s="113" t="s">
        <v>360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>
        <v>1</v>
      </c>
      <c r="L23" s="66" t="s">
        <v>76</v>
      </c>
      <c r="M23" s="66" t="s">
        <v>76</v>
      </c>
      <c r="N23" s="66">
        <v>2</v>
      </c>
      <c r="O23" s="66">
        <v>1</v>
      </c>
      <c r="P23" s="66" t="s">
        <v>76</v>
      </c>
      <c r="Q23" s="66" t="s">
        <v>76</v>
      </c>
      <c r="R23" s="66">
        <v>1</v>
      </c>
      <c r="S23" s="90">
        <v>1</v>
      </c>
      <c r="T23" s="66">
        <v>6</v>
      </c>
      <c r="V23" s="49"/>
    </row>
    <row r="24" spans="1:22" ht="15.95" customHeight="1">
      <c r="A24" s="113" t="s">
        <v>361</v>
      </c>
      <c r="B24" s="66" t="s">
        <v>76</v>
      </c>
      <c r="C24" s="66">
        <v>1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>
        <v>1</v>
      </c>
      <c r="J24" s="66">
        <v>2.8</v>
      </c>
      <c r="K24" s="66" t="s">
        <v>76</v>
      </c>
      <c r="L24" s="66" t="s">
        <v>76</v>
      </c>
      <c r="M24" s="66" t="s">
        <v>76</v>
      </c>
      <c r="N24" s="66" t="s">
        <v>76</v>
      </c>
      <c r="O24" s="66">
        <v>1</v>
      </c>
      <c r="P24" s="66" t="s">
        <v>76</v>
      </c>
      <c r="Q24" s="66" t="s">
        <v>76</v>
      </c>
      <c r="R24" s="66" t="s">
        <v>76</v>
      </c>
      <c r="S24" s="90" t="s">
        <v>76</v>
      </c>
      <c r="T24" s="117">
        <v>5.8</v>
      </c>
      <c r="V24" s="49"/>
    </row>
    <row r="25" spans="1:22" ht="15.95" customHeight="1" thickBot="1">
      <c r="A25" s="113" t="s">
        <v>470</v>
      </c>
      <c r="B25" s="62" t="s">
        <v>76</v>
      </c>
      <c r="C25" s="62" t="s">
        <v>76</v>
      </c>
      <c r="D25" s="62" t="s">
        <v>76</v>
      </c>
      <c r="E25" s="62" t="s">
        <v>76</v>
      </c>
      <c r="F25" s="62" t="s">
        <v>76</v>
      </c>
      <c r="G25" s="62" t="s">
        <v>76</v>
      </c>
      <c r="H25" s="62" t="s">
        <v>76</v>
      </c>
      <c r="I25" s="62" t="s">
        <v>76</v>
      </c>
      <c r="J25" s="62" t="s">
        <v>76</v>
      </c>
      <c r="K25" s="62" t="s">
        <v>76</v>
      </c>
      <c r="L25" s="62" t="s">
        <v>76</v>
      </c>
      <c r="M25" s="62" t="s">
        <v>76</v>
      </c>
      <c r="N25" s="62" t="s">
        <v>76</v>
      </c>
      <c r="O25" s="62" t="s">
        <v>76</v>
      </c>
      <c r="P25" s="62">
        <v>2.5</v>
      </c>
      <c r="Q25" s="62">
        <v>2</v>
      </c>
      <c r="R25" s="62" t="s">
        <v>76</v>
      </c>
      <c r="S25" s="63">
        <v>1</v>
      </c>
      <c r="T25" s="62">
        <v>5.5</v>
      </c>
      <c r="V25" s="49"/>
    </row>
    <row r="26" spans="1:22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</row>
  </sheetData>
  <sortState ref="A6:T25">
    <sortCondition ref="A6:A25"/>
  </sortState>
  <mergeCells count="2">
    <mergeCell ref="A26:T2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W55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46" customWidth="1"/>
    <col min="2" max="20" width="7.28515625" style="46" customWidth="1"/>
    <col min="21" max="21" width="8.7109375" style="84" customWidth="1"/>
    <col min="22" max="16384" width="9.140625" style="46"/>
  </cols>
  <sheetData>
    <row r="1" spans="1:23" s="45" customFormat="1" ht="20.100000000000001" customHeight="1">
      <c r="A1" s="396" t="s">
        <v>414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59"/>
      <c r="W1" s="359"/>
    </row>
    <row r="2" spans="1:23" s="45" customFormat="1" ht="15.95" customHeight="1">
      <c r="A2" s="98" t="s">
        <v>86</v>
      </c>
      <c r="U2" s="49"/>
    </row>
    <row r="3" spans="1:23" s="45" customFormat="1" ht="15.9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97"/>
      <c r="Q3" s="97"/>
      <c r="U3" s="49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97" customFormat="1" ht="15.95" customHeight="1" thickBot="1">
      <c r="A5" s="234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ht="15.95" customHeight="1">
      <c r="A6" s="230" t="s">
        <v>84</v>
      </c>
      <c r="B6" s="228">
        <v>10</v>
      </c>
      <c r="C6" s="228">
        <v>63</v>
      </c>
      <c r="D6" s="228">
        <v>179</v>
      </c>
      <c r="E6" s="228">
        <v>359</v>
      </c>
      <c r="F6" s="228">
        <v>498.99999999999994</v>
      </c>
      <c r="G6" s="228">
        <v>746.00000000000011</v>
      </c>
      <c r="H6" s="228">
        <v>1020</v>
      </c>
      <c r="I6" s="228">
        <v>1323</v>
      </c>
      <c r="J6" s="228">
        <v>1591.9999999999995</v>
      </c>
      <c r="K6" s="228">
        <v>1885</v>
      </c>
      <c r="L6" s="228">
        <v>2234.9999999999991</v>
      </c>
      <c r="M6" s="228">
        <v>3269.9999999999995</v>
      </c>
      <c r="N6" s="228">
        <v>4205.0000000000027</v>
      </c>
      <c r="O6" s="228">
        <v>4820</v>
      </c>
      <c r="P6" s="228">
        <v>5845.9999999999973</v>
      </c>
      <c r="Q6" s="228">
        <v>6154.9999999999945</v>
      </c>
      <c r="R6" s="228">
        <v>6132.9999999999964</v>
      </c>
      <c r="S6" s="228">
        <v>4832.0000000000036</v>
      </c>
      <c r="T6" s="229">
        <v>5398.9999999999964</v>
      </c>
      <c r="U6" s="236">
        <v>50570.999999999985</v>
      </c>
      <c r="V6" s="84"/>
    </row>
    <row r="7" spans="1:23" ht="15.95" customHeight="1">
      <c r="A7" s="327" t="s">
        <v>122</v>
      </c>
      <c r="B7" s="328">
        <v>6</v>
      </c>
      <c r="C7" s="328">
        <v>15</v>
      </c>
      <c r="D7" s="328">
        <v>12</v>
      </c>
      <c r="E7" s="328">
        <v>18</v>
      </c>
      <c r="F7" s="328">
        <v>34.833333333333329</v>
      </c>
      <c r="G7" s="328">
        <v>42</v>
      </c>
      <c r="H7" s="328">
        <v>59.566666666666677</v>
      </c>
      <c r="I7" s="328">
        <v>79.999999999999986</v>
      </c>
      <c r="J7" s="328">
        <v>106</v>
      </c>
      <c r="K7" s="328">
        <v>160.8000000000001</v>
      </c>
      <c r="L7" s="328">
        <v>199.33333333333343</v>
      </c>
      <c r="M7" s="328">
        <v>272.49999999999994</v>
      </c>
      <c r="N7" s="328">
        <v>297</v>
      </c>
      <c r="O7" s="328">
        <v>268.99999999999994</v>
      </c>
      <c r="P7" s="328">
        <v>354</v>
      </c>
      <c r="Q7" s="328">
        <v>409.66666666666646</v>
      </c>
      <c r="R7" s="329">
        <v>377.3333333333332</v>
      </c>
      <c r="S7" s="329">
        <v>310.16666666666663</v>
      </c>
      <c r="T7" s="330">
        <v>451.16666666666663</v>
      </c>
      <c r="U7" s="329">
        <v>3474.3666666666659</v>
      </c>
    </row>
    <row r="8" spans="1:23" ht="15.95" customHeight="1">
      <c r="A8" s="331" t="s">
        <v>264</v>
      </c>
      <c r="B8" s="231">
        <v>4</v>
      </c>
      <c r="C8" s="231">
        <v>48</v>
      </c>
      <c r="D8" s="231">
        <v>167</v>
      </c>
      <c r="E8" s="231">
        <v>341</v>
      </c>
      <c r="F8" s="231">
        <v>464.16666666666663</v>
      </c>
      <c r="G8" s="231">
        <v>704</v>
      </c>
      <c r="H8" s="231">
        <v>960.43333333333328</v>
      </c>
      <c r="I8" s="231">
        <v>1243</v>
      </c>
      <c r="J8" s="231">
        <v>1485.9999999999998</v>
      </c>
      <c r="K8" s="231">
        <v>1724.1999999999998</v>
      </c>
      <c r="L8" s="231">
        <v>2035.6666666666658</v>
      </c>
      <c r="M8" s="231">
        <v>2997.4999999999982</v>
      </c>
      <c r="N8" s="231">
        <v>3908.0000000000027</v>
      </c>
      <c r="O8" s="231">
        <v>4551.0000000000009</v>
      </c>
      <c r="P8" s="231">
        <v>5491.9999999999982</v>
      </c>
      <c r="Q8" s="231">
        <v>5745.3333333333294</v>
      </c>
      <c r="R8" s="231">
        <v>5755.6666666666642</v>
      </c>
      <c r="S8" s="231">
        <v>4521.8333333333367</v>
      </c>
      <c r="T8" s="232">
        <v>4947.833333333333</v>
      </c>
      <c r="U8" s="231">
        <v>47096.633333333331</v>
      </c>
      <c r="W8" s="84"/>
    </row>
    <row r="9" spans="1:23" ht="15.95" customHeight="1">
      <c r="A9" s="332" t="s">
        <v>353</v>
      </c>
      <c r="B9" s="94">
        <v>3</v>
      </c>
      <c r="C9" s="94">
        <v>38</v>
      </c>
      <c r="D9" s="94">
        <v>128.5</v>
      </c>
      <c r="E9" s="94">
        <v>251.5</v>
      </c>
      <c r="F9" s="94">
        <v>351.66666666666663</v>
      </c>
      <c r="G9" s="94">
        <v>511</v>
      </c>
      <c r="H9" s="94">
        <v>632.5</v>
      </c>
      <c r="I9" s="94">
        <v>729.66666666666674</v>
      </c>
      <c r="J9" s="94">
        <v>841</v>
      </c>
      <c r="K9" s="94">
        <v>1021.8666666666666</v>
      </c>
      <c r="L9" s="94">
        <v>1218.5</v>
      </c>
      <c r="M9" s="94">
        <v>1854.1666666666665</v>
      </c>
      <c r="N9" s="94">
        <v>2301.5</v>
      </c>
      <c r="O9" s="94">
        <v>2642.166666666667</v>
      </c>
      <c r="P9" s="94">
        <v>3197.0833333333335</v>
      </c>
      <c r="Q9" s="94">
        <v>3247.4166666666661</v>
      </c>
      <c r="R9" s="94">
        <v>3233.9999999999991</v>
      </c>
      <c r="S9" s="94">
        <v>2628.833333333333</v>
      </c>
      <c r="T9" s="334">
        <v>2810.2666666666664</v>
      </c>
      <c r="U9" s="333">
        <v>27642.633333333331</v>
      </c>
      <c r="V9" s="361"/>
      <c r="W9" s="84"/>
    </row>
    <row r="10" spans="1:23" ht="15.95" customHeight="1">
      <c r="A10" s="370" t="s">
        <v>107</v>
      </c>
      <c r="B10" s="66">
        <v>1</v>
      </c>
      <c r="C10" s="66">
        <v>20</v>
      </c>
      <c r="D10" s="66">
        <v>67.5</v>
      </c>
      <c r="E10" s="66">
        <v>135</v>
      </c>
      <c r="F10" s="66">
        <v>175.5</v>
      </c>
      <c r="G10" s="66">
        <v>250.33333333333334</v>
      </c>
      <c r="H10" s="66">
        <v>315.5</v>
      </c>
      <c r="I10" s="66">
        <v>353.66666666666669</v>
      </c>
      <c r="J10" s="66">
        <v>405.33333333333331</v>
      </c>
      <c r="K10" s="66">
        <v>493.83333333333326</v>
      </c>
      <c r="L10" s="66">
        <v>574</v>
      </c>
      <c r="M10" s="66">
        <v>843</v>
      </c>
      <c r="N10" s="66">
        <v>1072.4999999999998</v>
      </c>
      <c r="O10" s="66">
        <v>1229.5</v>
      </c>
      <c r="P10" s="66">
        <v>1450.8333333333335</v>
      </c>
      <c r="Q10" s="66">
        <v>1538.1666666666663</v>
      </c>
      <c r="R10" s="66">
        <v>1469.9999999999998</v>
      </c>
      <c r="S10" s="66">
        <v>1216.0833333333333</v>
      </c>
      <c r="T10" s="335">
        <v>1329.6333333333332</v>
      </c>
      <c r="U10" s="66">
        <v>12941.383333333333</v>
      </c>
      <c r="W10" s="84"/>
    </row>
    <row r="11" spans="1:23" ht="15.95" customHeight="1">
      <c r="A11" s="89" t="s">
        <v>116</v>
      </c>
      <c r="B11" s="81">
        <v>1</v>
      </c>
      <c r="C11" s="81">
        <v>8</v>
      </c>
      <c r="D11" s="81">
        <v>16.499999999999996</v>
      </c>
      <c r="E11" s="81">
        <v>42</v>
      </c>
      <c r="F11" s="81">
        <v>46</v>
      </c>
      <c r="G11" s="81">
        <v>65.333333333333329</v>
      </c>
      <c r="H11" s="81">
        <v>81</v>
      </c>
      <c r="I11" s="81">
        <v>86.5</v>
      </c>
      <c r="J11" s="81">
        <v>102</v>
      </c>
      <c r="K11" s="81">
        <v>113</v>
      </c>
      <c r="L11" s="81">
        <v>155.66666666666669</v>
      </c>
      <c r="M11" s="81">
        <v>233.66666666666674</v>
      </c>
      <c r="N11" s="81">
        <v>269.9666666666667</v>
      </c>
      <c r="O11" s="81">
        <v>321.4166666666668</v>
      </c>
      <c r="P11" s="81">
        <v>371.75000000000006</v>
      </c>
      <c r="Q11" s="81">
        <v>353.74999999999977</v>
      </c>
      <c r="R11" s="66">
        <v>345.49999999999983</v>
      </c>
      <c r="S11" s="66">
        <v>295.16666666666657</v>
      </c>
      <c r="T11" s="335">
        <v>334.96666666666647</v>
      </c>
      <c r="U11" s="66">
        <v>3243.1833333333334</v>
      </c>
      <c r="W11" s="84"/>
    </row>
    <row r="12" spans="1:23" ht="15.95" customHeight="1">
      <c r="A12" s="89" t="s">
        <v>114</v>
      </c>
      <c r="B12" s="81" t="s">
        <v>76</v>
      </c>
      <c r="C12" s="81" t="s">
        <v>76</v>
      </c>
      <c r="D12" s="81">
        <v>13</v>
      </c>
      <c r="E12" s="81">
        <v>20</v>
      </c>
      <c r="F12" s="81">
        <v>30</v>
      </c>
      <c r="G12" s="81">
        <v>58.5</v>
      </c>
      <c r="H12" s="81">
        <v>63</v>
      </c>
      <c r="I12" s="81">
        <v>70.5</v>
      </c>
      <c r="J12" s="81">
        <v>75.333333333333329</v>
      </c>
      <c r="K12" s="81">
        <v>103</v>
      </c>
      <c r="L12" s="81">
        <v>123.75</v>
      </c>
      <c r="M12" s="81">
        <v>160.33333333333331</v>
      </c>
      <c r="N12" s="81">
        <v>208.5</v>
      </c>
      <c r="O12" s="81">
        <v>222.16666666666666</v>
      </c>
      <c r="P12" s="81">
        <v>266</v>
      </c>
      <c r="Q12" s="81">
        <v>272.58333333333331</v>
      </c>
      <c r="R12" s="66">
        <v>294.83333333333331</v>
      </c>
      <c r="S12" s="66">
        <v>226.50000000000003</v>
      </c>
      <c r="T12" s="335">
        <v>237.66666666666669</v>
      </c>
      <c r="U12" s="66">
        <v>2445.6666666666665</v>
      </c>
      <c r="W12" s="84"/>
    </row>
    <row r="13" spans="1:23" ht="15.95" customHeight="1">
      <c r="A13" s="89" t="s">
        <v>104</v>
      </c>
      <c r="B13" s="81" t="s">
        <v>76</v>
      </c>
      <c r="C13" s="81">
        <v>4</v>
      </c>
      <c r="D13" s="81">
        <v>10.5</v>
      </c>
      <c r="E13" s="81">
        <v>15</v>
      </c>
      <c r="F13" s="81">
        <v>31.666666666666664</v>
      </c>
      <c r="G13" s="81">
        <v>32.333333333333329</v>
      </c>
      <c r="H13" s="81">
        <v>33</v>
      </c>
      <c r="I13" s="81">
        <v>49.5</v>
      </c>
      <c r="J13" s="81">
        <v>64</v>
      </c>
      <c r="K13" s="81">
        <v>62.7</v>
      </c>
      <c r="L13" s="81">
        <v>81.333333333333343</v>
      </c>
      <c r="M13" s="81">
        <v>122</v>
      </c>
      <c r="N13" s="81">
        <v>119.33333333333333</v>
      </c>
      <c r="O13" s="81">
        <v>173.33333333333331</v>
      </c>
      <c r="P13" s="81">
        <v>197.33333333333334</v>
      </c>
      <c r="Q13" s="81">
        <v>210.33333333333334</v>
      </c>
      <c r="R13" s="66">
        <v>197</v>
      </c>
      <c r="S13" s="66">
        <v>177</v>
      </c>
      <c r="T13" s="335">
        <v>188.16666666666669</v>
      </c>
      <c r="U13" s="66">
        <v>1768.5333333333335</v>
      </c>
      <c r="W13" s="84"/>
    </row>
    <row r="14" spans="1:23" ht="15.95" customHeight="1">
      <c r="A14" s="89" t="s">
        <v>98</v>
      </c>
      <c r="B14" s="81" t="s">
        <v>76</v>
      </c>
      <c r="C14" s="81" t="s">
        <v>76</v>
      </c>
      <c r="D14" s="81">
        <v>3</v>
      </c>
      <c r="E14" s="81">
        <v>7</v>
      </c>
      <c r="F14" s="81">
        <v>8</v>
      </c>
      <c r="G14" s="81">
        <v>18.333333333333332</v>
      </c>
      <c r="H14" s="81">
        <v>27</v>
      </c>
      <c r="I14" s="81">
        <v>26.5</v>
      </c>
      <c r="J14" s="81">
        <v>32</v>
      </c>
      <c r="K14" s="81">
        <v>38</v>
      </c>
      <c r="L14" s="81">
        <v>58.5</v>
      </c>
      <c r="M14" s="81">
        <v>90.5</v>
      </c>
      <c r="N14" s="81">
        <v>127.5</v>
      </c>
      <c r="O14" s="81">
        <v>141</v>
      </c>
      <c r="P14" s="81">
        <v>206.83333333333334</v>
      </c>
      <c r="Q14" s="81">
        <v>172.5</v>
      </c>
      <c r="R14" s="66">
        <v>177.5</v>
      </c>
      <c r="S14" s="66">
        <v>131.5</v>
      </c>
      <c r="T14" s="335">
        <v>131</v>
      </c>
      <c r="U14" s="66">
        <v>1396.6666666666665</v>
      </c>
      <c r="W14" s="84"/>
    </row>
    <row r="15" spans="1:23" ht="15.95" customHeight="1">
      <c r="A15" s="89" t="s">
        <v>367</v>
      </c>
      <c r="B15" s="81">
        <v>1</v>
      </c>
      <c r="C15" s="81">
        <v>2</v>
      </c>
      <c r="D15" s="81">
        <v>7</v>
      </c>
      <c r="E15" s="81">
        <v>11</v>
      </c>
      <c r="F15" s="81">
        <v>15</v>
      </c>
      <c r="G15" s="81">
        <v>13</v>
      </c>
      <c r="H15" s="81">
        <v>26.666666666666664</v>
      </c>
      <c r="I15" s="81">
        <v>36.5</v>
      </c>
      <c r="J15" s="81">
        <v>34</v>
      </c>
      <c r="K15" s="81">
        <v>48.5</v>
      </c>
      <c r="L15" s="81">
        <v>47.5</v>
      </c>
      <c r="M15" s="81">
        <v>96</v>
      </c>
      <c r="N15" s="81">
        <v>108</v>
      </c>
      <c r="O15" s="81">
        <v>120.66666666666666</v>
      </c>
      <c r="P15" s="81">
        <v>167.5</v>
      </c>
      <c r="Q15" s="81">
        <v>140.5</v>
      </c>
      <c r="R15" s="66">
        <v>126.83333333333334</v>
      </c>
      <c r="S15" s="66">
        <v>100</v>
      </c>
      <c r="T15" s="335">
        <v>120.5</v>
      </c>
      <c r="U15" s="66">
        <v>1222.1666666666665</v>
      </c>
      <c r="W15" s="84"/>
    </row>
    <row r="16" spans="1:23" ht="15.95" customHeight="1">
      <c r="A16" s="89" t="s">
        <v>121</v>
      </c>
      <c r="B16" s="81" t="s">
        <v>76</v>
      </c>
      <c r="C16" s="81">
        <v>1</v>
      </c>
      <c r="D16" s="81">
        <v>2</v>
      </c>
      <c r="E16" s="81">
        <v>4</v>
      </c>
      <c r="F16" s="81">
        <v>10.5</v>
      </c>
      <c r="G16" s="81">
        <v>20.833333333333332</v>
      </c>
      <c r="H16" s="81">
        <v>21.5</v>
      </c>
      <c r="I16" s="81">
        <v>26.5</v>
      </c>
      <c r="J16" s="81">
        <v>38.5</v>
      </c>
      <c r="K16" s="81">
        <v>46</v>
      </c>
      <c r="L16" s="81">
        <v>49.333333333333336</v>
      </c>
      <c r="M16" s="81">
        <v>80</v>
      </c>
      <c r="N16" s="81">
        <v>104.25</v>
      </c>
      <c r="O16" s="81">
        <v>96.75</v>
      </c>
      <c r="P16" s="81">
        <v>143.16666666666666</v>
      </c>
      <c r="Q16" s="81">
        <v>123.49999999999997</v>
      </c>
      <c r="R16" s="66">
        <v>116</v>
      </c>
      <c r="S16" s="66">
        <v>103.83333333333334</v>
      </c>
      <c r="T16" s="335">
        <v>103.99999999999999</v>
      </c>
      <c r="U16" s="66">
        <v>1091.6666666666665</v>
      </c>
      <c r="W16" s="84"/>
    </row>
    <row r="17" spans="1:23" ht="15.95" customHeight="1">
      <c r="A17" s="89" t="s">
        <v>119</v>
      </c>
      <c r="B17" s="81" t="s">
        <v>76</v>
      </c>
      <c r="C17" s="81">
        <v>1</v>
      </c>
      <c r="D17" s="81">
        <v>1</v>
      </c>
      <c r="E17" s="81">
        <v>5</v>
      </c>
      <c r="F17" s="81">
        <v>4</v>
      </c>
      <c r="G17" s="81">
        <v>11</v>
      </c>
      <c r="H17" s="81">
        <v>12</v>
      </c>
      <c r="I17" s="81">
        <v>25.5</v>
      </c>
      <c r="J17" s="81">
        <v>13</v>
      </c>
      <c r="K17" s="81">
        <v>24.5</v>
      </c>
      <c r="L17" s="81">
        <v>31</v>
      </c>
      <c r="M17" s="81">
        <v>56.5</v>
      </c>
      <c r="N17" s="81">
        <v>61</v>
      </c>
      <c r="O17" s="81">
        <v>63</v>
      </c>
      <c r="P17" s="81">
        <v>77.833333333333343</v>
      </c>
      <c r="Q17" s="81">
        <v>83</v>
      </c>
      <c r="R17" s="66">
        <v>113</v>
      </c>
      <c r="S17" s="66">
        <v>58.5</v>
      </c>
      <c r="T17" s="335">
        <v>61.5</v>
      </c>
      <c r="U17" s="66">
        <v>702.33333333333337</v>
      </c>
      <c r="W17" s="84"/>
    </row>
    <row r="18" spans="1:23" ht="15.95" customHeight="1">
      <c r="A18" s="89" t="s">
        <v>99</v>
      </c>
      <c r="B18" s="81" t="s">
        <v>76</v>
      </c>
      <c r="C18" s="81" t="s">
        <v>76</v>
      </c>
      <c r="D18" s="81">
        <v>3</v>
      </c>
      <c r="E18" s="81">
        <v>4.5</v>
      </c>
      <c r="F18" s="81">
        <v>6</v>
      </c>
      <c r="G18" s="81">
        <v>6</v>
      </c>
      <c r="H18" s="81">
        <v>11</v>
      </c>
      <c r="I18" s="81">
        <v>13</v>
      </c>
      <c r="J18" s="81">
        <v>20</v>
      </c>
      <c r="K18" s="81">
        <v>24.5</v>
      </c>
      <c r="L18" s="81">
        <v>29.333333333333332</v>
      </c>
      <c r="M18" s="81">
        <v>40.500000000000007</v>
      </c>
      <c r="N18" s="81">
        <v>58.25</v>
      </c>
      <c r="O18" s="81">
        <v>62.5</v>
      </c>
      <c r="P18" s="81">
        <v>69.000000000000014</v>
      </c>
      <c r="Q18" s="81">
        <v>73.75</v>
      </c>
      <c r="R18" s="66">
        <v>80.666666666666671</v>
      </c>
      <c r="S18" s="66">
        <v>65</v>
      </c>
      <c r="T18" s="335">
        <v>75</v>
      </c>
      <c r="U18" s="66">
        <v>642</v>
      </c>
      <c r="W18" s="84"/>
    </row>
    <row r="19" spans="1:23" ht="15.95" customHeight="1">
      <c r="A19" s="89" t="s">
        <v>117</v>
      </c>
      <c r="B19" s="81" t="s">
        <v>76</v>
      </c>
      <c r="C19" s="81">
        <v>2</v>
      </c>
      <c r="D19" s="81">
        <v>3</v>
      </c>
      <c r="E19" s="81">
        <v>4</v>
      </c>
      <c r="F19" s="81">
        <v>6</v>
      </c>
      <c r="G19" s="81">
        <v>15</v>
      </c>
      <c r="H19" s="81">
        <v>8</v>
      </c>
      <c r="I19" s="81">
        <v>20.5</v>
      </c>
      <c r="J19" s="81">
        <v>19</v>
      </c>
      <c r="K19" s="81">
        <v>22.5</v>
      </c>
      <c r="L19" s="81">
        <v>24.5</v>
      </c>
      <c r="M19" s="81">
        <v>42.5</v>
      </c>
      <c r="N19" s="81">
        <v>51</v>
      </c>
      <c r="O19" s="81">
        <v>57</v>
      </c>
      <c r="P19" s="81">
        <v>69</v>
      </c>
      <c r="Q19" s="81">
        <v>70</v>
      </c>
      <c r="R19" s="66">
        <v>77.5</v>
      </c>
      <c r="S19" s="66">
        <v>56</v>
      </c>
      <c r="T19" s="335">
        <v>63.5</v>
      </c>
      <c r="U19" s="66">
        <v>611</v>
      </c>
      <c r="W19" s="84"/>
    </row>
    <row r="20" spans="1:23" ht="15.95" customHeight="1">
      <c r="A20" s="89" t="s">
        <v>110</v>
      </c>
      <c r="B20" s="81" t="s">
        <v>76</v>
      </c>
      <c r="C20" s="81" t="s">
        <v>76</v>
      </c>
      <c r="D20" s="81">
        <v>2</v>
      </c>
      <c r="E20" s="81">
        <v>2</v>
      </c>
      <c r="F20" s="81">
        <v>7</v>
      </c>
      <c r="G20" s="81">
        <v>10.333333333333332</v>
      </c>
      <c r="H20" s="81">
        <v>14.5</v>
      </c>
      <c r="I20" s="81">
        <v>4</v>
      </c>
      <c r="J20" s="81">
        <v>8.8333333333333321</v>
      </c>
      <c r="K20" s="81">
        <v>13</v>
      </c>
      <c r="L20" s="81">
        <v>16</v>
      </c>
      <c r="M20" s="81">
        <v>21</v>
      </c>
      <c r="N20" s="81">
        <v>34.700000000000003</v>
      </c>
      <c r="O20" s="81">
        <v>38.833333333333329</v>
      </c>
      <c r="P20" s="81">
        <v>56.833333333333329</v>
      </c>
      <c r="Q20" s="81">
        <v>79.833333333333329</v>
      </c>
      <c r="R20" s="66">
        <v>64.333333333333343</v>
      </c>
      <c r="S20" s="66">
        <v>53</v>
      </c>
      <c r="T20" s="335">
        <v>37.5</v>
      </c>
      <c r="U20" s="66">
        <v>463.69999999999993</v>
      </c>
      <c r="W20" s="84"/>
    </row>
    <row r="21" spans="1:23" ht="15.95" customHeight="1">
      <c r="A21" s="89" t="s">
        <v>115</v>
      </c>
      <c r="B21" s="81" t="s">
        <v>76</v>
      </c>
      <c r="C21" s="81" t="s">
        <v>76</v>
      </c>
      <c r="D21" s="81" t="s">
        <v>76</v>
      </c>
      <c r="E21" s="81">
        <v>2</v>
      </c>
      <c r="F21" s="81">
        <v>2</v>
      </c>
      <c r="G21" s="81">
        <v>1</v>
      </c>
      <c r="H21" s="81">
        <v>4.5</v>
      </c>
      <c r="I21" s="81">
        <v>4</v>
      </c>
      <c r="J21" s="81">
        <v>9.5</v>
      </c>
      <c r="K21" s="81">
        <v>8.5</v>
      </c>
      <c r="L21" s="81">
        <v>9.5833333333333321</v>
      </c>
      <c r="M21" s="81">
        <v>20.5</v>
      </c>
      <c r="N21" s="81">
        <v>36</v>
      </c>
      <c r="O21" s="81">
        <v>30</v>
      </c>
      <c r="P21" s="81">
        <v>34</v>
      </c>
      <c r="Q21" s="81">
        <v>36</v>
      </c>
      <c r="R21" s="66">
        <v>45</v>
      </c>
      <c r="S21" s="66">
        <v>30</v>
      </c>
      <c r="T21" s="335">
        <v>20.5</v>
      </c>
      <c r="U21" s="66">
        <v>293.08333333333331</v>
      </c>
      <c r="W21" s="84"/>
    </row>
    <row r="22" spans="1:23" ht="15.95" customHeight="1">
      <c r="A22" s="89" t="s">
        <v>106</v>
      </c>
      <c r="B22" s="81" t="s">
        <v>76</v>
      </c>
      <c r="C22" s="81" t="s">
        <v>76</v>
      </c>
      <c r="D22" s="81" t="s">
        <v>76</v>
      </c>
      <c r="E22" s="81" t="s">
        <v>76</v>
      </c>
      <c r="F22" s="81">
        <v>2</v>
      </c>
      <c r="G22" s="81" t="s">
        <v>76</v>
      </c>
      <c r="H22" s="81">
        <v>4</v>
      </c>
      <c r="I22" s="81" t="s">
        <v>76</v>
      </c>
      <c r="J22" s="81">
        <v>1.5</v>
      </c>
      <c r="K22" s="81">
        <v>7.833333333333333</v>
      </c>
      <c r="L22" s="81">
        <v>8</v>
      </c>
      <c r="M22" s="81">
        <v>12.5</v>
      </c>
      <c r="N22" s="81">
        <v>19</v>
      </c>
      <c r="O22" s="81">
        <v>34.5</v>
      </c>
      <c r="P22" s="81">
        <v>29.5</v>
      </c>
      <c r="Q22" s="81">
        <v>31.999999999999996</v>
      </c>
      <c r="R22" s="66">
        <v>37.5</v>
      </c>
      <c r="S22" s="66">
        <v>36</v>
      </c>
      <c r="T22" s="335">
        <v>32.5</v>
      </c>
      <c r="U22" s="66">
        <v>256.83333333333331</v>
      </c>
      <c r="W22" s="84"/>
    </row>
    <row r="23" spans="1:23" ht="15.95" customHeight="1">
      <c r="A23" s="89" t="s">
        <v>109</v>
      </c>
      <c r="B23" s="81" t="s">
        <v>76</v>
      </c>
      <c r="C23" s="81" t="s">
        <v>76</v>
      </c>
      <c r="D23" s="81" t="s">
        <v>76</v>
      </c>
      <c r="E23" s="81" t="s">
        <v>76</v>
      </c>
      <c r="F23" s="81">
        <v>1</v>
      </c>
      <c r="G23" s="81">
        <v>5.0000000000000027</v>
      </c>
      <c r="H23" s="81">
        <v>4</v>
      </c>
      <c r="I23" s="81">
        <v>7</v>
      </c>
      <c r="J23" s="81">
        <v>6</v>
      </c>
      <c r="K23" s="81">
        <v>3</v>
      </c>
      <c r="L23" s="81">
        <v>4</v>
      </c>
      <c r="M23" s="81">
        <v>5</v>
      </c>
      <c r="N23" s="81">
        <v>5</v>
      </c>
      <c r="O23" s="81">
        <v>12</v>
      </c>
      <c r="P23" s="81">
        <v>10</v>
      </c>
      <c r="Q23" s="81">
        <v>12</v>
      </c>
      <c r="R23" s="66">
        <v>18.5</v>
      </c>
      <c r="S23" s="66">
        <v>15</v>
      </c>
      <c r="T23" s="335">
        <v>12.5</v>
      </c>
      <c r="U23" s="66">
        <v>120</v>
      </c>
      <c r="W23" s="84"/>
    </row>
    <row r="24" spans="1:23" ht="15.95" customHeight="1">
      <c r="A24" s="89" t="s">
        <v>101</v>
      </c>
      <c r="B24" s="81" t="s">
        <v>76</v>
      </c>
      <c r="C24" s="81" t="s">
        <v>76</v>
      </c>
      <c r="D24" s="81" t="s">
        <v>76</v>
      </c>
      <c r="E24" s="81" t="s">
        <v>76</v>
      </c>
      <c r="F24" s="81">
        <v>2</v>
      </c>
      <c r="G24" s="81">
        <v>0.99999999999999889</v>
      </c>
      <c r="H24" s="81">
        <v>1.8333333333333348</v>
      </c>
      <c r="I24" s="81">
        <v>2</v>
      </c>
      <c r="J24" s="81">
        <v>1</v>
      </c>
      <c r="K24" s="81">
        <v>2</v>
      </c>
      <c r="L24" s="81" t="s">
        <v>76</v>
      </c>
      <c r="M24" s="81">
        <v>5.5000000000000009</v>
      </c>
      <c r="N24" s="81">
        <v>5</v>
      </c>
      <c r="O24" s="81">
        <v>7.5</v>
      </c>
      <c r="P24" s="81">
        <v>9.6666666666666661</v>
      </c>
      <c r="Q24" s="81">
        <v>10.5</v>
      </c>
      <c r="R24" s="66">
        <v>27.333333333333332</v>
      </c>
      <c r="S24" s="66">
        <v>23</v>
      </c>
      <c r="T24" s="335">
        <v>18</v>
      </c>
      <c r="U24" s="66">
        <v>116.33333333333333</v>
      </c>
      <c r="W24" s="84"/>
    </row>
    <row r="25" spans="1:23" ht="15.95" customHeight="1">
      <c r="A25" s="89" t="s">
        <v>100</v>
      </c>
      <c r="B25" s="81" t="s">
        <v>76</v>
      </c>
      <c r="C25" s="81" t="s">
        <v>76</v>
      </c>
      <c r="D25" s="81" t="s">
        <v>76</v>
      </c>
      <c r="E25" s="81" t="s">
        <v>76</v>
      </c>
      <c r="F25" s="81" t="s">
        <v>76</v>
      </c>
      <c r="G25" s="81">
        <v>2</v>
      </c>
      <c r="H25" s="81" t="s">
        <v>76</v>
      </c>
      <c r="I25" s="81" t="s">
        <v>76</v>
      </c>
      <c r="J25" s="81">
        <v>2</v>
      </c>
      <c r="K25" s="81">
        <v>1</v>
      </c>
      <c r="L25" s="81">
        <v>1</v>
      </c>
      <c r="M25" s="81">
        <v>8.6666666666666643</v>
      </c>
      <c r="N25" s="81">
        <v>7</v>
      </c>
      <c r="O25" s="81">
        <v>10</v>
      </c>
      <c r="P25" s="81">
        <v>10</v>
      </c>
      <c r="Q25" s="81">
        <v>5</v>
      </c>
      <c r="R25" s="66">
        <v>13</v>
      </c>
      <c r="S25" s="66">
        <v>7.75</v>
      </c>
      <c r="T25" s="335">
        <v>4</v>
      </c>
      <c r="U25" s="66">
        <v>71.416666666666657</v>
      </c>
      <c r="W25" s="84"/>
    </row>
    <row r="26" spans="1:23" ht="15.95" customHeight="1">
      <c r="A26" s="89" t="s">
        <v>102</v>
      </c>
      <c r="B26" s="81" t="s">
        <v>76</v>
      </c>
      <c r="C26" s="81" t="s">
        <v>76</v>
      </c>
      <c r="D26" s="81" t="s">
        <v>76</v>
      </c>
      <c r="E26" s="81" t="s">
        <v>76</v>
      </c>
      <c r="F26" s="81" t="s">
        <v>76</v>
      </c>
      <c r="G26" s="81">
        <v>1</v>
      </c>
      <c r="H26" s="81" t="s">
        <v>76</v>
      </c>
      <c r="I26" s="81" t="s">
        <v>76</v>
      </c>
      <c r="J26" s="81">
        <v>2</v>
      </c>
      <c r="K26" s="81" t="s">
        <v>76</v>
      </c>
      <c r="L26" s="81" t="s">
        <v>76</v>
      </c>
      <c r="M26" s="81">
        <v>3</v>
      </c>
      <c r="N26" s="81">
        <v>3</v>
      </c>
      <c r="O26" s="81">
        <v>4</v>
      </c>
      <c r="P26" s="81">
        <v>9</v>
      </c>
      <c r="Q26" s="81">
        <v>13</v>
      </c>
      <c r="R26" s="66">
        <v>6</v>
      </c>
      <c r="S26" s="66">
        <v>9</v>
      </c>
      <c r="T26" s="335">
        <v>10</v>
      </c>
      <c r="U26" s="66">
        <v>60</v>
      </c>
      <c r="W26" s="84"/>
    </row>
    <row r="27" spans="1:23" ht="15.95" customHeight="1">
      <c r="A27" s="89" t="s">
        <v>105</v>
      </c>
      <c r="B27" s="81" t="s">
        <v>76</v>
      </c>
      <c r="C27" s="81" t="s">
        <v>76</v>
      </c>
      <c r="D27" s="81" t="s">
        <v>76</v>
      </c>
      <c r="E27" s="81" t="s">
        <v>76</v>
      </c>
      <c r="F27" s="81" t="s">
        <v>76</v>
      </c>
      <c r="G27" s="81" t="s">
        <v>76</v>
      </c>
      <c r="H27" s="81" t="s">
        <v>76</v>
      </c>
      <c r="I27" s="81" t="s">
        <v>76</v>
      </c>
      <c r="J27" s="81">
        <v>2</v>
      </c>
      <c r="K27" s="81" t="s">
        <v>76</v>
      </c>
      <c r="L27" s="81">
        <v>3.0000000000000004</v>
      </c>
      <c r="M27" s="81">
        <v>5</v>
      </c>
      <c r="N27" s="81">
        <v>4.5</v>
      </c>
      <c r="O27" s="81">
        <v>5</v>
      </c>
      <c r="P27" s="81">
        <v>9</v>
      </c>
      <c r="Q27" s="81">
        <v>8</v>
      </c>
      <c r="R27" s="66">
        <v>8</v>
      </c>
      <c r="S27" s="66">
        <v>4</v>
      </c>
      <c r="T27" s="335">
        <v>10.333333333333332</v>
      </c>
      <c r="U27" s="66">
        <v>58.833333333333329</v>
      </c>
      <c r="W27" s="84"/>
    </row>
    <row r="28" spans="1:23" ht="15.95" customHeight="1">
      <c r="A28" s="89" t="s">
        <v>113</v>
      </c>
      <c r="B28" s="81" t="s">
        <v>76</v>
      </c>
      <c r="C28" s="81" t="s">
        <v>76</v>
      </c>
      <c r="D28" s="81" t="s">
        <v>76</v>
      </c>
      <c r="E28" s="81" t="s">
        <v>76</v>
      </c>
      <c r="F28" s="81">
        <v>4</v>
      </c>
      <c r="G28" s="81" t="s">
        <v>76</v>
      </c>
      <c r="H28" s="81">
        <v>4</v>
      </c>
      <c r="I28" s="81">
        <v>2</v>
      </c>
      <c r="J28" s="81">
        <v>4</v>
      </c>
      <c r="K28" s="81">
        <v>5</v>
      </c>
      <c r="L28" s="81">
        <v>1</v>
      </c>
      <c r="M28" s="81">
        <v>6</v>
      </c>
      <c r="N28" s="81">
        <v>2</v>
      </c>
      <c r="O28" s="81">
        <v>5</v>
      </c>
      <c r="P28" s="81">
        <v>2</v>
      </c>
      <c r="Q28" s="81">
        <v>8</v>
      </c>
      <c r="R28" s="66">
        <v>3</v>
      </c>
      <c r="S28" s="66">
        <v>7</v>
      </c>
      <c r="T28" s="335">
        <v>5</v>
      </c>
      <c r="U28" s="66">
        <v>58</v>
      </c>
      <c r="W28" s="84"/>
    </row>
    <row r="29" spans="1:23" ht="15.95" customHeight="1">
      <c r="A29" s="89" t="s">
        <v>108</v>
      </c>
      <c r="B29" s="81" t="s">
        <v>76</v>
      </c>
      <c r="C29" s="81" t="s">
        <v>76</v>
      </c>
      <c r="D29" s="81" t="s">
        <v>76</v>
      </c>
      <c r="E29" s="81" t="s">
        <v>76</v>
      </c>
      <c r="F29" s="81" t="s">
        <v>76</v>
      </c>
      <c r="G29" s="81" t="s">
        <v>76</v>
      </c>
      <c r="H29" s="81">
        <v>1</v>
      </c>
      <c r="I29" s="81">
        <v>1</v>
      </c>
      <c r="J29" s="81">
        <v>1</v>
      </c>
      <c r="K29" s="81" t="s">
        <v>76</v>
      </c>
      <c r="L29" s="81" t="s">
        <v>76</v>
      </c>
      <c r="M29" s="81" t="s">
        <v>76</v>
      </c>
      <c r="N29" s="81">
        <v>3</v>
      </c>
      <c r="O29" s="81">
        <v>6</v>
      </c>
      <c r="P29" s="81">
        <v>1</v>
      </c>
      <c r="Q29" s="81" t="s">
        <v>76</v>
      </c>
      <c r="R29" s="66">
        <v>5</v>
      </c>
      <c r="S29" s="66">
        <v>4.5</v>
      </c>
      <c r="T29" s="335">
        <v>2</v>
      </c>
      <c r="U29" s="66">
        <v>24.5</v>
      </c>
      <c r="W29" s="84"/>
    </row>
    <row r="30" spans="1:23" ht="15.95" customHeight="1">
      <c r="A30" s="89" t="s">
        <v>120</v>
      </c>
      <c r="B30" s="81" t="s">
        <v>76</v>
      </c>
      <c r="C30" s="81" t="s">
        <v>76</v>
      </c>
      <c r="D30" s="81" t="s">
        <v>76</v>
      </c>
      <c r="E30" s="81" t="s">
        <v>76</v>
      </c>
      <c r="F30" s="81" t="s">
        <v>76</v>
      </c>
      <c r="G30" s="81" t="s">
        <v>76</v>
      </c>
      <c r="H30" s="81" t="s">
        <v>76</v>
      </c>
      <c r="I30" s="81" t="s">
        <v>76</v>
      </c>
      <c r="J30" s="81" t="s">
        <v>76</v>
      </c>
      <c r="K30" s="81">
        <v>1</v>
      </c>
      <c r="L30" s="81" t="s">
        <v>76</v>
      </c>
      <c r="M30" s="81">
        <v>1</v>
      </c>
      <c r="N30" s="81">
        <v>1</v>
      </c>
      <c r="O30" s="81">
        <v>1</v>
      </c>
      <c r="P30" s="81">
        <v>2.833333333333333</v>
      </c>
      <c r="Q30" s="81">
        <v>3</v>
      </c>
      <c r="R30" s="66">
        <v>2</v>
      </c>
      <c r="S30" s="66">
        <v>4</v>
      </c>
      <c r="T30" s="335">
        <v>3</v>
      </c>
      <c r="U30" s="66">
        <v>18.833333333333332</v>
      </c>
      <c r="W30" s="84"/>
    </row>
    <row r="31" spans="1:23" ht="15.95" customHeight="1">
      <c r="A31" s="89" t="s">
        <v>118</v>
      </c>
      <c r="B31" s="81" t="s">
        <v>76</v>
      </c>
      <c r="C31" s="81" t="s">
        <v>76</v>
      </c>
      <c r="D31" s="81" t="s">
        <v>76</v>
      </c>
      <c r="E31" s="81" t="s">
        <v>76</v>
      </c>
      <c r="F31" s="81">
        <v>1</v>
      </c>
      <c r="G31" s="81" t="s">
        <v>76</v>
      </c>
      <c r="H31" s="81" t="s">
        <v>76</v>
      </c>
      <c r="I31" s="81">
        <v>1</v>
      </c>
      <c r="J31" s="81" t="s">
        <v>76</v>
      </c>
      <c r="K31" s="81">
        <v>2</v>
      </c>
      <c r="L31" s="81" t="s">
        <v>76</v>
      </c>
      <c r="M31" s="81" t="s">
        <v>76</v>
      </c>
      <c r="N31" s="81">
        <v>1</v>
      </c>
      <c r="O31" s="81" t="s">
        <v>76</v>
      </c>
      <c r="P31" s="81">
        <v>2</v>
      </c>
      <c r="Q31" s="81" t="s">
        <v>76</v>
      </c>
      <c r="R31" s="66" t="s">
        <v>76</v>
      </c>
      <c r="S31" s="66">
        <v>2</v>
      </c>
      <c r="T31" s="335">
        <v>4</v>
      </c>
      <c r="U31" s="66">
        <v>13</v>
      </c>
      <c r="W31" s="84"/>
    </row>
    <row r="32" spans="1:23" ht="15.95" customHeight="1">
      <c r="A32" s="89" t="s">
        <v>111</v>
      </c>
      <c r="B32" s="81" t="s">
        <v>76</v>
      </c>
      <c r="C32" s="81" t="s">
        <v>76</v>
      </c>
      <c r="D32" s="81" t="s">
        <v>76</v>
      </c>
      <c r="E32" s="81" t="s">
        <v>76</v>
      </c>
      <c r="F32" s="81" t="s">
        <v>76</v>
      </c>
      <c r="G32" s="81" t="s">
        <v>76</v>
      </c>
      <c r="H32" s="81" t="s">
        <v>76</v>
      </c>
      <c r="I32" s="81" t="s">
        <v>76</v>
      </c>
      <c r="J32" s="81" t="s">
        <v>76</v>
      </c>
      <c r="K32" s="81">
        <v>2</v>
      </c>
      <c r="L32" s="81" t="s">
        <v>76</v>
      </c>
      <c r="M32" s="81">
        <v>1</v>
      </c>
      <c r="N32" s="81" t="s">
        <v>76</v>
      </c>
      <c r="O32" s="81">
        <v>1</v>
      </c>
      <c r="P32" s="81" t="s">
        <v>76</v>
      </c>
      <c r="Q32" s="81" t="s">
        <v>76</v>
      </c>
      <c r="R32" s="66">
        <v>3</v>
      </c>
      <c r="S32" s="66">
        <v>2</v>
      </c>
      <c r="T32" s="335">
        <v>1</v>
      </c>
      <c r="U32" s="66">
        <v>10</v>
      </c>
      <c r="W32" s="84"/>
    </row>
    <row r="33" spans="1:23" ht="15.95" customHeight="1">
      <c r="A33" s="89" t="s">
        <v>103</v>
      </c>
      <c r="B33" s="81" t="s">
        <v>76</v>
      </c>
      <c r="C33" s="81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 t="s">
        <v>76</v>
      </c>
      <c r="K33" s="81" t="s">
        <v>76</v>
      </c>
      <c r="L33" s="81">
        <v>1</v>
      </c>
      <c r="M33" s="81" t="s">
        <v>76</v>
      </c>
      <c r="N33" s="81" t="s">
        <v>76</v>
      </c>
      <c r="O33" s="81" t="s">
        <v>76</v>
      </c>
      <c r="P33" s="81">
        <v>1</v>
      </c>
      <c r="Q33" s="81">
        <v>2</v>
      </c>
      <c r="R33" s="66">
        <v>2</v>
      </c>
      <c r="S33" s="66">
        <v>1</v>
      </c>
      <c r="T33" s="335">
        <v>3</v>
      </c>
      <c r="U33" s="66">
        <v>10</v>
      </c>
      <c r="W33" s="84"/>
    </row>
    <row r="34" spans="1:23" ht="15.95" customHeight="1">
      <c r="A34" s="365" t="s">
        <v>112</v>
      </c>
      <c r="B34" s="366" t="s">
        <v>76</v>
      </c>
      <c r="C34" s="366" t="s">
        <v>76</v>
      </c>
      <c r="D34" s="366" t="s">
        <v>76</v>
      </c>
      <c r="E34" s="366" t="s">
        <v>76</v>
      </c>
      <c r="F34" s="366" t="s">
        <v>76</v>
      </c>
      <c r="G34" s="366" t="s">
        <v>76</v>
      </c>
      <c r="H34" s="366" t="s">
        <v>76</v>
      </c>
      <c r="I34" s="366" t="s">
        <v>76</v>
      </c>
      <c r="J34" s="366" t="s">
        <v>76</v>
      </c>
      <c r="K34" s="366" t="s">
        <v>76</v>
      </c>
      <c r="L34" s="366" t="s">
        <v>76</v>
      </c>
      <c r="M34" s="366" t="s">
        <v>76</v>
      </c>
      <c r="N34" s="366" t="s">
        <v>76</v>
      </c>
      <c r="O34" s="366" t="s">
        <v>76</v>
      </c>
      <c r="P34" s="366">
        <v>1</v>
      </c>
      <c r="Q34" s="366" t="s">
        <v>76</v>
      </c>
      <c r="R34" s="366">
        <v>0.5</v>
      </c>
      <c r="S34" s="366">
        <v>1</v>
      </c>
      <c r="T34" s="367">
        <v>1</v>
      </c>
      <c r="U34" s="366">
        <v>3.5</v>
      </c>
      <c r="W34" s="84"/>
    </row>
    <row r="35" spans="1:23" ht="15.95" customHeight="1">
      <c r="A35" s="87" t="s">
        <v>88</v>
      </c>
      <c r="B35" s="81" t="s">
        <v>76</v>
      </c>
      <c r="C35" s="81">
        <v>1</v>
      </c>
      <c r="D35" s="81">
        <v>11</v>
      </c>
      <c r="E35" s="81">
        <v>32</v>
      </c>
      <c r="F35" s="81">
        <v>29</v>
      </c>
      <c r="G35" s="81">
        <v>80.5</v>
      </c>
      <c r="H35" s="81">
        <v>130.5</v>
      </c>
      <c r="I35" s="81">
        <v>188.33333333333334</v>
      </c>
      <c r="J35" s="81">
        <v>267.33333333333337</v>
      </c>
      <c r="K35" s="81">
        <v>283.5</v>
      </c>
      <c r="L35" s="81">
        <v>351.83333333333331</v>
      </c>
      <c r="M35" s="81">
        <v>473.74999999999994</v>
      </c>
      <c r="N35" s="81">
        <v>704.33333333333337</v>
      </c>
      <c r="O35" s="81">
        <v>787.33333333333337</v>
      </c>
      <c r="P35" s="81">
        <v>978.91666666666663</v>
      </c>
      <c r="Q35" s="81">
        <v>1081</v>
      </c>
      <c r="R35" s="66">
        <v>1065.5000000000005</v>
      </c>
      <c r="S35" s="66">
        <v>805.99999999999977</v>
      </c>
      <c r="T35" s="335">
        <v>768.70000000000061</v>
      </c>
      <c r="U35" s="88">
        <v>8040.5333333333347</v>
      </c>
    </row>
    <row r="36" spans="1:23" ht="15.95" customHeight="1">
      <c r="A36" s="87" t="s">
        <v>87</v>
      </c>
      <c r="B36" s="81" t="s">
        <v>76</v>
      </c>
      <c r="C36" s="81">
        <v>6</v>
      </c>
      <c r="D36" s="81">
        <v>16</v>
      </c>
      <c r="E36" s="81">
        <v>27</v>
      </c>
      <c r="F36" s="81">
        <v>36</v>
      </c>
      <c r="G36" s="81">
        <v>48.5</v>
      </c>
      <c r="H36" s="81">
        <v>69.5</v>
      </c>
      <c r="I36" s="81">
        <v>96.5</v>
      </c>
      <c r="J36" s="81">
        <v>116.16666666666666</v>
      </c>
      <c r="K36" s="81">
        <v>116.83333333333333</v>
      </c>
      <c r="L36" s="81">
        <v>131.66666666666666</v>
      </c>
      <c r="M36" s="81">
        <v>171.16666666666666</v>
      </c>
      <c r="N36" s="81">
        <v>266.16666666666669</v>
      </c>
      <c r="O36" s="81">
        <v>299.66666666666669</v>
      </c>
      <c r="P36" s="81">
        <v>311</v>
      </c>
      <c r="Q36" s="81">
        <v>395</v>
      </c>
      <c r="R36" s="66">
        <v>347.33333333333331</v>
      </c>
      <c r="S36" s="66">
        <v>274.5</v>
      </c>
      <c r="T36" s="335">
        <v>344.49999999999989</v>
      </c>
      <c r="U36" s="66">
        <v>3073.5000000000005</v>
      </c>
    </row>
    <row r="37" spans="1:23" ht="15.95" customHeight="1">
      <c r="A37" s="87" t="s">
        <v>92</v>
      </c>
      <c r="B37" s="66">
        <v>1</v>
      </c>
      <c r="C37" s="66">
        <v>2</v>
      </c>
      <c r="D37" s="66">
        <v>3.5</v>
      </c>
      <c r="E37" s="66">
        <v>13</v>
      </c>
      <c r="F37" s="66">
        <v>14.5</v>
      </c>
      <c r="G37" s="66">
        <v>14.5</v>
      </c>
      <c r="H37" s="81">
        <v>40</v>
      </c>
      <c r="I37" s="81">
        <v>62</v>
      </c>
      <c r="J37" s="81">
        <v>86</v>
      </c>
      <c r="K37" s="81">
        <v>101</v>
      </c>
      <c r="L37" s="81">
        <v>89.5</v>
      </c>
      <c r="M37" s="81">
        <v>160</v>
      </c>
      <c r="N37" s="81">
        <v>213</v>
      </c>
      <c r="O37" s="81">
        <v>235.5</v>
      </c>
      <c r="P37" s="81">
        <v>311.33333333333331</v>
      </c>
      <c r="Q37" s="81">
        <v>257.16666666666663</v>
      </c>
      <c r="R37" s="66">
        <v>267.5</v>
      </c>
      <c r="S37" s="66">
        <v>194.75</v>
      </c>
      <c r="T37" s="335">
        <v>257.16666666666669</v>
      </c>
      <c r="U37" s="66">
        <v>2323.4166666666665</v>
      </c>
    </row>
    <row r="38" spans="1:23" ht="15.95" customHeight="1">
      <c r="A38" s="87" t="s">
        <v>97</v>
      </c>
      <c r="B38" s="66" t="s">
        <v>76</v>
      </c>
      <c r="C38" s="66">
        <v>1</v>
      </c>
      <c r="D38" s="66">
        <v>5</v>
      </c>
      <c r="E38" s="66">
        <v>7</v>
      </c>
      <c r="F38" s="66">
        <v>13.5</v>
      </c>
      <c r="G38" s="66">
        <v>21</v>
      </c>
      <c r="H38" s="81">
        <v>29.5</v>
      </c>
      <c r="I38" s="81">
        <v>46.500000000000007</v>
      </c>
      <c r="J38" s="81">
        <v>53.5</v>
      </c>
      <c r="K38" s="81">
        <v>54.5</v>
      </c>
      <c r="L38" s="81">
        <v>85.666666666666657</v>
      </c>
      <c r="M38" s="81">
        <v>103.5</v>
      </c>
      <c r="N38" s="81">
        <v>133.75</v>
      </c>
      <c r="O38" s="81">
        <v>176.5</v>
      </c>
      <c r="P38" s="81">
        <v>178.16666666666666</v>
      </c>
      <c r="Q38" s="81">
        <v>215.25</v>
      </c>
      <c r="R38" s="66">
        <v>269.33333333333337</v>
      </c>
      <c r="S38" s="66">
        <v>197.83333333333334</v>
      </c>
      <c r="T38" s="335">
        <v>221</v>
      </c>
      <c r="U38" s="66">
        <v>1812.4999999999998</v>
      </c>
    </row>
    <row r="39" spans="1:23" ht="15.95" customHeight="1">
      <c r="A39" s="87" t="s">
        <v>351</v>
      </c>
      <c r="B39" s="81" t="s">
        <v>76</v>
      </c>
      <c r="C39" s="81" t="s">
        <v>76</v>
      </c>
      <c r="D39" s="81" t="s">
        <v>76</v>
      </c>
      <c r="E39" s="81">
        <v>1</v>
      </c>
      <c r="F39" s="81">
        <v>4</v>
      </c>
      <c r="G39" s="81">
        <v>4.5</v>
      </c>
      <c r="H39" s="81">
        <v>9</v>
      </c>
      <c r="I39" s="81">
        <v>31</v>
      </c>
      <c r="J39" s="81">
        <v>36</v>
      </c>
      <c r="K39" s="81">
        <v>22</v>
      </c>
      <c r="L39" s="81">
        <v>29</v>
      </c>
      <c r="M39" s="81">
        <v>51.5</v>
      </c>
      <c r="N39" s="81">
        <v>93.499999999999986</v>
      </c>
      <c r="O39" s="81">
        <v>110.33333333333333</v>
      </c>
      <c r="P39" s="81">
        <v>102</v>
      </c>
      <c r="Q39" s="81">
        <v>116</v>
      </c>
      <c r="R39" s="66">
        <v>93</v>
      </c>
      <c r="S39" s="66">
        <v>59.5</v>
      </c>
      <c r="T39" s="96">
        <v>99.7</v>
      </c>
      <c r="U39" s="66">
        <v>862.0333333333333</v>
      </c>
    </row>
    <row r="40" spans="1:23" ht="15.95" customHeight="1">
      <c r="A40" s="87" t="s">
        <v>95</v>
      </c>
      <c r="B40" s="81" t="s">
        <v>76</v>
      </c>
      <c r="C40" s="81" t="s">
        <v>76</v>
      </c>
      <c r="D40" s="81" t="s">
        <v>76</v>
      </c>
      <c r="E40" s="81" t="s">
        <v>76</v>
      </c>
      <c r="F40" s="81">
        <v>1</v>
      </c>
      <c r="G40" s="81">
        <v>3</v>
      </c>
      <c r="H40" s="81">
        <v>16</v>
      </c>
      <c r="I40" s="81">
        <v>17</v>
      </c>
      <c r="J40" s="81">
        <v>17.5</v>
      </c>
      <c r="K40" s="81">
        <v>23</v>
      </c>
      <c r="L40" s="81">
        <v>18</v>
      </c>
      <c r="M40" s="81">
        <v>43.5</v>
      </c>
      <c r="N40" s="81">
        <v>45</v>
      </c>
      <c r="O40" s="81">
        <v>64.5</v>
      </c>
      <c r="P40" s="81">
        <v>110.00000000000001</v>
      </c>
      <c r="Q40" s="81">
        <v>117</v>
      </c>
      <c r="R40" s="66">
        <v>139.83333333333331</v>
      </c>
      <c r="S40" s="66">
        <v>87.5</v>
      </c>
      <c r="T40" s="335">
        <v>146.5</v>
      </c>
      <c r="U40" s="66">
        <v>849.33333333333326</v>
      </c>
    </row>
    <row r="41" spans="1:23" ht="15.95" customHeight="1">
      <c r="A41" s="87" t="s">
        <v>91</v>
      </c>
      <c r="B41" s="81" t="s">
        <v>76</v>
      </c>
      <c r="C41" s="81" t="s">
        <v>76</v>
      </c>
      <c r="D41" s="81" t="s">
        <v>76</v>
      </c>
      <c r="E41" s="81">
        <v>3</v>
      </c>
      <c r="F41" s="81">
        <v>2.5</v>
      </c>
      <c r="G41" s="81">
        <v>6</v>
      </c>
      <c r="H41" s="81">
        <v>8</v>
      </c>
      <c r="I41" s="81">
        <v>9</v>
      </c>
      <c r="J41" s="81">
        <v>15.5</v>
      </c>
      <c r="K41" s="81">
        <v>10.5</v>
      </c>
      <c r="L41" s="81">
        <v>14.5</v>
      </c>
      <c r="M41" s="81">
        <v>22.666666666666664</v>
      </c>
      <c r="N41" s="81">
        <v>27.833333333333332</v>
      </c>
      <c r="O41" s="81">
        <v>41.5</v>
      </c>
      <c r="P41" s="81">
        <v>62.333333333333336</v>
      </c>
      <c r="Q41" s="81">
        <v>75.166666666666671</v>
      </c>
      <c r="R41" s="66">
        <v>78</v>
      </c>
      <c r="S41" s="66">
        <v>71.333333333333343</v>
      </c>
      <c r="T41" s="335">
        <v>64.333333333333343</v>
      </c>
      <c r="U41" s="66">
        <v>512.16666666666674</v>
      </c>
    </row>
    <row r="42" spans="1:23" ht="15.95" customHeight="1">
      <c r="A42" s="87" t="s">
        <v>93</v>
      </c>
      <c r="B42" s="81" t="s">
        <v>76</v>
      </c>
      <c r="C42" s="81" t="s">
        <v>76</v>
      </c>
      <c r="D42" s="81">
        <v>1</v>
      </c>
      <c r="E42" s="81">
        <v>2</v>
      </c>
      <c r="F42" s="81">
        <v>2</v>
      </c>
      <c r="G42" s="81">
        <v>2</v>
      </c>
      <c r="H42" s="81">
        <v>6</v>
      </c>
      <c r="I42" s="81">
        <v>11</v>
      </c>
      <c r="J42" s="81">
        <v>10.5</v>
      </c>
      <c r="K42" s="81">
        <v>13</v>
      </c>
      <c r="L42" s="81">
        <v>16</v>
      </c>
      <c r="M42" s="81">
        <v>26</v>
      </c>
      <c r="N42" s="81">
        <v>27</v>
      </c>
      <c r="O42" s="81">
        <v>34</v>
      </c>
      <c r="P42" s="81">
        <v>42.5</v>
      </c>
      <c r="Q42" s="81">
        <v>42.5</v>
      </c>
      <c r="R42" s="66">
        <v>38</v>
      </c>
      <c r="S42" s="66">
        <v>37.5</v>
      </c>
      <c r="T42" s="335">
        <v>43</v>
      </c>
      <c r="U42" s="66">
        <v>354</v>
      </c>
    </row>
    <row r="43" spans="1:23" ht="15.95" customHeight="1">
      <c r="A43" s="87" t="s">
        <v>89</v>
      </c>
      <c r="B43" s="81" t="s">
        <v>76</v>
      </c>
      <c r="C43" s="81" t="s">
        <v>76</v>
      </c>
      <c r="D43" s="81" t="s">
        <v>76</v>
      </c>
      <c r="E43" s="81">
        <v>1</v>
      </c>
      <c r="F43" s="81">
        <v>2</v>
      </c>
      <c r="G43" s="81">
        <v>3</v>
      </c>
      <c r="H43" s="81">
        <v>3</v>
      </c>
      <c r="I43" s="81">
        <v>6</v>
      </c>
      <c r="J43" s="81">
        <v>6</v>
      </c>
      <c r="K43" s="81">
        <v>13</v>
      </c>
      <c r="L43" s="81">
        <v>11.5</v>
      </c>
      <c r="M43" s="81">
        <v>16</v>
      </c>
      <c r="N43" s="81">
        <v>15</v>
      </c>
      <c r="O43" s="81">
        <v>15</v>
      </c>
      <c r="P43" s="81">
        <v>25</v>
      </c>
      <c r="Q43" s="81">
        <v>26</v>
      </c>
      <c r="R43" s="66">
        <v>39</v>
      </c>
      <c r="S43" s="66">
        <v>35</v>
      </c>
      <c r="T43" s="335">
        <v>34</v>
      </c>
      <c r="U43" s="66">
        <v>250.5</v>
      </c>
    </row>
    <row r="44" spans="1:23" ht="15.95" customHeight="1">
      <c r="A44" s="87" t="s">
        <v>355</v>
      </c>
      <c r="B44" s="81" t="s">
        <v>76</v>
      </c>
      <c r="C44" s="81" t="s">
        <v>76</v>
      </c>
      <c r="D44" s="81" t="s">
        <v>76</v>
      </c>
      <c r="E44" s="81">
        <v>2</v>
      </c>
      <c r="F44" s="81" t="s">
        <v>76</v>
      </c>
      <c r="G44" s="81">
        <v>2</v>
      </c>
      <c r="H44" s="81">
        <v>1</v>
      </c>
      <c r="I44" s="81">
        <v>2</v>
      </c>
      <c r="J44" s="81">
        <v>11</v>
      </c>
      <c r="K44" s="81">
        <v>11</v>
      </c>
      <c r="L44" s="81">
        <v>9</v>
      </c>
      <c r="M44" s="81">
        <v>7.75</v>
      </c>
      <c r="N44" s="81">
        <v>8</v>
      </c>
      <c r="O44" s="81">
        <v>24</v>
      </c>
      <c r="P44" s="81">
        <v>20</v>
      </c>
      <c r="Q44" s="81">
        <v>25.999999999999996</v>
      </c>
      <c r="R44" s="66">
        <v>37.333333333333329</v>
      </c>
      <c r="S44" s="66">
        <v>27</v>
      </c>
      <c r="T44" s="335">
        <v>37.333333333333336</v>
      </c>
      <c r="U44" s="66">
        <v>225.41666666666666</v>
      </c>
    </row>
    <row r="45" spans="1:23" ht="15.95" customHeight="1">
      <c r="A45" s="87" t="s">
        <v>96</v>
      </c>
      <c r="B45" s="81" t="s">
        <v>76</v>
      </c>
      <c r="C45" s="81" t="s">
        <v>76</v>
      </c>
      <c r="D45" s="81" t="s">
        <v>76</v>
      </c>
      <c r="E45" s="81" t="s">
        <v>76</v>
      </c>
      <c r="F45" s="81" t="s">
        <v>76</v>
      </c>
      <c r="G45" s="81" t="s">
        <v>76</v>
      </c>
      <c r="H45" s="81">
        <v>4</v>
      </c>
      <c r="I45" s="81">
        <v>9.5</v>
      </c>
      <c r="J45" s="81">
        <v>3</v>
      </c>
      <c r="K45" s="81">
        <v>4</v>
      </c>
      <c r="L45" s="81">
        <v>4</v>
      </c>
      <c r="M45" s="81">
        <v>6.9999999999999991</v>
      </c>
      <c r="N45" s="81">
        <v>15</v>
      </c>
      <c r="O45" s="81">
        <v>23.5</v>
      </c>
      <c r="P45" s="81">
        <v>20</v>
      </c>
      <c r="Q45" s="81">
        <v>18.5</v>
      </c>
      <c r="R45" s="66">
        <v>30.5</v>
      </c>
      <c r="S45" s="66">
        <v>14.5</v>
      </c>
      <c r="T45" s="335">
        <v>21</v>
      </c>
      <c r="U45" s="66">
        <v>174.5</v>
      </c>
    </row>
    <row r="46" spans="1:23" ht="15.95" customHeight="1">
      <c r="A46" s="87" t="s">
        <v>94</v>
      </c>
      <c r="B46" s="66" t="s">
        <v>76</v>
      </c>
      <c r="C46" s="66" t="s">
        <v>76</v>
      </c>
      <c r="D46" s="66" t="s">
        <v>76</v>
      </c>
      <c r="E46" s="66" t="s">
        <v>76</v>
      </c>
      <c r="F46" s="66">
        <v>2</v>
      </c>
      <c r="G46" s="66" t="s">
        <v>76</v>
      </c>
      <c r="H46" s="81">
        <v>3</v>
      </c>
      <c r="I46" s="81">
        <v>1</v>
      </c>
      <c r="J46" s="81">
        <v>4</v>
      </c>
      <c r="K46" s="81">
        <v>2</v>
      </c>
      <c r="L46" s="81">
        <v>8</v>
      </c>
      <c r="M46" s="81">
        <v>8</v>
      </c>
      <c r="N46" s="81">
        <v>5</v>
      </c>
      <c r="O46" s="81">
        <v>20</v>
      </c>
      <c r="P46" s="81">
        <v>26.5</v>
      </c>
      <c r="Q46" s="81">
        <v>21.5</v>
      </c>
      <c r="R46" s="66">
        <v>28.5</v>
      </c>
      <c r="S46" s="66">
        <v>21.5</v>
      </c>
      <c r="T46" s="335">
        <v>16</v>
      </c>
      <c r="U46" s="66">
        <v>167</v>
      </c>
    </row>
    <row r="47" spans="1:23" ht="15.95" customHeight="1">
      <c r="A47" s="87" t="s">
        <v>90</v>
      </c>
      <c r="B47" s="81" t="s">
        <v>76</v>
      </c>
      <c r="C47" s="81" t="s">
        <v>76</v>
      </c>
      <c r="D47" s="81">
        <v>1</v>
      </c>
      <c r="E47" s="81" t="s">
        <v>76</v>
      </c>
      <c r="F47" s="81" t="s">
        <v>76</v>
      </c>
      <c r="G47" s="81">
        <v>1</v>
      </c>
      <c r="H47" s="81">
        <v>3</v>
      </c>
      <c r="I47" s="81">
        <v>8</v>
      </c>
      <c r="J47" s="81">
        <v>2</v>
      </c>
      <c r="K47" s="81">
        <v>10</v>
      </c>
      <c r="L47" s="81">
        <v>8</v>
      </c>
      <c r="M47" s="81">
        <v>12</v>
      </c>
      <c r="N47" s="81">
        <v>9</v>
      </c>
      <c r="O47" s="81">
        <v>11</v>
      </c>
      <c r="P47" s="81">
        <v>16.5</v>
      </c>
      <c r="Q47" s="81">
        <v>18.5</v>
      </c>
      <c r="R47" s="66">
        <v>19.5</v>
      </c>
      <c r="S47" s="66">
        <v>3</v>
      </c>
      <c r="T47" s="335">
        <v>6</v>
      </c>
      <c r="U47" s="66">
        <v>128.5</v>
      </c>
    </row>
    <row r="48" spans="1:23" ht="15.95" customHeight="1">
      <c r="A48" s="87" t="s">
        <v>471</v>
      </c>
      <c r="B48" s="81" t="s">
        <v>76</v>
      </c>
      <c r="C48" s="81" t="s">
        <v>76</v>
      </c>
      <c r="D48" s="81" t="s">
        <v>76</v>
      </c>
      <c r="E48" s="81" t="s">
        <v>76</v>
      </c>
      <c r="F48" s="81" t="s">
        <v>76</v>
      </c>
      <c r="G48" s="81">
        <v>0.99999999999999889</v>
      </c>
      <c r="H48" s="81">
        <v>0.60000000000000009</v>
      </c>
      <c r="I48" s="81">
        <v>2</v>
      </c>
      <c r="J48" s="81" t="s">
        <v>76</v>
      </c>
      <c r="K48" s="81">
        <v>7.4999999999999991</v>
      </c>
      <c r="L48" s="81">
        <v>3</v>
      </c>
      <c r="M48" s="81">
        <v>8</v>
      </c>
      <c r="N48" s="81">
        <v>6</v>
      </c>
      <c r="O48" s="81">
        <v>12.249999999999996</v>
      </c>
      <c r="P48" s="81">
        <v>16.166666666666664</v>
      </c>
      <c r="Q48" s="81">
        <v>11.999999999999996</v>
      </c>
      <c r="R48" s="66">
        <v>8.5</v>
      </c>
      <c r="S48" s="66">
        <v>9.6666666666666643</v>
      </c>
      <c r="T48" s="335">
        <v>10</v>
      </c>
      <c r="U48" s="66">
        <v>96.683333333333309</v>
      </c>
    </row>
    <row r="49" spans="1:21" s="185" customFormat="1" ht="15.95" customHeight="1" thickBot="1">
      <c r="A49" s="235" t="s">
        <v>153</v>
      </c>
      <c r="B49" s="206" t="s">
        <v>76</v>
      </c>
      <c r="C49" s="206" t="s">
        <v>76</v>
      </c>
      <c r="D49" s="206">
        <v>1</v>
      </c>
      <c r="E49" s="206">
        <v>1.5</v>
      </c>
      <c r="F49" s="206">
        <v>6</v>
      </c>
      <c r="G49" s="206">
        <v>6</v>
      </c>
      <c r="H49" s="206">
        <v>4.833333333333333</v>
      </c>
      <c r="I49" s="206">
        <v>23.5</v>
      </c>
      <c r="J49" s="206">
        <v>16.5</v>
      </c>
      <c r="K49" s="206">
        <v>30.5</v>
      </c>
      <c r="L49" s="206">
        <v>37.5</v>
      </c>
      <c r="M49" s="206">
        <v>32.5</v>
      </c>
      <c r="N49" s="206">
        <v>37.916666666666664</v>
      </c>
      <c r="O49" s="206">
        <v>53.75</v>
      </c>
      <c r="P49" s="206">
        <v>74.5</v>
      </c>
      <c r="Q49" s="206">
        <v>76.333333333333329</v>
      </c>
      <c r="R49" s="206">
        <v>59.833333333333329</v>
      </c>
      <c r="S49" s="206">
        <v>53.416666666666671</v>
      </c>
      <c r="T49" s="186">
        <v>68.333333333333329</v>
      </c>
      <c r="U49" s="206">
        <v>583.91666666666674</v>
      </c>
    </row>
    <row r="50" spans="1:21" ht="15.95" customHeight="1">
      <c r="A50" s="393" t="s">
        <v>416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</row>
    <row r="51" spans="1:21" ht="15.9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1" ht="15.95" customHeight="1"/>
    <row r="53" spans="1:21" ht="15.9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1" ht="15.95" customHeight="1"/>
    <row r="55" spans="1:21" ht="15.95" customHeight="1"/>
  </sheetData>
  <sortState ref="A10:U35">
    <sortCondition descending="1" ref="U10:U35"/>
  </sortState>
  <mergeCells count="3">
    <mergeCell ref="A3:O3"/>
    <mergeCell ref="A50:U5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Y20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5" s="45" customFormat="1" ht="20.100000000000001" customHeight="1">
      <c r="A1" s="394" t="s">
        <v>378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57"/>
      <c r="U1" s="357"/>
      <c r="V1" s="357"/>
      <c r="W1" s="357"/>
      <c r="X1" s="357"/>
      <c r="Y1" s="357"/>
    </row>
    <row r="2" spans="1:25" s="45" customFormat="1" ht="15.95" customHeight="1">
      <c r="A2" s="151" t="s">
        <v>86</v>
      </c>
    </row>
    <row r="3" spans="1:25" s="45" customFormat="1" ht="15.95" customHeight="1">
      <c r="A3" s="82"/>
    </row>
    <row r="4" spans="1:25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5" s="45" customFormat="1" ht="15.95" customHeight="1" thickBot="1">
      <c r="A5" s="77"/>
      <c r="B5" s="74">
        <v>2007</v>
      </c>
      <c r="C5" s="76">
        <v>2008</v>
      </c>
      <c r="D5" s="74">
        <v>2009</v>
      </c>
      <c r="E5" s="76">
        <v>2010</v>
      </c>
      <c r="F5" s="76">
        <v>2011</v>
      </c>
      <c r="G5" s="76">
        <v>2012</v>
      </c>
      <c r="H5" s="74">
        <v>2013</v>
      </c>
      <c r="I5" s="74">
        <v>2014</v>
      </c>
      <c r="J5" s="74">
        <v>2015</v>
      </c>
      <c r="K5" s="74">
        <v>2016</v>
      </c>
      <c r="L5" s="74">
        <v>2017</v>
      </c>
      <c r="M5" s="74">
        <v>2018</v>
      </c>
      <c r="N5" s="74">
        <v>2019</v>
      </c>
      <c r="O5" s="74">
        <v>2020</v>
      </c>
      <c r="P5" s="74">
        <v>2021</v>
      </c>
      <c r="Q5" s="74">
        <v>2022</v>
      </c>
      <c r="R5" s="75">
        <v>2023</v>
      </c>
      <c r="S5" s="74" t="s">
        <v>84</v>
      </c>
    </row>
    <row r="6" spans="1:25" s="45" customFormat="1" ht="15.95" customHeight="1">
      <c r="A6" s="141" t="s">
        <v>144</v>
      </c>
      <c r="B6" s="92" t="s">
        <v>76</v>
      </c>
      <c r="C6" s="92" t="s">
        <v>76</v>
      </c>
      <c r="D6" s="92" t="s">
        <v>76</v>
      </c>
      <c r="E6" s="92" t="s">
        <v>76</v>
      </c>
      <c r="F6" s="92" t="s">
        <v>76</v>
      </c>
      <c r="G6" s="92" t="s">
        <v>76</v>
      </c>
      <c r="H6" s="92" t="s">
        <v>76</v>
      </c>
      <c r="I6" s="92" t="s">
        <v>76</v>
      </c>
      <c r="J6" s="92" t="s">
        <v>76</v>
      </c>
      <c r="K6" s="92">
        <v>0.33333333333333298</v>
      </c>
      <c r="L6" s="92">
        <v>1</v>
      </c>
      <c r="M6" s="92">
        <v>2</v>
      </c>
      <c r="N6" s="92">
        <v>1.5</v>
      </c>
      <c r="O6" s="92">
        <v>1</v>
      </c>
      <c r="P6" s="92">
        <v>1</v>
      </c>
      <c r="Q6" s="92">
        <v>2</v>
      </c>
      <c r="R6" s="137">
        <v>1</v>
      </c>
      <c r="S6" s="92">
        <v>9.8333333333333321</v>
      </c>
    </row>
    <row r="7" spans="1:25" s="45" customFormat="1" ht="15.95" customHeight="1">
      <c r="A7" s="103" t="s">
        <v>141</v>
      </c>
      <c r="B7" s="68" t="s">
        <v>76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 t="s">
        <v>76</v>
      </c>
      <c r="L7" s="68" t="s">
        <v>76</v>
      </c>
      <c r="M7" s="68" t="s">
        <v>76</v>
      </c>
      <c r="N7" s="68" t="s">
        <v>76</v>
      </c>
      <c r="O7" s="68" t="s">
        <v>76</v>
      </c>
      <c r="P7" s="68" t="s">
        <v>76</v>
      </c>
      <c r="Q7" s="68">
        <v>1</v>
      </c>
      <c r="R7" s="102" t="s">
        <v>76</v>
      </c>
      <c r="S7" s="201">
        <v>1</v>
      </c>
    </row>
    <row r="8" spans="1:25" s="45" customFormat="1" ht="15.95" customHeight="1">
      <c r="A8" s="103" t="s">
        <v>139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 t="s">
        <v>76</v>
      </c>
      <c r="K8" s="68" t="s">
        <v>76</v>
      </c>
      <c r="L8" s="68">
        <v>0.5</v>
      </c>
      <c r="M8" s="68">
        <v>1</v>
      </c>
      <c r="N8" s="68" t="s">
        <v>76</v>
      </c>
      <c r="O8" s="68">
        <v>1</v>
      </c>
      <c r="P8" s="68" t="s">
        <v>76</v>
      </c>
      <c r="Q8" s="68" t="s">
        <v>76</v>
      </c>
      <c r="R8" s="102">
        <v>1</v>
      </c>
      <c r="S8" s="200">
        <v>3.5</v>
      </c>
    </row>
    <row r="9" spans="1:25" s="45" customFormat="1" ht="15.95" customHeight="1">
      <c r="A9" s="103" t="s">
        <v>138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 t="s">
        <v>76</v>
      </c>
      <c r="H9" s="68" t="s">
        <v>76</v>
      </c>
      <c r="I9" s="68" t="s">
        <v>76</v>
      </c>
      <c r="J9" s="68" t="s">
        <v>76</v>
      </c>
      <c r="K9" s="68">
        <v>0.33333333333333298</v>
      </c>
      <c r="L9" s="68" t="s">
        <v>76</v>
      </c>
      <c r="M9" s="68" t="s">
        <v>76</v>
      </c>
      <c r="N9" s="68">
        <v>0.5</v>
      </c>
      <c r="O9" s="68" t="s">
        <v>76</v>
      </c>
      <c r="P9" s="68">
        <v>1</v>
      </c>
      <c r="Q9" s="68" t="s">
        <v>76</v>
      </c>
      <c r="R9" s="102" t="s">
        <v>76</v>
      </c>
      <c r="S9" s="200">
        <v>1.833333333333333</v>
      </c>
    </row>
    <row r="10" spans="1:25" s="45" customFormat="1" ht="15.95" customHeight="1">
      <c r="A10" s="103" t="s">
        <v>137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>
        <v>1</v>
      </c>
      <c r="N10" s="68">
        <v>1</v>
      </c>
      <c r="O10" s="68" t="s">
        <v>76</v>
      </c>
      <c r="P10" s="68" t="s">
        <v>76</v>
      </c>
      <c r="Q10" s="68">
        <v>1</v>
      </c>
      <c r="R10" s="102" t="s">
        <v>76</v>
      </c>
      <c r="S10" s="200">
        <v>3</v>
      </c>
    </row>
    <row r="11" spans="1:25" s="45" customFormat="1" ht="15.95" customHeight="1">
      <c r="A11" s="215" t="s">
        <v>136</v>
      </c>
      <c r="B11" s="249" t="s">
        <v>76</v>
      </c>
      <c r="C11" s="249" t="s">
        <v>76</v>
      </c>
      <c r="D11" s="249" t="s">
        <v>76</v>
      </c>
      <c r="E11" s="249" t="s">
        <v>76</v>
      </c>
      <c r="F11" s="249" t="s">
        <v>76</v>
      </c>
      <c r="G11" s="249" t="s">
        <v>76</v>
      </c>
      <c r="H11" s="249" t="s">
        <v>76</v>
      </c>
      <c r="I11" s="249" t="s">
        <v>76</v>
      </c>
      <c r="J11" s="249" t="s">
        <v>76</v>
      </c>
      <c r="K11" s="249" t="s">
        <v>76</v>
      </c>
      <c r="L11" s="249">
        <v>0.5</v>
      </c>
      <c r="M11" s="249" t="s">
        <v>76</v>
      </c>
      <c r="N11" s="249" t="s">
        <v>76</v>
      </c>
      <c r="O11" s="249" t="s">
        <v>76</v>
      </c>
      <c r="P11" s="249" t="s">
        <v>76</v>
      </c>
      <c r="Q11" s="249" t="s">
        <v>76</v>
      </c>
      <c r="R11" s="250" t="s">
        <v>76</v>
      </c>
      <c r="S11" s="251">
        <v>0.5</v>
      </c>
    </row>
    <row r="12" spans="1:25" s="45" customFormat="1" ht="15.95" customHeight="1">
      <c r="A12" s="138" t="s">
        <v>66</v>
      </c>
      <c r="B12" s="92">
        <v>1</v>
      </c>
      <c r="C12" s="92" t="s">
        <v>76</v>
      </c>
      <c r="D12" s="92" t="s">
        <v>76</v>
      </c>
      <c r="E12" s="92" t="s">
        <v>76</v>
      </c>
      <c r="F12" s="92" t="s">
        <v>76</v>
      </c>
      <c r="G12" s="92" t="s">
        <v>76</v>
      </c>
      <c r="H12" s="92">
        <v>1</v>
      </c>
      <c r="I12" s="92">
        <v>1</v>
      </c>
      <c r="J12" s="92">
        <v>4</v>
      </c>
      <c r="K12" s="92">
        <v>3</v>
      </c>
      <c r="L12" s="92">
        <v>3.5</v>
      </c>
      <c r="M12" s="92">
        <v>2</v>
      </c>
      <c r="N12" s="92">
        <v>4</v>
      </c>
      <c r="O12" s="92">
        <v>2</v>
      </c>
      <c r="P12" s="92">
        <v>2.5</v>
      </c>
      <c r="Q12" s="92">
        <v>3</v>
      </c>
      <c r="R12" s="137">
        <v>6.5</v>
      </c>
      <c r="S12" s="199">
        <v>33.5</v>
      </c>
    </row>
    <row r="13" spans="1:25" s="45" customFormat="1" ht="15.95" customHeight="1">
      <c r="A13" s="103" t="s">
        <v>135</v>
      </c>
      <c r="B13" s="68" t="s">
        <v>76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 t="s">
        <v>76</v>
      </c>
      <c r="J13" s="68">
        <v>1</v>
      </c>
      <c r="K13" s="68" t="s">
        <v>76</v>
      </c>
      <c r="L13" s="68" t="s">
        <v>76</v>
      </c>
      <c r="M13" s="68" t="s">
        <v>76</v>
      </c>
      <c r="N13" s="68" t="s">
        <v>76</v>
      </c>
      <c r="O13" s="68" t="s">
        <v>76</v>
      </c>
      <c r="P13" s="68" t="s">
        <v>76</v>
      </c>
      <c r="Q13" s="68" t="s">
        <v>76</v>
      </c>
      <c r="R13" s="102" t="s">
        <v>76</v>
      </c>
      <c r="S13" s="200">
        <v>1</v>
      </c>
    </row>
    <row r="14" spans="1:25" s="45" customFormat="1" ht="15.95" customHeight="1">
      <c r="A14" s="103" t="s">
        <v>133</v>
      </c>
      <c r="B14" s="68" t="s">
        <v>76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 t="s">
        <v>76</v>
      </c>
      <c r="J14" s="68" t="s">
        <v>76</v>
      </c>
      <c r="K14" s="68" t="s">
        <v>76</v>
      </c>
      <c r="L14" s="68" t="s">
        <v>76</v>
      </c>
      <c r="M14" s="68" t="s">
        <v>76</v>
      </c>
      <c r="N14" s="68" t="s">
        <v>76</v>
      </c>
      <c r="O14" s="68" t="s">
        <v>76</v>
      </c>
      <c r="P14" s="68" t="s">
        <v>76</v>
      </c>
      <c r="Q14" s="68">
        <v>1</v>
      </c>
      <c r="R14" s="102" t="s">
        <v>76</v>
      </c>
      <c r="S14" s="200">
        <v>1</v>
      </c>
    </row>
    <row r="15" spans="1:25" s="45" customFormat="1" ht="15.95" customHeight="1">
      <c r="A15" s="103" t="s">
        <v>134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>
        <v>1</v>
      </c>
      <c r="J15" s="68">
        <v>1</v>
      </c>
      <c r="K15" s="68" t="s">
        <v>76</v>
      </c>
      <c r="L15" s="68" t="s">
        <v>76</v>
      </c>
      <c r="M15" s="68">
        <v>2</v>
      </c>
      <c r="N15" s="68">
        <v>1</v>
      </c>
      <c r="O15" s="68" t="s">
        <v>76</v>
      </c>
      <c r="P15" s="68">
        <v>1</v>
      </c>
      <c r="Q15" s="68">
        <v>1</v>
      </c>
      <c r="R15" s="102">
        <v>4</v>
      </c>
      <c r="S15" s="200">
        <v>11</v>
      </c>
    </row>
    <row r="16" spans="1:25" s="45" customFormat="1" ht="15.95" customHeight="1">
      <c r="A16" s="215" t="s">
        <v>132</v>
      </c>
      <c r="B16" s="249">
        <v>1</v>
      </c>
      <c r="C16" s="249" t="s">
        <v>76</v>
      </c>
      <c r="D16" s="249" t="s">
        <v>76</v>
      </c>
      <c r="E16" s="249" t="s">
        <v>76</v>
      </c>
      <c r="F16" s="249" t="s">
        <v>76</v>
      </c>
      <c r="G16" s="249" t="s">
        <v>76</v>
      </c>
      <c r="H16" s="249">
        <v>1</v>
      </c>
      <c r="I16" s="249" t="s">
        <v>76</v>
      </c>
      <c r="J16" s="249">
        <v>2</v>
      </c>
      <c r="K16" s="249">
        <v>3</v>
      </c>
      <c r="L16" s="249">
        <v>3.5</v>
      </c>
      <c r="M16" s="249" t="s">
        <v>76</v>
      </c>
      <c r="N16" s="249">
        <v>3</v>
      </c>
      <c r="O16" s="249">
        <v>2</v>
      </c>
      <c r="P16" s="249">
        <v>1.5</v>
      </c>
      <c r="Q16" s="249">
        <v>1</v>
      </c>
      <c r="R16" s="250">
        <v>2.5</v>
      </c>
      <c r="S16" s="251">
        <v>20.5</v>
      </c>
    </row>
    <row r="17" spans="1:19" s="45" customFormat="1" ht="15.95" customHeight="1">
      <c r="A17" s="254" t="s">
        <v>143</v>
      </c>
      <c r="B17" s="255"/>
      <c r="C17" s="255" t="s">
        <v>76</v>
      </c>
      <c r="D17" s="255" t="s">
        <v>76</v>
      </c>
      <c r="E17" s="255" t="s">
        <v>76</v>
      </c>
      <c r="F17" s="255" t="s">
        <v>76</v>
      </c>
      <c r="G17" s="255" t="s">
        <v>76</v>
      </c>
      <c r="H17" s="255" t="s">
        <v>76</v>
      </c>
      <c r="I17" s="255" t="s">
        <v>76</v>
      </c>
      <c r="J17" s="255" t="s">
        <v>76</v>
      </c>
      <c r="K17" s="255">
        <v>0.33333333333333298</v>
      </c>
      <c r="L17" s="255" t="s">
        <v>76</v>
      </c>
      <c r="M17" s="255" t="s">
        <v>76</v>
      </c>
      <c r="N17" s="255">
        <v>0.5</v>
      </c>
      <c r="O17" s="255" t="s">
        <v>76</v>
      </c>
      <c r="P17" s="255">
        <v>1</v>
      </c>
      <c r="Q17" s="255" t="s">
        <v>76</v>
      </c>
      <c r="R17" s="256" t="s">
        <v>76</v>
      </c>
      <c r="S17" s="287">
        <v>1.833333333333333</v>
      </c>
    </row>
    <row r="18" spans="1:19" s="45" customFormat="1" ht="15.95" customHeight="1" thickBot="1">
      <c r="A18" s="135" t="s">
        <v>142</v>
      </c>
      <c r="B18" s="92" t="s">
        <v>76</v>
      </c>
      <c r="C18" s="92" t="s">
        <v>76</v>
      </c>
      <c r="D18" s="92" t="s">
        <v>76</v>
      </c>
      <c r="E18" s="92" t="s">
        <v>76</v>
      </c>
      <c r="F18" s="92" t="s">
        <v>76</v>
      </c>
      <c r="G18" s="92" t="s">
        <v>76</v>
      </c>
      <c r="H18" s="92" t="s">
        <v>76</v>
      </c>
      <c r="I18" s="92">
        <v>0.5</v>
      </c>
      <c r="J18" s="92">
        <v>1</v>
      </c>
      <c r="K18" s="92">
        <v>1</v>
      </c>
      <c r="L18" s="92">
        <v>0.5</v>
      </c>
      <c r="M18" s="92">
        <v>0.99999999999999889</v>
      </c>
      <c r="N18" s="92" t="s">
        <v>76</v>
      </c>
      <c r="O18" s="92">
        <v>3</v>
      </c>
      <c r="P18" s="92">
        <v>0.99999999999999889</v>
      </c>
      <c r="Q18" s="92">
        <v>1</v>
      </c>
      <c r="R18" s="134">
        <v>2</v>
      </c>
      <c r="S18" s="92">
        <v>10.999999999999998</v>
      </c>
    </row>
    <row r="19" spans="1:19" s="45" customFormat="1" ht="15.95" customHeight="1">
      <c r="A19" s="393" t="s">
        <v>416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ht="15.95" customHeight="1"/>
  </sheetData>
  <mergeCells count="2">
    <mergeCell ref="A19:S19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8" tint="0.39997558519241921"/>
  </sheetPr>
  <dimension ref="A1:V24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0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2" s="45" customFormat="1" ht="20.100000000000001" customHeight="1">
      <c r="A1" s="394" t="s">
        <v>377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57"/>
      <c r="V1" s="357"/>
    </row>
    <row r="2" spans="1:22" s="45" customFormat="1" ht="15.95" customHeight="1">
      <c r="A2" s="151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2" s="45" customFormat="1" ht="15.95" customHeight="1" thickBot="1">
      <c r="A5" s="77"/>
      <c r="B5" s="74">
        <v>2006</v>
      </c>
      <c r="C5" s="74">
        <v>2007</v>
      </c>
      <c r="D5" s="76">
        <v>2008</v>
      </c>
      <c r="E5" s="74">
        <v>2009</v>
      </c>
      <c r="F5" s="76">
        <v>2010</v>
      </c>
      <c r="G5" s="76">
        <v>2011</v>
      </c>
      <c r="H5" s="76">
        <v>2012</v>
      </c>
      <c r="I5" s="74">
        <v>2013</v>
      </c>
      <c r="J5" s="74">
        <v>2014</v>
      </c>
      <c r="K5" s="74">
        <v>2015</v>
      </c>
      <c r="L5" s="74">
        <v>2016</v>
      </c>
      <c r="M5" s="74">
        <v>2017</v>
      </c>
      <c r="N5" s="74">
        <v>2018</v>
      </c>
      <c r="O5" s="74">
        <v>2019</v>
      </c>
      <c r="P5" s="74">
        <v>2020</v>
      </c>
      <c r="Q5" s="74">
        <v>2021</v>
      </c>
      <c r="R5" s="74">
        <v>2022</v>
      </c>
      <c r="S5" s="75">
        <v>2023</v>
      </c>
      <c r="T5" s="74" t="s">
        <v>84</v>
      </c>
    </row>
    <row r="6" spans="1:22" s="105" customFormat="1" ht="15.95" customHeight="1">
      <c r="A6" s="226" t="s">
        <v>84</v>
      </c>
      <c r="B6" s="228">
        <v>1</v>
      </c>
      <c r="C6" s="228">
        <v>2</v>
      </c>
      <c r="D6" s="228">
        <v>4</v>
      </c>
      <c r="E6" s="228">
        <v>1.333333333333333</v>
      </c>
      <c r="F6" s="228">
        <v>4</v>
      </c>
      <c r="G6" s="228">
        <v>6.166666666666667</v>
      </c>
      <c r="H6" s="228">
        <v>7</v>
      </c>
      <c r="I6" s="228">
        <v>11.666666666666664</v>
      </c>
      <c r="J6" s="228">
        <v>10.883333333333333</v>
      </c>
      <c r="K6" s="228">
        <v>19.999999999999993</v>
      </c>
      <c r="L6" s="228">
        <v>25.166666666666661</v>
      </c>
      <c r="M6" s="228">
        <v>33</v>
      </c>
      <c r="N6" s="228">
        <v>28.866666666666656</v>
      </c>
      <c r="O6" s="228">
        <v>39.666666666666657</v>
      </c>
      <c r="P6" s="228">
        <v>38.666666666666657</v>
      </c>
      <c r="Q6" s="228">
        <v>41.333333333333329</v>
      </c>
      <c r="R6" s="228">
        <v>35.733333333333334</v>
      </c>
      <c r="S6" s="285">
        <v>50.833333333333343</v>
      </c>
      <c r="T6" s="286">
        <v>361.31666666666661</v>
      </c>
    </row>
    <row r="7" spans="1:22" s="45" customFormat="1" ht="15.95" customHeight="1">
      <c r="A7" s="91" t="s">
        <v>249</v>
      </c>
      <c r="B7" s="132" t="s">
        <v>76</v>
      </c>
      <c r="C7" s="132">
        <v>1</v>
      </c>
      <c r="D7" s="132" t="s">
        <v>76</v>
      </c>
      <c r="E7" s="132" t="s">
        <v>76</v>
      </c>
      <c r="F7" s="132">
        <v>2</v>
      </c>
      <c r="G7" s="132">
        <v>1.166666666666667</v>
      </c>
      <c r="H7" s="132">
        <v>2</v>
      </c>
      <c r="I7" s="132">
        <v>1.5</v>
      </c>
      <c r="J7" s="132">
        <v>3.083333333333333</v>
      </c>
      <c r="K7" s="132">
        <v>8.9999999999999982</v>
      </c>
      <c r="L7" s="132">
        <v>7.9999999999999991</v>
      </c>
      <c r="M7" s="132">
        <v>9.6666666666666643</v>
      </c>
      <c r="N7" s="132">
        <v>5.6666666666666661</v>
      </c>
      <c r="O7" s="132">
        <v>15.666666666666671</v>
      </c>
      <c r="P7" s="132">
        <v>9</v>
      </c>
      <c r="Q7" s="132">
        <v>12.433333333333332</v>
      </c>
      <c r="R7" s="132">
        <v>10</v>
      </c>
      <c r="S7" s="163">
        <v>13.333333333333329</v>
      </c>
      <c r="T7" s="112">
        <v>103.51666666666667</v>
      </c>
    </row>
    <row r="8" spans="1:22" s="45" customFormat="1" ht="15.95" customHeight="1">
      <c r="A8" s="91" t="s">
        <v>250</v>
      </c>
      <c r="B8" s="132">
        <v>1</v>
      </c>
      <c r="C8" s="132" t="s">
        <v>76</v>
      </c>
      <c r="D8" s="132">
        <v>1</v>
      </c>
      <c r="E8" s="132" t="s">
        <v>76</v>
      </c>
      <c r="F8" s="132" t="s">
        <v>76</v>
      </c>
      <c r="G8" s="132" t="s">
        <v>76</v>
      </c>
      <c r="H8" s="132" t="s">
        <v>76</v>
      </c>
      <c r="I8" s="132">
        <v>1.5</v>
      </c>
      <c r="J8" s="132">
        <v>0.2</v>
      </c>
      <c r="K8" s="132">
        <v>1</v>
      </c>
      <c r="L8" s="132">
        <v>1.9999999999999991</v>
      </c>
      <c r="M8" s="132">
        <v>9.6666666666666643</v>
      </c>
      <c r="N8" s="132">
        <v>3.1666666666666661</v>
      </c>
      <c r="O8" s="132">
        <v>4.5</v>
      </c>
      <c r="P8" s="132">
        <v>5</v>
      </c>
      <c r="Q8" s="132">
        <v>6.333333333333333</v>
      </c>
      <c r="R8" s="132">
        <v>6.4999999999999991</v>
      </c>
      <c r="S8" s="163">
        <v>5.5</v>
      </c>
      <c r="T8" s="112">
        <v>47.366666666666667</v>
      </c>
    </row>
    <row r="9" spans="1:22" s="45" customFormat="1" ht="15.95" customHeight="1">
      <c r="A9" s="91" t="s">
        <v>251</v>
      </c>
      <c r="B9" s="132" t="s">
        <v>76</v>
      </c>
      <c r="C9" s="132" t="s">
        <v>76</v>
      </c>
      <c r="D9" s="132" t="s">
        <v>76</v>
      </c>
      <c r="E9" s="132" t="s">
        <v>76</v>
      </c>
      <c r="F9" s="132" t="s">
        <v>76</v>
      </c>
      <c r="G9" s="132" t="s">
        <v>76</v>
      </c>
      <c r="H9" s="132" t="s">
        <v>76</v>
      </c>
      <c r="I9" s="132">
        <v>1</v>
      </c>
      <c r="J9" s="132" t="s">
        <v>76</v>
      </c>
      <c r="K9" s="132">
        <v>0.99999999999999889</v>
      </c>
      <c r="L9" s="132">
        <v>2</v>
      </c>
      <c r="M9" s="132">
        <v>1</v>
      </c>
      <c r="N9" s="132">
        <v>4</v>
      </c>
      <c r="O9" s="132">
        <v>1</v>
      </c>
      <c r="P9" s="132" t="s">
        <v>76</v>
      </c>
      <c r="Q9" s="132">
        <v>2.2000000000000002</v>
      </c>
      <c r="R9" s="132">
        <v>3</v>
      </c>
      <c r="S9" s="163">
        <v>3.75</v>
      </c>
      <c r="T9" s="112">
        <v>18.95</v>
      </c>
    </row>
    <row r="10" spans="1:22" s="45" customFormat="1" ht="15.95" customHeight="1">
      <c r="A10" s="91" t="s">
        <v>252</v>
      </c>
      <c r="B10" s="132" t="s">
        <v>76</v>
      </c>
      <c r="C10" s="132" t="s">
        <v>76</v>
      </c>
      <c r="D10" s="132" t="s">
        <v>76</v>
      </c>
      <c r="E10" s="132" t="s">
        <v>76</v>
      </c>
      <c r="F10" s="132" t="s">
        <v>76</v>
      </c>
      <c r="G10" s="132">
        <v>1</v>
      </c>
      <c r="H10" s="132">
        <v>1</v>
      </c>
      <c r="I10" s="132" t="s">
        <v>76</v>
      </c>
      <c r="J10" s="132">
        <v>1.2</v>
      </c>
      <c r="K10" s="132" t="s">
        <v>76</v>
      </c>
      <c r="L10" s="132" t="s">
        <v>76</v>
      </c>
      <c r="M10" s="132">
        <v>1.333333333333333</v>
      </c>
      <c r="N10" s="132" t="s">
        <v>76</v>
      </c>
      <c r="O10" s="132" t="s">
        <v>76</v>
      </c>
      <c r="P10" s="132">
        <v>2</v>
      </c>
      <c r="Q10" s="132">
        <v>2</v>
      </c>
      <c r="R10" s="132">
        <v>1.833333333333333</v>
      </c>
      <c r="S10" s="163">
        <v>2.083333333333333</v>
      </c>
      <c r="T10" s="112">
        <v>12.45</v>
      </c>
    </row>
    <row r="11" spans="1:22" s="45" customFormat="1" ht="15.95" customHeight="1">
      <c r="A11" s="91" t="s">
        <v>253</v>
      </c>
      <c r="B11" s="132" t="s">
        <v>76</v>
      </c>
      <c r="C11" s="132" t="s">
        <v>76</v>
      </c>
      <c r="D11" s="132" t="s">
        <v>76</v>
      </c>
      <c r="E11" s="132" t="s">
        <v>76</v>
      </c>
      <c r="F11" s="132" t="s">
        <v>76</v>
      </c>
      <c r="G11" s="132" t="s">
        <v>76</v>
      </c>
      <c r="H11" s="132" t="s">
        <v>76</v>
      </c>
      <c r="I11" s="132" t="s">
        <v>76</v>
      </c>
      <c r="J11" s="132">
        <v>1</v>
      </c>
      <c r="K11" s="132" t="s">
        <v>76</v>
      </c>
      <c r="L11" s="132">
        <v>0.5</v>
      </c>
      <c r="M11" s="132" t="s">
        <v>76</v>
      </c>
      <c r="N11" s="132">
        <v>1</v>
      </c>
      <c r="O11" s="132">
        <v>1</v>
      </c>
      <c r="P11" s="132" t="s">
        <v>76</v>
      </c>
      <c r="Q11" s="132" t="s">
        <v>76</v>
      </c>
      <c r="R11" s="132" t="s">
        <v>76</v>
      </c>
      <c r="S11" s="163">
        <v>0.5</v>
      </c>
      <c r="T11" s="112">
        <v>4</v>
      </c>
    </row>
    <row r="12" spans="1:22" s="45" customFormat="1" ht="15.95" customHeight="1">
      <c r="A12" s="91" t="s">
        <v>254</v>
      </c>
      <c r="B12" s="132" t="s">
        <v>76</v>
      </c>
      <c r="C12" s="132" t="s">
        <v>76</v>
      </c>
      <c r="D12" s="132" t="s">
        <v>76</v>
      </c>
      <c r="E12" s="132" t="s">
        <v>76</v>
      </c>
      <c r="F12" s="132" t="s">
        <v>76</v>
      </c>
      <c r="G12" s="132" t="s">
        <v>76</v>
      </c>
      <c r="H12" s="132" t="s">
        <v>76</v>
      </c>
      <c r="I12" s="132" t="s">
        <v>76</v>
      </c>
      <c r="J12" s="132">
        <v>1</v>
      </c>
      <c r="K12" s="132">
        <v>1</v>
      </c>
      <c r="L12" s="132" t="s">
        <v>76</v>
      </c>
      <c r="M12" s="132" t="s">
        <v>76</v>
      </c>
      <c r="N12" s="132">
        <v>2</v>
      </c>
      <c r="O12" s="132" t="s">
        <v>76</v>
      </c>
      <c r="P12" s="132">
        <v>3.5</v>
      </c>
      <c r="Q12" s="132" t="s">
        <v>76</v>
      </c>
      <c r="R12" s="132">
        <v>1</v>
      </c>
      <c r="S12" s="163">
        <v>1</v>
      </c>
      <c r="T12" s="112">
        <v>9.5</v>
      </c>
    </row>
    <row r="13" spans="1:22" s="45" customFormat="1" ht="15.95" customHeight="1">
      <c r="A13" s="91" t="s">
        <v>255</v>
      </c>
      <c r="B13" s="132" t="s">
        <v>76</v>
      </c>
      <c r="C13" s="132" t="s">
        <v>76</v>
      </c>
      <c r="D13" s="132" t="s">
        <v>76</v>
      </c>
      <c r="E13" s="132" t="s">
        <v>76</v>
      </c>
      <c r="F13" s="132" t="s">
        <v>76</v>
      </c>
      <c r="G13" s="132">
        <v>1</v>
      </c>
      <c r="H13" s="132" t="s">
        <v>76</v>
      </c>
      <c r="I13" s="132" t="s">
        <v>76</v>
      </c>
      <c r="J13" s="132" t="s">
        <v>76</v>
      </c>
      <c r="K13" s="132">
        <v>1</v>
      </c>
      <c r="L13" s="132">
        <v>2.5</v>
      </c>
      <c r="M13" s="132">
        <v>1.833333333333333</v>
      </c>
      <c r="N13" s="132" t="s">
        <v>76</v>
      </c>
      <c r="O13" s="132" t="s">
        <v>76</v>
      </c>
      <c r="P13" s="132">
        <v>0.66666666666666596</v>
      </c>
      <c r="Q13" s="132">
        <v>0.66666666666666596</v>
      </c>
      <c r="R13" s="132">
        <v>0.5</v>
      </c>
      <c r="S13" s="163">
        <v>1.6666666666666661</v>
      </c>
      <c r="T13" s="112">
        <v>9.8333333333333304</v>
      </c>
    </row>
    <row r="14" spans="1:22" s="45" customFormat="1" ht="15.95" customHeight="1">
      <c r="A14" s="91" t="s">
        <v>256</v>
      </c>
      <c r="B14" s="132" t="s">
        <v>76</v>
      </c>
      <c r="C14" s="132" t="s">
        <v>76</v>
      </c>
      <c r="D14" s="132" t="s">
        <v>76</v>
      </c>
      <c r="E14" s="132">
        <v>0.33333333333333298</v>
      </c>
      <c r="F14" s="132">
        <v>2</v>
      </c>
      <c r="G14" s="132">
        <v>1</v>
      </c>
      <c r="H14" s="132" t="s">
        <v>76</v>
      </c>
      <c r="I14" s="132">
        <v>1.5</v>
      </c>
      <c r="J14" s="132">
        <v>1</v>
      </c>
      <c r="K14" s="132">
        <v>1</v>
      </c>
      <c r="L14" s="132">
        <v>1.5</v>
      </c>
      <c r="M14" s="132">
        <v>2</v>
      </c>
      <c r="N14" s="132">
        <v>0.2</v>
      </c>
      <c r="O14" s="132">
        <v>3</v>
      </c>
      <c r="P14" s="132">
        <v>1.5</v>
      </c>
      <c r="Q14" s="132">
        <v>1</v>
      </c>
      <c r="R14" s="132">
        <v>2.2000000000000002</v>
      </c>
      <c r="S14" s="163">
        <v>4.5</v>
      </c>
      <c r="T14" s="112">
        <v>22.733333333333331</v>
      </c>
    </row>
    <row r="15" spans="1:22" s="45" customFormat="1" ht="15.95" customHeight="1">
      <c r="A15" s="91" t="s">
        <v>257</v>
      </c>
      <c r="B15" s="132" t="s">
        <v>76</v>
      </c>
      <c r="C15" s="132" t="s">
        <v>76</v>
      </c>
      <c r="D15" s="132" t="s">
        <v>76</v>
      </c>
      <c r="E15" s="132" t="s">
        <v>76</v>
      </c>
      <c r="F15" s="132" t="s">
        <v>76</v>
      </c>
      <c r="G15" s="132">
        <v>1</v>
      </c>
      <c r="H15" s="132">
        <v>1</v>
      </c>
      <c r="I15" s="132" t="s">
        <v>76</v>
      </c>
      <c r="J15" s="132" t="s">
        <v>76</v>
      </c>
      <c r="K15" s="132" t="s">
        <v>76</v>
      </c>
      <c r="L15" s="132" t="s">
        <v>76</v>
      </c>
      <c r="M15" s="132" t="s">
        <v>76</v>
      </c>
      <c r="N15" s="132">
        <v>1</v>
      </c>
      <c r="O15" s="132">
        <v>1</v>
      </c>
      <c r="P15" s="132">
        <v>1</v>
      </c>
      <c r="Q15" s="132">
        <v>1.2</v>
      </c>
      <c r="R15" s="132">
        <v>3.5</v>
      </c>
      <c r="S15" s="163">
        <v>1</v>
      </c>
      <c r="T15" s="112">
        <v>10.7</v>
      </c>
    </row>
    <row r="16" spans="1:22" s="45" customFormat="1" ht="15.95" customHeight="1">
      <c r="A16" s="91" t="s">
        <v>258</v>
      </c>
      <c r="B16" s="132" t="s">
        <v>76</v>
      </c>
      <c r="C16" s="132" t="s">
        <v>76</v>
      </c>
      <c r="D16" s="132">
        <v>1</v>
      </c>
      <c r="E16" s="132" t="s">
        <v>76</v>
      </c>
      <c r="F16" s="132" t="s">
        <v>76</v>
      </c>
      <c r="G16" s="132">
        <v>1</v>
      </c>
      <c r="H16" s="132" t="s">
        <v>76</v>
      </c>
      <c r="I16" s="132" t="s">
        <v>76</v>
      </c>
      <c r="J16" s="132" t="s">
        <v>76</v>
      </c>
      <c r="K16" s="132" t="s">
        <v>76</v>
      </c>
      <c r="L16" s="132" t="s">
        <v>76</v>
      </c>
      <c r="M16" s="132">
        <v>1</v>
      </c>
      <c r="N16" s="132">
        <v>0.5</v>
      </c>
      <c r="O16" s="132">
        <v>1.25</v>
      </c>
      <c r="P16" s="132">
        <v>1.5</v>
      </c>
      <c r="Q16" s="132">
        <v>1</v>
      </c>
      <c r="R16" s="132">
        <v>1</v>
      </c>
      <c r="S16" s="163" t="s">
        <v>76</v>
      </c>
      <c r="T16" s="132">
        <v>8.25</v>
      </c>
    </row>
    <row r="17" spans="1:20" s="45" customFormat="1" ht="15.95" customHeight="1">
      <c r="A17" s="91" t="s">
        <v>259</v>
      </c>
      <c r="B17" s="132" t="s">
        <v>76</v>
      </c>
      <c r="C17" s="132" t="s">
        <v>76</v>
      </c>
      <c r="D17" s="132">
        <v>1</v>
      </c>
      <c r="E17" s="132">
        <v>1</v>
      </c>
      <c r="F17" s="132" t="s">
        <v>76</v>
      </c>
      <c r="G17" s="132" t="s">
        <v>76</v>
      </c>
      <c r="H17" s="132">
        <v>1</v>
      </c>
      <c r="I17" s="132">
        <v>3</v>
      </c>
      <c r="J17" s="132" t="s">
        <v>76</v>
      </c>
      <c r="K17" s="132">
        <v>2</v>
      </c>
      <c r="L17" s="132">
        <v>1.5</v>
      </c>
      <c r="M17" s="132">
        <v>4.5</v>
      </c>
      <c r="N17" s="132">
        <v>2.9999999999999991</v>
      </c>
      <c r="O17" s="132">
        <v>7.2499999999999991</v>
      </c>
      <c r="P17" s="132">
        <v>3.6666666666666661</v>
      </c>
      <c r="Q17" s="132">
        <v>8.5</v>
      </c>
      <c r="R17" s="132">
        <v>4</v>
      </c>
      <c r="S17" s="163">
        <v>12</v>
      </c>
      <c r="T17" s="132">
        <v>52.416666666666664</v>
      </c>
    </row>
    <row r="18" spans="1:20" s="45" customFormat="1" ht="15.95" customHeight="1">
      <c r="A18" s="91" t="s">
        <v>260</v>
      </c>
      <c r="B18" s="132" t="s">
        <v>76</v>
      </c>
      <c r="C18" s="132" t="s">
        <v>76</v>
      </c>
      <c r="D18" s="132" t="s">
        <v>76</v>
      </c>
      <c r="E18" s="132" t="s">
        <v>76</v>
      </c>
      <c r="F18" s="132" t="s">
        <v>76</v>
      </c>
      <c r="G18" s="132" t="s">
        <v>76</v>
      </c>
      <c r="H18" s="132">
        <v>1</v>
      </c>
      <c r="I18" s="132">
        <v>1</v>
      </c>
      <c r="J18" s="132" t="s">
        <v>76</v>
      </c>
      <c r="K18" s="132">
        <v>1</v>
      </c>
      <c r="L18" s="132">
        <v>1.5</v>
      </c>
      <c r="M18" s="132">
        <v>1</v>
      </c>
      <c r="N18" s="132">
        <v>2.333333333333333</v>
      </c>
      <c r="O18" s="132" t="s">
        <v>76</v>
      </c>
      <c r="P18" s="132">
        <v>1.333333333333333</v>
      </c>
      <c r="Q18" s="132">
        <v>1</v>
      </c>
      <c r="R18" s="132">
        <v>0.2</v>
      </c>
      <c r="S18" s="163">
        <v>1</v>
      </c>
      <c r="T18" s="132">
        <v>11.366666666666665</v>
      </c>
    </row>
    <row r="19" spans="1:20" s="45" customFormat="1" ht="15.95" customHeight="1">
      <c r="A19" s="103" t="s">
        <v>261</v>
      </c>
      <c r="B19" s="132" t="s">
        <v>76</v>
      </c>
      <c r="C19" s="132" t="s">
        <v>76</v>
      </c>
      <c r="D19" s="132" t="s">
        <v>76</v>
      </c>
      <c r="E19" s="132" t="s">
        <v>76</v>
      </c>
      <c r="F19" s="132" t="s">
        <v>76</v>
      </c>
      <c r="G19" s="132" t="s">
        <v>76</v>
      </c>
      <c r="H19" s="132">
        <v>1</v>
      </c>
      <c r="I19" s="132" t="s">
        <v>76</v>
      </c>
      <c r="J19" s="132" t="s">
        <v>76</v>
      </c>
      <c r="K19" s="132">
        <v>2</v>
      </c>
      <c r="L19" s="132">
        <v>3</v>
      </c>
      <c r="M19" s="132" t="s">
        <v>76</v>
      </c>
      <c r="N19" s="132">
        <v>3.4999999999999991</v>
      </c>
      <c r="O19" s="132" t="s">
        <v>76</v>
      </c>
      <c r="P19" s="132">
        <v>3.5</v>
      </c>
      <c r="Q19" s="132">
        <v>0.66666666666666596</v>
      </c>
      <c r="R19" s="132">
        <v>1</v>
      </c>
      <c r="S19" s="163" t="s">
        <v>76</v>
      </c>
      <c r="T19" s="132">
        <v>14.666666666666666</v>
      </c>
    </row>
    <row r="20" spans="1:20" s="45" customFormat="1" ht="15.95" customHeight="1" thickBot="1">
      <c r="A20" s="103" t="s">
        <v>262</v>
      </c>
      <c r="B20" s="132" t="s">
        <v>76</v>
      </c>
      <c r="C20" s="132">
        <v>1</v>
      </c>
      <c r="D20" s="132">
        <v>1</v>
      </c>
      <c r="E20" s="132" t="s">
        <v>76</v>
      </c>
      <c r="F20" s="132" t="s">
        <v>76</v>
      </c>
      <c r="G20" s="132" t="s">
        <v>76</v>
      </c>
      <c r="H20" s="132" t="s">
        <v>76</v>
      </c>
      <c r="I20" s="132">
        <v>2.1666666666666661</v>
      </c>
      <c r="J20" s="132">
        <v>3.4</v>
      </c>
      <c r="K20" s="132">
        <v>1</v>
      </c>
      <c r="L20" s="132">
        <v>2.6666666666666661</v>
      </c>
      <c r="M20" s="132">
        <v>1</v>
      </c>
      <c r="N20" s="132">
        <v>2.5</v>
      </c>
      <c r="O20" s="132">
        <v>5</v>
      </c>
      <c r="P20" s="132">
        <v>6</v>
      </c>
      <c r="Q20" s="132">
        <v>4.333333333333333</v>
      </c>
      <c r="R20" s="132">
        <v>1</v>
      </c>
      <c r="S20" s="162">
        <v>4.4999999999999991</v>
      </c>
      <c r="T20" s="132">
        <v>35.566666666666663</v>
      </c>
    </row>
    <row r="21" spans="1:20" ht="15.95" customHeight="1">
      <c r="A21" s="393" t="s">
        <v>416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</row>
    <row r="22" spans="1:20" ht="15.95" customHeight="1"/>
    <row r="23" spans="1:20" ht="15.95" customHeight="1"/>
    <row r="24" spans="1:20" ht="15.95" customHeight="1"/>
  </sheetData>
  <mergeCells count="2">
    <mergeCell ref="A21:T21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8" tint="0.59999389629810485"/>
  </sheetPr>
  <dimension ref="A1:X1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4.140625" style="31" customWidth="1"/>
    <col min="2" max="20" width="7.28515625" style="31" customWidth="1"/>
    <col min="21" max="21" width="8.7109375" style="31" customWidth="1"/>
    <col min="22" max="16384" width="9.140625" style="31"/>
  </cols>
  <sheetData>
    <row r="1" spans="1:24" ht="20.100000000000001" customHeight="1">
      <c r="A1" s="394" t="s">
        <v>376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  <c r="X1" s="357"/>
    </row>
    <row r="2" spans="1:24" ht="15.95" customHeight="1">
      <c r="A2" s="151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4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4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4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4" ht="15.95" customHeight="1">
      <c r="A6" s="226" t="s">
        <v>84</v>
      </c>
      <c r="B6" s="228">
        <v>4</v>
      </c>
      <c r="C6" s="228">
        <v>48</v>
      </c>
      <c r="D6" s="228">
        <v>167</v>
      </c>
      <c r="E6" s="228">
        <v>341</v>
      </c>
      <c r="F6" s="228">
        <v>464.16666666666663</v>
      </c>
      <c r="G6" s="228">
        <v>704</v>
      </c>
      <c r="H6" s="228">
        <v>960.43333333333328</v>
      </c>
      <c r="I6" s="228">
        <v>1243</v>
      </c>
      <c r="J6" s="228">
        <v>1485.9999999999998</v>
      </c>
      <c r="K6" s="228">
        <v>1724.1999999999998</v>
      </c>
      <c r="L6" s="228">
        <v>2035.6666666666658</v>
      </c>
      <c r="M6" s="228">
        <v>2997.4999999999982</v>
      </c>
      <c r="N6" s="228">
        <v>3908.0000000000027</v>
      </c>
      <c r="O6" s="228">
        <v>4551.0000000000009</v>
      </c>
      <c r="P6" s="228">
        <v>5491.9999999999982</v>
      </c>
      <c r="Q6" s="228">
        <v>5745.3333333333294</v>
      </c>
      <c r="R6" s="228">
        <v>5755.6666666666642</v>
      </c>
      <c r="S6" s="228">
        <v>4521.8333333333367</v>
      </c>
      <c r="T6" s="229">
        <v>4947.833333333333</v>
      </c>
      <c r="U6" s="236">
        <v>47096.633333333331</v>
      </c>
    </row>
    <row r="7" spans="1:24" ht="15.95" customHeight="1">
      <c r="A7" s="103" t="s">
        <v>127</v>
      </c>
      <c r="B7" s="68" t="s">
        <v>76</v>
      </c>
      <c r="C7" s="68">
        <v>3</v>
      </c>
      <c r="D7" s="68">
        <v>26</v>
      </c>
      <c r="E7" s="68">
        <v>71</v>
      </c>
      <c r="F7" s="68">
        <v>94.666666666666671</v>
      </c>
      <c r="G7" s="68">
        <v>132.99999999999997</v>
      </c>
      <c r="H7" s="68">
        <v>162</v>
      </c>
      <c r="I7" s="68">
        <v>264</v>
      </c>
      <c r="J7" s="68">
        <v>322.99999999999994</v>
      </c>
      <c r="K7" s="68">
        <v>382</v>
      </c>
      <c r="L7" s="68">
        <v>446.99999999999989</v>
      </c>
      <c r="M7" s="68">
        <v>658.50000000000011</v>
      </c>
      <c r="N7" s="68">
        <v>798</v>
      </c>
      <c r="O7" s="68">
        <v>984.00000000000045</v>
      </c>
      <c r="P7" s="68">
        <v>1182.0000000000002</v>
      </c>
      <c r="Q7" s="68">
        <v>1204.9999999999993</v>
      </c>
      <c r="R7" s="68">
        <v>1321.8333333333335</v>
      </c>
      <c r="S7" s="68">
        <v>919.0000000000008</v>
      </c>
      <c r="T7" s="90">
        <v>1060.3333333333335</v>
      </c>
      <c r="U7" s="101">
        <v>10034.333333333334</v>
      </c>
    </row>
    <row r="8" spans="1:24" ht="15.95" customHeight="1">
      <c r="A8" s="118" t="s">
        <v>332</v>
      </c>
      <c r="B8" s="68">
        <v>1</v>
      </c>
      <c r="C8" s="68">
        <v>24</v>
      </c>
      <c r="D8" s="68">
        <v>51</v>
      </c>
      <c r="E8" s="68">
        <v>112</v>
      </c>
      <c r="F8" s="68">
        <v>139</v>
      </c>
      <c r="G8" s="68">
        <v>193</v>
      </c>
      <c r="H8" s="68">
        <v>261</v>
      </c>
      <c r="I8" s="68">
        <v>298</v>
      </c>
      <c r="J8" s="68">
        <v>367</v>
      </c>
      <c r="K8" s="68">
        <v>398.49999999999994</v>
      </c>
      <c r="L8" s="68">
        <v>461</v>
      </c>
      <c r="M8" s="68">
        <v>643.00000000000023</v>
      </c>
      <c r="N8" s="68">
        <v>780.5</v>
      </c>
      <c r="O8" s="68">
        <v>883</v>
      </c>
      <c r="P8" s="68">
        <v>1093</v>
      </c>
      <c r="Q8" s="68">
        <v>1238.9999999999995</v>
      </c>
      <c r="R8" s="68">
        <v>1268</v>
      </c>
      <c r="S8" s="68">
        <v>1076.9999999999998</v>
      </c>
      <c r="T8" s="90">
        <v>1203.0000000000002</v>
      </c>
      <c r="U8" s="68">
        <v>10492</v>
      </c>
    </row>
    <row r="9" spans="1:24" ht="15.95" customHeight="1">
      <c r="A9" s="103" t="s">
        <v>126</v>
      </c>
      <c r="B9" s="68">
        <v>1</v>
      </c>
      <c r="C9" s="68">
        <v>9</v>
      </c>
      <c r="D9" s="68">
        <v>40</v>
      </c>
      <c r="E9" s="68">
        <v>60</v>
      </c>
      <c r="F9" s="68">
        <v>96</v>
      </c>
      <c r="G9" s="68">
        <v>151.99999999999997</v>
      </c>
      <c r="H9" s="68">
        <v>219.33333333333337</v>
      </c>
      <c r="I9" s="68">
        <v>278</v>
      </c>
      <c r="J9" s="68">
        <v>344.99999999999994</v>
      </c>
      <c r="K9" s="68">
        <v>418.70000000000005</v>
      </c>
      <c r="L9" s="68">
        <v>518.66666666666629</v>
      </c>
      <c r="M9" s="68">
        <v>748.50000000000034</v>
      </c>
      <c r="N9" s="68">
        <v>1004.0000000000003</v>
      </c>
      <c r="O9" s="68">
        <v>1076.25</v>
      </c>
      <c r="P9" s="68">
        <v>1268.5</v>
      </c>
      <c r="Q9" s="68">
        <v>1297.9999999999995</v>
      </c>
      <c r="R9" s="68">
        <v>1210.9999999999991</v>
      </c>
      <c r="S9" s="68">
        <v>916.33333333333371</v>
      </c>
      <c r="T9" s="90">
        <v>893.50000000000011</v>
      </c>
      <c r="U9" s="68">
        <v>10553.783333333335</v>
      </c>
    </row>
    <row r="10" spans="1:24" ht="15.95" customHeight="1">
      <c r="A10" s="103" t="s">
        <v>125</v>
      </c>
      <c r="B10" s="68" t="s">
        <v>76</v>
      </c>
      <c r="C10" s="68">
        <v>1</v>
      </c>
      <c r="D10" s="68">
        <v>4</v>
      </c>
      <c r="E10" s="68">
        <v>6</v>
      </c>
      <c r="F10" s="68">
        <v>11</v>
      </c>
      <c r="G10" s="68">
        <v>22</v>
      </c>
      <c r="H10" s="68">
        <v>29</v>
      </c>
      <c r="I10" s="68">
        <v>44</v>
      </c>
      <c r="J10" s="68">
        <v>34</v>
      </c>
      <c r="K10" s="68">
        <v>57</v>
      </c>
      <c r="L10" s="68">
        <v>49</v>
      </c>
      <c r="M10" s="68">
        <v>71</v>
      </c>
      <c r="N10" s="68">
        <v>69</v>
      </c>
      <c r="O10" s="68">
        <v>82</v>
      </c>
      <c r="P10" s="68">
        <v>106</v>
      </c>
      <c r="Q10" s="68">
        <v>84</v>
      </c>
      <c r="R10" s="68">
        <v>103</v>
      </c>
      <c r="S10" s="68">
        <v>90</v>
      </c>
      <c r="T10" s="90">
        <v>97.5</v>
      </c>
      <c r="U10" s="101">
        <v>959.5</v>
      </c>
    </row>
    <row r="11" spans="1:24" ht="15.95" customHeight="1">
      <c r="A11" s="103" t="s">
        <v>272</v>
      </c>
      <c r="B11" s="68">
        <v>1</v>
      </c>
      <c r="C11" s="68">
        <v>5</v>
      </c>
      <c r="D11" s="68">
        <v>9</v>
      </c>
      <c r="E11" s="68">
        <v>12</v>
      </c>
      <c r="F11" s="68">
        <v>29.499999999999996</v>
      </c>
      <c r="G11" s="68">
        <v>44</v>
      </c>
      <c r="H11" s="68">
        <v>46.5</v>
      </c>
      <c r="I11" s="68">
        <v>63</v>
      </c>
      <c r="J11" s="68">
        <v>61</v>
      </c>
      <c r="K11" s="68">
        <v>92</v>
      </c>
      <c r="L11" s="68">
        <v>128</v>
      </c>
      <c r="M11" s="68">
        <v>199</v>
      </c>
      <c r="N11" s="68">
        <v>288</v>
      </c>
      <c r="O11" s="68">
        <v>327.25</v>
      </c>
      <c r="P11" s="68">
        <v>351.33333333333331</v>
      </c>
      <c r="Q11" s="68">
        <v>336.33333333333337</v>
      </c>
      <c r="R11" s="68">
        <v>332.33333333333337</v>
      </c>
      <c r="S11" s="68">
        <v>286</v>
      </c>
      <c r="T11" s="90">
        <v>319</v>
      </c>
      <c r="U11" s="101">
        <v>2930.25</v>
      </c>
    </row>
    <row r="12" spans="1:24" ht="15.95" customHeight="1">
      <c r="A12" s="103" t="s">
        <v>124</v>
      </c>
      <c r="B12" s="68" t="s">
        <v>76</v>
      </c>
      <c r="C12" s="68">
        <v>4</v>
      </c>
      <c r="D12" s="68">
        <v>19</v>
      </c>
      <c r="E12" s="68">
        <v>38</v>
      </c>
      <c r="F12" s="68">
        <v>42</v>
      </c>
      <c r="G12" s="68">
        <v>66</v>
      </c>
      <c r="H12" s="68">
        <v>88.600000000000009</v>
      </c>
      <c r="I12" s="68">
        <v>87</v>
      </c>
      <c r="J12" s="68">
        <v>115</v>
      </c>
      <c r="K12" s="68">
        <v>130</v>
      </c>
      <c r="L12" s="68">
        <v>161</v>
      </c>
      <c r="M12" s="68">
        <v>287.5</v>
      </c>
      <c r="N12" s="68">
        <v>356</v>
      </c>
      <c r="O12" s="68">
        <v>477.99999999999972</v>
      </c>
      <c r="P12" s="68">
        <v>577</v>
      </c>
      <c r="Q12" s="68">
        <v>660.49999999999989</v>
      </c>
      <c r="R12" s="68">
        <v>603.99999999999989</v>
      </c>
      <c r="S12" s="68">
        <v>493</v>
      </c>
      <c r="T12" s="90">
        <v>490.99999999999989</v>
      </c>
      <c r="U12" s="81">
        <v>4697.5999999999995</v>
      </c>
    </row>
    <row r="13" spans="1:24" ht="15.95" customHeight="1">
      <c r="A13" s="103" t="s">
        <v>123</v>
      </c>
      <c r="B13" s="68">
        <v>1</v>
      </c>
      <c r="C13" s="68">
        <v>1</v>
      </c>
      <c r="D13" s="68">
        <v>9</v>
      </c>
      <c r="E13" s="68">
        <v>28</v>
      </c>
      <c r="F13" s="68">
        <v>19</v>
      </c>
      <c r="G13" s="68">
        <v>40</v>
      </c>
      <c r="H13" s="68">
        <v>49</v>
      </c>
      <c r="I13" s="68">
        <v>72</v>
      </c>
      <c r="J13" s="68">
        <v>102</v>
      </c>
      <c r="K13" s="68">
        <v>103</v>
      </c>
      <c r="L13" s="68">
        <v>98.499999999999986</v>
      </c>
      <c r="M13" s="68">
        <v>149</v>
      </c>
      <c r="N13" s="68">
        <v>217.5</v>
      </c>
      <c r="O13" s="68">
        <v>276.5</v>
      </c>
      <c r="P13" s="68">
        <v>377.16666666666663</v>
      </c>
      <c r="Q13" s="68">
        <v>405</v>
      </c>
      <c r="R13" s="68">
        <v>389.5</v>
      </c>
      <c r="S13" s="68">
        <v>364.5</v>
      </c>
      <c r="T13" s="102">
        <v>416.99999999999994</v>
      </c>
      <c r="U13" s="101">
        <v>3118.6666666666665</v>
      </c>
    </row>
    <row r="14" spans="1:24" ht="15.95" customHeight="1" thickBot="1">
      <c r="A14" s="100" t="s">
        <v>273</v>
      </c>
      <c r="B14" s="64" t="s">
        <v>76</v>
      </c>
      <c r="C14" s="64">
        <v>1</v>
      </c>
      <c r="D14" s="64">
        <v>9</v>
      </c>
      <c r="E14" s="64">
        <v>14</v>
      </c>
      <c r="F14" s="64">
        <v>33</v>
      </c>
      <c r="G14" s="64">
        <v>54</v>
      </c>
      <c r="H14" s="64">
        <v>105</v>
      </c>
      <c r="I14" s="64">
        <v>137</v>
      </c>
      <c r="J14" s="64">
        <v>139</v>
      </c>
      <c r="K14" s="64">
        <v>143</v>
      </c>
      <c r="L14" s="64">
        <v>172.5</v>
      </c>
      <c r="M14" s="64">
        <v>241</v>
      </c>
      <c r="N14" s="64">
        <v>395</v>
      </c>
      <c r="O14" s="64">
        <v>444</v>
      </c>
      <c r="P14" s="64">
        <v>537.00000000000011</v>
      </c>
      <c r="Q14" s="64">
        <v>517.5</v>
      </c>
      <c r="R14" s="64">
        <v>525.99999999999989</v>
      </c>
      <c r="S14" s="64">
        <v>376</v>
      </c>
      <c r="T14" s="99">
        <v>466.5</v>
      </c>
      <c r="U14" s="64">
        <v>4310.5</v>
      </c>
    </row>
    <row r="15" spans="1:24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4" ht="15.9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8" tint="0.59999389629810485"/>
  </sheetPr>
  <dimension ref="A1:X40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43.7109375" style="31" customWidth="1"/>
    <col min="2" max="20" width="7.28515625" style="31" customWidth="1"/>
    <col min="21" max="21" width="8.7109375" style="31" customWidth="1"/>
    <col min="22" max="16384" width="9.140625" style="31"/>
  </cols>
  <sheetData>
    <row r="1" spans="1:24" ht="20.100000000000001" customHeight="1">
      <c r="A1" s="394" t="s">
        <v>375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  <c r="X1" s="357"/>
    </row>
    <row r="2" spans="1:24" ht="15.95" customHeight="1">
      <c r="A2" s="151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4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4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4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4" ht="15.95" customHeight="1">
      <c r="A6" s="237" t="s">
        <v>84</v>
      </c>
      <c r="B6" s="228">
        <v>4</v>
      </c>
      <c r="C6" s="228">
        <v>48</v>
      </c>
      <c r="D6" s="228">
        <v>167</v>
      </c>
      <c r="E6" s="228">
        <v>341</v>
      </c>
      <c r="F6" s="228">
        <v>464.16666666666663</v>
      </c>
      <c r="G6" s="228">
        <v>704</v>
      </c>
      <c r="H6" s="228">
        <v>960.43333333333328</v>
      </c>
      <c r="I6" s="228">
        <v>1243</v>
      </c>
      <c r="J6" s="228">
        <v>1485.9999999999998</v>
      </c>
      <c r="K6" s="228">
        <v>1724.1999999999998</v>
      </c>
      <c r="L6" s="228">
        <v>2035.6666666666658</v>
      </c>
      <c r="M6" s="228">
        <v>2997.4999999999982</v>
      </c>
      <c r="N6" s="228">
        <v>3908.0000000000027</v>
      </c>
      <c r="O6" s="228">
        <v>4551.0000000000009</v>
      </c>
      <c r="P6" s="228">
        <v>5491.9999999999982</v>
      </c>
      <c r="Q6" s="228">
        <v>5745.3333333333294</v>
      </c>
      <c r="R6" s="228">
        <v>5755.6666666666642</v>
      </c>
      <c r="S6" s="228">
        <v>4521.8333333333367</v>
      </c>
      <c r="T6" s="229">
        <v>4947.833333333333</v>
      </c>
      <c r="U6" s="236">
        <v>47096.633333333331</v>
      </c>
    </row>
    <row r="7" spans="1:24" ht="15.95" customHeight="1">
      <c r="A7" s="107" t="s">
        <v>218</v>
      </c>
      <c r="B7" s="202" t="s">
        <v>76</v>
      </c>
      <c r="C7" s="202" t="s">
        <v>76</v>
      </c>
      <c r="D7" s="202" t="s">
        <v>76</v>
      </c>
      <c r="E7" s="202">
        <v>3</v>
      </c>
      <c r="F7" s="202">
        <v>3</v>
      </c>
      <c r="G7" s="202">
        <v>11</v>
      </c>
      <c r="H7" s="202">
        <v>6</v>
      </c>
      <c r="I7" s="202">
        <v>14</v>
      </c>
      <c r="J7" s="202">
        <v>19</v>
      </c>
      <c r="K7" s="202">
        <v>19</v>
      </c>
      <c r="L7" s="202">
        <v>30</v>
      </c>
      <c r="M7" s="202">
        <v>49</v>
      </c>
      <c r="N7" s="202">
        <v>77</v>
      </c>
      <c r="O7" s="202">
        <v>93.000000000000014</v>
      </c>
      <c r="P7" s="202">
        <v>105</v>
      </c>
      <c r="Q7" s="202">
        <v>112</v>
      </c>
      <c r="R7" s="202">
        <v>116.99999999999997</v>
      </c>
      <c r="S7" s="202">
        <v>78</v>
      </c>
      <c r="T7" s="203">
        <v>115.33333333333331</v>
      </c>
      <c r="U7" s="202">
        <v>851.33333333333326</v>
      </c>
    </row>
    <row r="8" spans="1:24" ht="15.95" customHeight="1">
      <c r="A8" s="107" t="s">
        <v>219</v>
      </c>
      <c r="B8" s="202" t="s">
        <v>76</v>
      </c>
      <c r="C8" s="202" t="s">
        <v>76</v>
      </c>
      <c r="D8" s="202">
        <v>4</v>
      </c>
      <c r="E8" s="202">
        <v>12</v>
      </c>
      <c r="F8" s="202">
        <v>9</v>
      </c>
      <c r="G8" s="202">
        <v>19</v>
      </c>
      <c r="H8" s="202">
        <v>9</v>
      </c>
      <c r="I8" s="202">
        <v>23</v>
      </c>
      <c r="J8" s="202">
        <v>25.999999999999996</v>
      </c>
      <c r="K8" s="202">
        <v>23</v>
      </c>
      <c r="L8" s="202">
        <v>36</v>
      </c>
      <c r="M8" s="202">
        <v>69</v>
      </c>
      <c r="N8" s="202">
        <v>80</v>
      </c>
      <c r="O8" s="202">
        <v>88</v>
      </c>
      <c r="P8" s="202">
        <v>97.999999999999986</v>
      </c>
      <c r="Q8" s="202">
        <v>131</v>
      </c>
      <c r="R8" s="202">
        <v>152</v>
      </c>
      <c r="S8" s="202">
        <v>79</v>
      </c>
      <c r="T8" s="203">
        <v>163</v>
      </c>
      <c r="U8" s="202">
        <v>1021</v>
      </c>
    </row>
    <row r="9" spans="1:24" ht="15.95" customHeight="1">
      <c r="A9" s="107" t="s">
        <v>220</v>
      </c>
      <c r="B9" s="202" t="s">
        <v>76</v>
      </c>
      <c r="C9" s="202">
        <v>1</v>
      </c>
      <c r="D9" s="202">
        <v>5</v>
      </c>
      <c r="E9" s="202">
        <v>5</v>
      </c>
      <c r="F9" s="202">
        <v>11</v>
      </c>
      <c r="G9" s="202">
        <v>17</v>
      </c>
      <c r="H9" s="202">
        <v>19</v>
      </c>
      <c r="I9" s="202">
        <v>28</v>
      </c>
      <c r="J9" s="202">
        <v>41</v>
      </c>
      <c r="K9" s="202">
        <v>47</v>
      </c>
      <c r="L9" s="202">
        <v>47</v>
      </c>
      <c r="M9" s="202">
        <v>67</v>
      </c>
      <c r="N9" s="202">
        <v>69</v>
      </c>
      <c r="O9" s="202">
        <v>75</v>
      </c>
      <c r="P9" s="202">
        <v>92</v>
      </c>
      <c r="Q9" s="202">
        <v>84</v>
      </c>
      <c r="R9" s="202">
        <v>130.00000000000003</v>
      </c>
      <c r="S9" s="202">
        <v>90</v>
      </c>
      <c r="T9" s="203">
        <v>90.999999999999986</v>
      </c>
      <c r="U9" s="202">
        <v>919</v>
      </c>
    </row>
    <row r="10" spans="1:24" ht="15.95" customHeight="1">
      <c r="A10" s="107" t="s">
        <v>221</v>
      </c>
      <c r="B10" s="202" t="s">
        <v>76</v>
      </c>
      <c r="C10" s="202">
        <v>1</v>
      </c>
      <c r="D10" s="202">
        <v>3</v>
      </c>
      <c r="E10" s="202">
        <v>10</v>
      </c>
      <c r="F10" s="202">
        <v>18.666666666666664</v>
      </c>
      <c r="G10" s="202">
        <v>25</v>
      </c>
      <c r="H10" s="202">
        <v>26</v>
      </c>
      <c r="I10" s="202">
        <v>58</v>
      </c>
      <c r="J10" s="202">
        <v>72</v>
      </c>
      <c r="K10" s="202">
        <v>94</v>
      </c>
      <c r="L10" s="202">
        <v>98</v>
      </c>
      <c r="M10" s="202">
        <v>133.5</v>
      </c>
      <c r="N10" s="202">
        <v>170</v>
      </c>
      <c r="O10" s="202">
        <v>199.5</v>
      </c>
      <c r="P10" s="202">
        <v>268.00000000000006</v>
      </c>
      <c r="Q10" s="202">
        <v>306</v>
      </c>
      <c r="R10" s="202">
        <v>337.33333333333337</v>
      </c>
      <c r="S10" s="202">
        <v>242.00000000000003</v>
      </c>
      <c r="T10" s="203">
        <v>253.5</v>
      </c>
      <c r="U10" s="202">
        <v>2315.5</v>
      </c>
    </row>
    <row r="11" spans="1:24" ht="15.95" customHeight="1">
      <c r="A11" s="107" t="s">
        <v>222</v>
      </c>
      <c r="B11" s="202" t="s">
        <v>76</v>
      </c>
      <c r="C11" s="202">
        <v>1</v>
      </c>
      <c r="D11" s="202">
        <v>11</v>
      </c>
      <c r="E11" s="202">
        <v>32</v>
      </c>
      <c r="F11" s="202">
        <v>40</v>
      </c>
      <c r="G11" s="202">
        <v>54</v>
      </c>
      <c r="H11" s="202">
        <v>83</v>
      </c>
      <c r="I11" s="202">
        <v>117.99999999999999</v>
      </c>
      <c r="J11" s="202">
        <v>143</v>
      </c>
      <c r="K11" s="202">
        <v>172</v>
      </c>
      <c r="L11" s="202">
        <v>198.00000000000003</v>
      </c>
      <c r="M11" s="202">
        <v>293.99999999999994</v>
      </c>
      <c r="N11" s="202">
        <v>349</v>
      </c>
      <c r="O11" s="202">
        <v>457.49999999999994</v>
      </c>
      <c r="P11" s="202">
        <v>537</v>
      </c>
      <c r="Q11" s="202">
        <v>527.00000000000011</v>
      </c>
      <c r="R11" s="202">
        <v>546.00000000000011</v>
      </c>
      <c r="S11" s="202">
        <v>401.99999999999977</v>
      </c>
      <c r="T11" s="203">
        <v>404.99999999999994</v>
      </c>
      <c r="U11" s="202">
        <v>4369.5</v>
      </c>
    </row>
    <row r="12" spans="1:24" ht="15.95" customHeight="1">
      <c r="A12" s="107" t="s">
        <v>223</v>
      </c>
      <c r="B12" s="202" t="s">
        <v>76</v>
      </c>
      <c r="C12" s="202" t="s">
        <v>76</v>
      </c>
      <c r="D12" s="202">
        <v>6.9999999999999991</v>
      </c>
      <c r="E12" s="202">
        <v>11</v>
      </c>
      <c r="F12" s="202">
        <v>14</v>
      </c>
      <c r="G12" s="202">
        <v>32</v>
      </c>
      <c r="H12" s="202">
        <v>34</v>
      </c>
      <c r="I12" s="202">
        <v>44</v>
      </c>
      <c r="J12" s="202">
        <v>57</v>
      </c>
      <c r="K12" s="202">
        <v>53.5</v>
      </c>
      <c r="L12" s="202">
        <v>60</v>
      </c>
      <c r="M12" s="202">
        <v>93</v>
      </c>
      <c r="N12" s="202">
        <v>124</v>
      </c>
      <c r="O12" s="202">
        <v>135</v>
      </c>
      <c r="P12" s="202">
        <v>191.5</v>
      </c>
      <c r="Q12" s="202">
        <v>208</v>
      </c>
      <c r="R12" s="202">
        <v>223.5</v>
      </c>
      <c r="S12" s="202">
        <v>146</v>
      </c>
      <c r="T12" s="203">
        <v>211</v>
      </c>
      <c r="U12" s="202">
        <v>1644.5</v>
      </c>
    </row>
    <row r="13" spans="1:24" ht="15.95" customHeight="1">
      <c r="A13" s="107" t="s">
        <v>224</v>
      </c>
      <c r="B13" s="202" t="s">
        <v>76</v>
      </c>
      <c r="C13" s="202">
        <v>8</v>
      </c>
      <c r="D13" s="202">
        <v>11</v>
      </c>
      <c r="E13" s="202">
        <v>23</v>
      </c>
      <c r="F13" s="202">
        <v>35</v>
      </c>
      <c r="G13" s="202">
        <v>34</v>
      </c>
      <c r="H13" s="202">
        <v>57</v>
      </c>
      <c r="I13" s="202">
        <v>64</v>
      </c>
      <c r="J13" s="202">
        <v>65</v>
      </c>
      <c r="K13" s="202">
        <v>65</v>
      </c>
      <c r="L13" s="202">
        <v>74</v>
      </c>
      <c r="M13" s="202">
        <v>129</v>
      </c>
      <c r="N13" s="202">
        <v>149</v>
      </c>
      <c r="O13" s="202">
        <v>167</v>
      </c>
      <c r="P13" s="202">
        <v>207</v>
      </c>
      <c r="Q13" s="202">
        <v>223.00000000000006</v>
      </c>
      <c r="R13" s="202">
        <v>190</v>
      </c>
      <c r="S13" s="202">
        <v>196</v>
      </c>
      <c r="T13" s="203">
        <v>197</v>
      </c>
      <c r="U13" s="202">
        <v>1894</v>
      </c>
    </row>
    <row r="14" spans="1:24" ht="15.95" customHeight="1">
      <c r="A14" s="107" t="s">
        <v>225</v>
      </c>
      <c r="B14" s="202" t="s">
        <v>76</v>
      </c>
      <c r="C14" s="202">
        <v>8</v>
      </c>
      <c r="D14" s="202">
        <v>8</v>
      </c>
      <c r="E14" s="202">
        <v>19</v>
      </c>
      <c r="F14" s="202">
        <v>29</v>
      </c>
      <c r="G14" s="202">
        <v>43</v>
      </c>
      <c r="H14" s="202">
        <v>65</v>
      </c>
      <c r="I14" s="202">
        <v>54</v>
      </c>
      <c r="J14" s="202">
        <v>70</v>
      </c>
      <c r="K14" s="202">
        <v>80</v>
      </c>
      <c r="L14" s="202">
        <v>93</v>
      </c>
      <c r="M14" s="202">
        <v>137</v>
      </c>
      <c r="N14" s="202">
        <v>153</v>
      </c>
      <c r="O14" s="202">
        <v>169</v>
      </c>
      <c r="P14" s="202">
        <v>189.5</v>
      </c>
      <c r="Q14" s="202">
        <v>234</v>
      </c>
      <c r="R14" s="202">
        <v>237</v>
      </c>
      <c r="S14" s="202">
        <v>234.00000000000003</v>
      </c>
      <c r="T14" s="203">
        <v>274.99999999999994</v>
      </c>
      <c r="U14" s="202">
        <v>2097.5</v>
      </c>
    </row>
    <row r="15" spans="1:24" ht="15.95" customHeight="1">
      <c r="A15" s="107" t="s">
        <v>226</v>
      </c>
      <c r="B15" s="202">
        <v>1</v>
      </c>
      <c r="C15" s="202">
        <v>1</v>
      </c>
      <c r="D15" s="202">
        <v>3</v>
      </c>
      <c r="E15" s="202">
        <v>5</v>
      </c>
      <c r="F15" s="202">
        <v>7</v>
      </c>
      <c r="G15" s="202">
        <v>8</v>
      </c>
      <c r="H15" s="202">
        <v>10</v>
      </c>
      <c r="I15" s="202">
        <v>17</v>
      </c>
      <c r="J15" s="202">
        <v>26.999999999999996</v>
      </c>
      <c r="K15" s="202">
        <v>36</v>
      </c>
      <c r="L15" s="202">
        <v>32</v>
      </c>
      <c r="M15" s="202">
        <v>17.999999999999996</v>
      </c>
      <c r="N15" s="202">
        <v>28</v>
      </c>
      <c r="O15" s="202">
        <v>42</v>
      </c>
      <c r="P15" s="202">
        <v>38</v>
      </c>
      <c r="Q15" s="202">
        <v>54</v>
      </c>
      <c r="R15" s="202">
        <v>60</v>
      </c>
      <c r="S15" s="202">
        <v>43</v>
      </c>
      <c r="T15" s="203">
        <v>50.000000000000007</v>
      </c>
      <c r="U15" s="202">
        <v>480</v>
      </c>
    </row>
    <row r="16" spans="1:24" ht="15.95" customHeight="1">
      <c r="A16" s="107" t="s">
        <v>227</v>
      </c>
      <c r="B16" s="202" t="s">
        <v>76</v>
      </c>
      <c r="C16" s="202">
        <v>7</v>
      </c>
      <c r="D16" s="202">
        <v>22</v>
      </c>
      <c r="E16" s="202">
        <v>54</v>
      </c>
      <c r="F16" s="202">
        <v>54</v>
      </c>
      <c r="G16" s="202">
        <v>75</v>
      </c>
      <c r="H16" s="202">
        <v>93</v>
      </c>
      <c r="I16" s="202">
        <v>115</v>
      </c>
      <c r="J16" s="202">
        <v>145</v>
      </c>
      <c r="K16" s="202">
        <v>161</v>
      </c>
      <c r="L16" s="202">
        <v>198</v>
      </c>
      <c r="M16" s="202">
        <v>255</v>
      </c>
      <c r="N16" s="202">
        <v>316.5</v>
      </c>
      <c r="O16" s="202">
        <v>362</v>
      </c>
      <c r="P16" s="202">
        <v>461.99999999999989</v>
      </c>
      <c r="Q16" s="202">
        <v>511</v>
      </c>
      <c r="R16" s="202">
        <v>542.5</v>
      </c>
      <c r="S16" s="202">
        <v>450</v>
      </c>
      <c r="T16" s="203">
        <v>461.99999999999989</v>
      </c>
      <c r="U16" s="202">
        <v>4285</v>
      </c>
    </row>
    <row r="17" spans="1:21" ht="15.95" customHeight="1">
      <c r="A17" s="107" t="s">
        <v>228</v>
      </c>
      <c r="B17" s="202" t="s">
        <v>76</v>
      </c>
      <c r="C17" s="202" t="s">
        <v>76</v>
      </c>
      <c r="D17" s="202" t="s">
        <v>76</v>
      </c>
      <c r="E17" s="202" t="s">
        <v>76</v>
      </c>
      <c r="F17" s="202" t="s">
        <v>76</v>
      </c>
      <c r="G17" s="202" t="s">
        <v>76</v>
      </c>
      <c r="H17" s="202" t="s">
        <v>76</v>
      </c>
      <c r="I17" s="202">
        <v>2</v>
      </c>
      <c r="J17" s="202" t="s">
        <v>76</v>
      </c>
      <c r="K17" s="202" t="s">
        <v>76</v>
      </c>
      <c r="L17" s="202" t="s">
        <v>76</v>
      </c>
      <c r="M17" s="202">
        <v>1</v>
      </c>
      <c r="N17" s="202">
        <v>2</v>
      </c>
      <c r="O17" s="202" t="s">
        <v>76</v>
      </c>
      <c r="P17" s="202" t="s">
        <v>76</v>
      </c>
      <c r="Q17" s="202" t="s">
        <v>76</v>
      </c>
      <c r="R17" s="202">
        <v>1</v>
      </c>
      <c r="S17" s="202">
        <v>1</v>
      </c>
      <c r="T17" s="203">
        <v>3</v>
      </c>
      <c r="U17" s="202">
        <v>10</v>
      </c>
    </row>
    <row r="18" spans="1:21" ht="15.95" customHeight="1">
      <c r="A18" s="107" t="s">
        <v>229</v>
      </c>
      <c r="B18" s="202" t="s">
        <v>76</v>
      </c>
      <c r="C18" s="202">
        <v>3</v>
      </c>
      <c r="D18" s="202">
        <v>1</v>
      </c>
      <c r="E18" s="202">
        <v>3</v>
      </c>
      <c r="F18" s="202">
        <v>13</v>
      </c>
      <c r="G18" s="202">
        <v>11</v>
      </c>
      <c r="H18" s="202">
        <v>15.999999999999996</v>
      </c>
      <c r="I18" s="202">
        <v>23</v>
      </c>
      <c r="J18" s="202">
        <v>37</v>
      </c>
      <c r="K18" s="202">
        <v>32</v>
      </c>
      <c r="L18" s="202">
        <v>32</v>
      </c>
      <c r="M18" s="202">
        <v>66.000000000000014</v>
      </c>
      <c r="N18" s="202">
        <v>93</v>
      </c>
      <c r="O18" s="202">
        <v>100</v>
      </c>
      <c r="P18" s="202">
        <v>152</v>
      </c>
      <c r="Q18" s="202">
        <v>165</v>
      </c>
      <c r="R18" s="202">
        <v>136</v>
      </c>
      <c r="S18" s="202">
        <v>109.99999999999999</v>
      </c>
      <c r="T18" s="203">
        <v>117</v>
      </c>
      <c r="U18" s="202">
        <v>1110</v>
      </c>
    </row>
    <row r="19" spans="1:21" ht="15.95" customHeight="1">
      <c r="A19" s="107" t="s">
        <v>230</v>
      </c>
      <c r="B19" s="202" t="s">
        <v>76</v>
      </c>
      <c r="C19" s="202">
        <v>2</v>
      </c>
      <c r="D19" s="202">
        <v>17</v>
      </c>
      <c r="E19" s="202">
        <v>39</v>
      </c>
      <c r="F19" s="202">
        <v>53</v>
      </c>
      <c r="G19" s="202">
        <v>87.000000000000028</v>
      </c>
      <c r="H19" s="202">
        <v>128.50000000000003</v>
      </c>
      <c r="I19" s="202">
        <v>175</v>
      </c>
      <c r="J19" s="202">
        <v>214</v>
      </c>
      <c r="K19" s="202">
        <v>263</v>
      </c>
      <c r="L19" s="202">
        <v>327.66666666666674</v>
      </c>
      <c r="M19" s="202">
        <v>472.99999999999994</v>
      </c>
      <c r="N19" s="202">
        <v>498.99999999999989</v>
      </c>
      <c r="O19" s="202">
        <v>553</v>
      </c>
      <c r="P19" s="204">
        <v>598.50000000000011</v>
      </c>
      <c r="Q19" s="202">
        <v>606.00000000000023</v>
      </c>
      <c r="R19" s="202">
        <v>613.50000000000023</v>
      </c>
      <c r="S19" s="202">
        <v>432.49999999999989</v>
      </c>
      <c r="T19" s="203">
        <v>416</v>
      </c>
      <c r="U19" s="202">
        <v>5497.666666666667</v>
      </c>
    </row>
    <row r="20" spans="1:21" ht="15.95" customHeight="1">
      <c r="A20" s="107" t="s">
        <v>231</v>
      </c>
      <c r="B20" s="202">
        <v>1</v>
      </c>
      <c r="C20" s="202">
        <v>1</v>
      </c>
      <c r="D20" s="202">
        <v>9</v>
      </c>
      <c r="E20" s="202">
        <v>7</v>
      </c>
      <c r="F20" s="202">
        <v>12</v>
      </c>
      <c r="G20" s="202">
        <v>19</v>
      </c>
      <c r="H20" s="202">
        <v>11</v>
      </c>
      <c r="I20" s="202">
        <v>18</v>
      </c>
      <c r="J20" s="202">
        <v>22</v>
      </c>
      <c r="K20" s="202">
        <v>41</v>
      </c>
      <c r="L20" s="202">
        <v>47</v>
      </c>
      <c r="M20" s="202">
        <v>78</v>
      </c>
      <c r="N20" s="202">
        <v>146</v>
      </c>
      <c r="O20" s="202">
        <v>111</v>
      </c>
      <c r="P20" s="202">
        <v>126</v>
      </c>
      <c r="Q20" s="202">
        <v>125</v>
      </c>
      <c r="R20" s="202">
        <v>120.00000000000001</v>
      </c>
      <c r="S20" s="202">
        <v>95</v>
      </c>
      <c r="T20" s="203">
        <v>78</v>
      </c>
      <c r="U20" s="202">
        <v>1067</v>
      </c>
    </row>
    <row r="21" spans="1:21" ht="15.95" customHeight="1">
      <c r="A21" s="107" t="s">
        <v>232</v>
      </c>
      <c r="B21" s="202" t="s">
        <v>76</v>
      </c>
      <c r="C21" s="202" t="s">
        <v>76</v>
      </c>
      <c r="D21" s="202">
        <v>4</v>
      </c>
      <c r="E21" s="202">
        <v>6</v>
      </c>
      <c r="F21" s="202">
        <v>7</v>
      </c>
      <c r="G21" s="202">
        <v>4</v>
      </c>
      <c r="H21" s="202">
        <v>21.833333333333339</v>
      </c>
      <c r="I21" s="202">
        <v>21</v>
      </c>
      <c r="J21" s="202">
        <v>28</v>
      </c>
      <c r="K21" s="202">
        <v>22.5</v>
      </c>
      <c r="L21" s="202">
        <v>31</v>
      </c>
      <c r="M21" s="202">
        <v>49</v>
      </c>
      <c r="N21" s="202">
        <v>70</v>
      </c>
      <c r="O21" s="202">
        <v>99.25</v>
      </c>
      <c r="P21" s="202">
        <v>126</v>
      </c>
      <c r="Q21" s="202">
        <v>101</v>
      </c>
      <c r="R21" s="202">
        <v>89</v>
      </c>
      <c r="S21" s="202">
        <v>85.333333333333329</v>
      </c>
      <c r="T21" s="203">
        <v>111</v>
      </c>
      <c r="U21" s="202">
        <v>875.91666666666674</v>
      </c>
    </row>
    <row r="22" spans="1:21" ht="15.95" customHeight="1">
      <c r="A22" s="107" t="s">
        <v>233</v>
      </c>
      <c r="B22" s="202" t="s">
        <v>76</v>
      </c>
      <c r="C22" s="202" t="s">
        <v>76</v>
      </c>
      <c r="D22" s="202">
        <v>6</v>
      </c>
      <c r="E22" s="202">
        <v>6.0000000000000009</v>
      </c>
      <c r="F22" s="202">
        <v>10</v>
      </c>
      <c r="G22" s="202">
        <v>14</v>
      </c>
      <c r="H22" s="202">
        <v>31</v>
      </c>
      <c r="I22" s="202">
        <v>35</v>
      </c>
      <c r="J22" s="202">
        <v>44</v>
      </c>
      <c r="K22" s="202">
        <v>56</v>
      </c>
      <c r="L22" s="202">
        <v>74</v>
      </c>
      <c r="M22" s="202">
        <v>77.499999999999986</v>
      </c>
      <c r="N22" s="202">
        <v>143.99999999999997</v>
      </c>
      <c r="O22" s="202">
        <v>151</v>
      </c>
      <c r="P22" s="202">
        <v>176.00000000000003</v>
      </c>
      <c r="Q22" s="202">
        <v>182.00000000000003</v>
      </c>
      <c r="R22" s="202">
        <v>157</v>
      </c>
      <c r="S22" s="202">
        <v>97.999999999999986</v>
      </c>
      <c r="T22" s="203">
        <v>90</v>
      </c>
      <c r="U22" s="202">
        <v>1351.5</v>
      </c>
    </row>
    <row r="23" spans="1:21" ht="15.95" customHeight="1">
      <c r="A23" s="107" t="s">
        <v>234</v>
      </c>
      <c r="B23" s="202" t="s">
        <v>76</v>
      </c>
      <c r="C23" s="202">
        <v>3</v>
      </c>
      <c r="D23" s="202">
        <v>6</v>
      </c>
      <c r="E23" s="202">
        <v>8</v>
      </c>
      <c r="F23" s="202">
        <v>14</v>
      </c>
      <c r="G23" s="202">
        <v>21.999999999999996</v>
      </c>
      <c r="H23" s="202">
        <v>27</v>
      </c>
      <c r="I23" s="202">
        <v>29</v>
      </c>
      <c r="J23" s="202">
        <v>20</v>
      </c>
      <c r="K23" s="202">
        <v>31.2</v>
      </c>
      <c r="L23" s="202">
        <v>45</v>
      </c>
      <c r="M23" s="202">
        <v>48</v>
      </c>
      <c r="N23" s="202">
        <v>101</v>
      </c>
      <c r="O23" s="202">
        <v>124.99999999999999</v>
      </c>
      <c r="P23" s="202">
        <v>166</v>
      </c>
      <c r="Q23" s="202">
        <v>158</v>
      </c>
      <c r="R23" s="202">
        <v>133</v>
      </c>
      <c r="S23" s="202">
        <v>119.5</v>
      </c>
      <c r="T23" s="203">
        <v>113</v>
      </c>
      <c r="U23" s="202">
        <v>1168.7</v>
      </c>
    </row>
    <row r="24" spans="1:21" ht="15.95" customHeight="1">
      <c r="A24" s="107" t="s">
        <v>235</v>
      </c>
      <c r="B24" s="202" t="s">
        <v>76</v>
      </c>
      <c r="C24" s="202">
        <v>1</v>
      </c>
      <c r="D24" s="202">
        <v>3</v>
      </c>
      <c r="E24" s="202">
        <v>5</v>
      </c>
      <c r="F24" s="202">
        <v>10</v>
      </c>
      <c r="G24" s="202">
        <v>20</v>
      </c>
      <c r="H24" s="202">
        <v>24</v>
      </c>
      <c r="I24" s="202">
        <v>37</v>
      </c>
      <c r="J24" s="202">
        <v>28</v>
      </c>
      <c r="K24" s="202">
        <v>47</v>
      </c>
      <c r="L24" s="202">
        <v>42</v>
      </c>
      <c r="M24" s="202">
        <v>56</v>
      </c>
      <c r="N24" s="202">
        <v>51</v>
      </c>
      <c r="O24" s="202">
        <v>64</v>
      </c>
      <c r="P24" s="202">
        <v>83</v>
      </c>
      <c r="Q24" s="202">
        <v>66</v>
      </c>
      <c r="R24" s="202">
        <v>86</v>
      </c>
      <c r="S24" s="202">
        <v>70</v>
      </c>
      <c r="T24" s="203">
        <v>75.5</v>
      </c>
      <c r="U24" s="202">
        <v>768.5</v>
      </c>
    </row>
    <row r="25" spans="1:21" ht="15.95" customHeight="1">
      <c r="A25" s="107" t="s">
        <v>236</v>
      </c>
      <c r="B25" s="202" t="s">
        <v>76</v>
      </c>
      <c r="C25" s="202" t="s">
        <v>76</v>
      </c>
      <c r="D25" s="202">
        <v>1</v>
      </c>
      <c r="E25" s="202">
        <v>1</v>
      </c>
      <c r="F25" s="202">
        <v>1</v>
      </c>
      <c r="G25" s="202">
        <v>3</v>
      </c>
      <c r="H25" s="202">
        <v>7</v>
      </c>
      <c r="I25" s="202">
        <v>9</v>
      </c>
      <c r="J25" s="202">
        <v>9</v>
      </c>
      <c r="K25" s="202">
        <v>13</v>
      </c>
      <c r="L25" s="202">
        <v>11</v>
      </c>
      <c r="M25" s="202">
        <v>25</v>
      </c>
      <c r="N25" s="202">
        <v>26</v>
      </c>
      <c r="O25" s="202">
        <v>26</v>
      </c>
      <c r="P25" s="202">
        <v>28</v>
      </c>
      <c r="Q25" s="202">
        <v>27</v>
      </c>
      <c r="R25" s="202">
        <v>31</v>
      </c>
      <c r="S25" s="202">
        <v>27</v>
      </c>
      <c r="T25" s="203">
        <v>27</v>
      </c>
      <c r="U25" s="202">
        <v>272</v>
      </c>
    </row>
    <row r="26" spans="1:21" ht="15.95" customHeight="1">
      <c r="A26" s="107" t="s">
        <v>237</v>
      </c>
      <c r="B26" s="202">
        <v>1</v>
      </c>
      <c r="C26" s="202">
        <v>4</v>
      </c>
      <c r="D26" s="202">
        <v>9</v>
      </c>
      <c r="E26" s="202">
        <v>12</v>
      </c>
      <c r="F26" s="202">
        <v>28.499999999999996</v>
      </c>
      <c r="G26" s="202">
        <v>42</v>
      </c>
      <c r="H26" s="202">
        <v>44.5</v>
      </c>
      <c r="I26" s="202">
        <v>62</v>
      </c>
      <c r="J26" s="202">
        <v>60</v>
      </c>
      <c r="K26" s="202">
        <v>87</v>
      </c>
      <c r="L26" s="202">
        <v>127</v>
      </c>
      <c r="M26" s="202">
        <v>197</v>
      </c>
      <c r="N26" s="202">
        <v>278</v>
      </c>
      <c r="O26" s="202">
        <v>320</v>
      </c>
      <c r="P26" s="202">
        <v>341.99999999999994</v>
      </c>
      <c r="Q26" s="202">
        <v>320.33333333333337</v>
      </c>
      <c r="R26" s="202">
        <v>315.33333333333337</v>
      </c>
      <c r="S26" s="202">
        <v>276</v>
      </c>
      <c r="T26" s="203">
        <v>303</v>
      </c>
      <c r="U26" s="202">
        <v>2828.666666666667</v>
      </c>
    </row>
    <row r="27" spans="1:21" ht="15.95" customHeight="1">
      <c r="A27" s="107" t="s">
        <v>238</v>
      </c>
      <c r="B27" s="202" t="s">
        <v>76</v>
      </c>
      <c r="C27" s="202">
        <v>1</v>
      </c>
      <c r="D27" s="202" t="s">
        <v>76</v>
      </c>
      <c r="E27" s="202" t="s">
        <v>76</v>
      </c>
      <c r="F27" s="202">
        <v>1</v>
      </c>
      <c r="G27" s="202">
        <v>2</v>
      </c>
      <c r="H27" s="202">
        <v>2</v>
      </c>
      <c r="I27" s="202">
        <v>1</v>
      </c>
      <c r="J27" s="202">
        <v>1</v>
      </c>
      <c r="K27" s="202">
        <v>5</v>
      </c>
      <c r="L27" s="202">
        <v>1</v>
      </c>
      <c r="M27" s="202">
        <v>2</v>
      </c>
      <c r="N27" s="202">
        <v>10</v>
      </c>
      <c r="O27" s="202">
        <v>7.25</v>
      </c>
      <c r="P27" s="202">
        <v>9.3333333333333339</v>
      </c>
      <c r="Q27" s="202">
        <v>16</v>
      </c>
      <c r="R27" s="202">
        <v>17</v>
      </c>
      <c r="S27" s="202">
        <v>10</v>
      </c>
      <c r="T27" s="203">
        <v>16</v>
      </c>
      <c r="U27" s="202">
        <v>101.58333333333334</v>
      </c>
    </row>
    <row r="28" spans="1:21" ht="15.95" customHeight="1">
      <c r="A28" s="107" t="s">
        <v>239</v>
      </c>
      <c r="B28" s="202" t="s">
        <v>76</v>
      </c>
      <c r="C28" s="202">
        <v>1</v>
      </c>
      <c r="D28" s="202">
        <v>5</v>
      </c>
      <c r="E28" s="202">
        <v>5</v>
      </c>
      <c r="F28" s="202">
        <v>5</v>
      </c>
      <c r="G28" s="202">
        <v>9</v>
      </c>
      <c r="H28" s="202">
        <v>13</v>
      </c>
      <c r="I28" s="202">
        <v>25</v>
      </c>
      <c r="J28" s="202">
        <v>25</v>
      </c>
      <c r="K28" s="202">
        <v>28</v>
      </c>
      <c r="L28" s="202">
        <v>28</v>
      </c>
      <c r="M28" s="202">
        <v>81.5</v>
      </c>
      <c r="N28" s="202">
        <v>95</v>
      </c>
      <c r="O28" s="202">
        <v>127</v>
      </c>
      <c r="P28" s="202">
        <v>165</v>
      </c>
      <c r="Q28" s="202">
        <v>223</v>
      </c>
      <c r="R28" s="202">
        <v>194</v>
      </c>
      <c r="S28" s="202">
        <v>140</v>
      </c>
      <c r="T28" s="203">
        <v>103</v>
      </c>
      <c r="U28" s="202">
        <v>1272.5</v>
      </c>
    </row>
    <row r="29" spans="1:21" ht="15.95" customHeight="1">
      <c r="A29" s="107" t="s">
        <v>240</v>
      </c>
      <c r="B29" s="202" t="s">
        <v>76</v>
      </c>
      <c r="C29" s="202">
        <v>2</v>
      </c>
      <c r="D29" s="202">
        <v>12</v>
      </c>
      <c r="E29" s="202">
        <v>17</v>
      </c>
      <c r="F29" s="202">
        <v>20</v>
      </c>
      <c r="G29" s="202">
        <v>39</v>
      </c>
      <c r="H29" s="202">
        <v>45</v>
      </c>
      <c r="I29" s="202">
        <v>36</v>
      </c>
      <c r="J29" s="202">
        <v>58</v>
      </c>
      <c r="K29" s="202">
        <v>64</v>
      </c>
      <c r="L29" s="202">
        <v>68</v>
      </c>
      <c r="M29" s="202">
        <v>107</v>
      </c>
      <c r="N29" s="202">
        <v>136</v>
      </c>
      <c r="O29" s="202">
        <v>159</v>
      </c>
      <c r="P29" s="202">
        <v>196</v>
      </c>
      <c r="Q29" s="202">
        <v>203</v>
      </c>
      <c r="R29" s="202">
        <v>217</v>
      </c>
      <c r="S29" s="202">
        <v>163</v>
      </c>
      <c r="T29" s="203">
        <v>189.49999999999997</v>
      </c>
      <c r="U29" s="202">
        <v>1731.5</v>
      </c>
    </row>
    <row r="30" spans="1:21" ht="15.95" customHeight="1">
      <c r="A30" s="107" t="s">
        <v>241</v>
      </c>
      <c r="B30" s="202" t="s">
        <v>76</v>
      </c>
      <c r="C30" s="202" t="s">
        <v>76</v>
      </c>
      <c r="D30" s="202">
        <v>1</v>
      </c>
      <c r="E30" s="202">
        <v>12</v>
      </c>
      <c r="F30" s="202">
        <v>12</v>
      </c>
      <c r="G30" s="202">
        <v>15</v>
      </c>
      <c r="H30" s="202">
        <v>23.599999999999998</v>
      </c>
      <c r="I30" s="202">
        <v>17</v>
      </c>
      <c r="J30" s="202">
        <v>23.999999999999996</v>
      </c>
      <c r="K30" s="202">
        <v>31</v>
      </c>
      <c r="L30" s="202">
        <v>50</v>
      </c>
      <c r="M30" s="202">
        <v>75</v>
      </c>
      <c r="N30" s="202">
        <v>92</v>
      </c>
      <c r="O30" s="202">
        <v>111.99999999999999</v>
      </c>
      <c r="P30" s="202">
        <v>177</v>
      </c>
      <c r="Q30" s="202">
        <v>185.5</v>
      </c>
      <c r="R30" s="202">
        <v>151</v>
      </c>
      <c r="S30" s="202">
        <v>137</v>
      </c>
      <c r="T30" s="203">
        <v>141.49999999999994</v>
      </c>
      <c r="U30" s="202">
        <v>1256.5999999999999</v>
      </c>
    </row>
    <row r="31" spans="1:21" ht="15.95" customHeight="1">
      <c r="A31" s="107" t="s">
        <v>242</v>
      </c>
      <c r="B31" s="202" t="s">
        <v>76</v>
      </c>
      <c r="C31" s="202">
        <v>1</v>
      </c>
      <c r="D31" s="202">
        <v>1</v>
      </c>
      <c r="E31" s="202">
        <v>4</v>
      </c>
      <c r="F31" s="202">
        <v>5</v>
      </c>
      <c r="G31" s="202">
        <v>5</v>
      </c>
      <c r="H31" s="202">
        <v>10</v>
      </c>
      <c r="I31" s="202">
        <v>9</v>
      </c>
      <c r="J31" s="202">
        <v>9</v>
      </c>
      <c r="K31" s="202">
        <v>7</v>
      </c>
      <c r="L31" s="202">
        <v>15</v>
      </c>
      <c r="M31" s="202">
        <v>26</v>
      </c>
      <c r="N31" s="202">
        <v>37</v>
      </c>
      <c r="O31" s="202">
        <v>88</v>
      </c>
      <c r="P31" s="202">
        <v>44</v>
      </c>
      <c r="Q31" s="202">
        <v>53</v>
      </c>
      <c r="R31" s="202">
        <v>44</v>
      </c>
      <c r="S31" s="202">
        <v>56</v>
      </c>
      <c r="T31" s="203">
        <v>58</v>
      </c>
      <c r="U31" s="202">
        <v>472</v>
      </c>
    </row>
    <row r="32" spans="1:21" ht="15.95" customHeight="1">
      <c r="A32" s="107" t="s">
        <v>243</v>
      </c>
      <c r="B32" s="202" t="s">
        <v>76</v>
      </c>
      <c r="C32" s="202" t="s">
        <v>76</v>
      </c>
      <c r="D32" s="202">
        <v>7</v>
      </c>
      <c r="E32" s="202">
        <v>12</v>
      </c>
      <c r="F32" s="202">
        <v>9</v>
      </c>
      <c r="G32" s="202">
        <v>25</v>
      </c>
      <c r="H32" s="202">
        <v>18</v>
      </c>
      <c r="I32" s="202">
        <v>35</v>
      </c>
      <c r="J32" s="202">
        <v>58</v>
      </c>
      <c r="K32" s="202">
        <v>57</v>
      </c>
      <c r="L32" s="202">
        <v>58.5</v>
      </c>
      <c r="M32" s="202">
        <v>86</v>
      </c>
      <c r="N32" s="202">
        <v>117.5</v>
      </c>
      <c r="O32" s="202">
        <v>166.5</v>
      </c>
      <c r="P32" s="202">
        <v>216.16666666666669</v>
      </c>
      <c r="Q32" s="202">
        <v>215.99999999999997</v>
      </c>
      <c r="R32" s="202">
        <v>207</v>
      </c>
      <c r="S32" s="202">
        <v>211.5</v>
      </c>
      <c r="T32" s="203">
        <v>229</v>
      </c>
      <c r="U32" s="202">
        <v>1729.1666666666667</v>
      </c>
    </row>
    <row r="33" spans="1:21" ht="15.95" customHeight="1">
      <c r="A33" s="107" t="s">
        <v>244</v>
      </c>
      <c r="B33" s="202">
        <v>1</v>
      </c>
      <c r="C33" s="202" t="s">
        <v>76</v>
      </c>
      <c r="D33" s="202" t="s">
        <v>76</v>
      </c>
      <c r="E33" s="202">
        <v>12</v>
      </c>
      <c r="F33" s="202">
        <v>6</v>
      </c>
      <c r="G33" s="202">
        <v>7</v>
      </c>
      <c r="H33" s="202">
        <v>19</v>
      </c>
      <c r="I33" s="202">
        <v>27</v>
      </c>
      <c r="J33" s="202">
        <v>31</v>
      </c>
      <c r="K33" s="202">
        <v>21</v>
      </c>
      <c r="L33" s="202">
        <v>22</v>
      </c>
      <c r="M33" s="202">
        <v>35</v>
      </c>
      <c r="N33" s="202">
        <v>55</v>
      </c>
      <c r="O33" s="202">
        <v>69</v>
      </c>
      <c r="P33" s="202">
        <v>99</v>
      </c>
      <c r="Q33" s="202">
        <v>114</v>
      </c>
      <c r="R33" s="202">
        <v>112.5</v>
      </c>
      <c r="S33" s="202">
        <v>101</v>
      </c>
      <c r="T33" s="203">
        <v>112.99999999999999</v>
      </c>
      <c r="U33" s="202">
        <v>844.5</v>
      </c>
    </row>
    <row r="34" spans="1:21" ht="15.95" customHeight="1">
      <c r="A34" s="107" t="s">
        <v>245</v>
      </c>
      <c r="B34" s="202" t="s">
        <v>76</v>
      </c>
      <c r="C34" s="202">
        <v>1</v>
      </c>
      <c r="D34" s="202">
        <v>2</v>
      </c>
      <c r="E34" s="202">
        <v>4</v>
      </c>
      <c r="F34" s="202">
        <v>3</v>
      </c>
      <c r="G34" s="202">
        <v>5</v>
      </c>
      <c r="H34" s="202">
        <v>7</v>
      </c>
      <c r="I34" s="202">
        <v>4</v>
      </c>
      <c r="J34" s="202">
        <v>7</v>
      </c>
      <c r="K34" s="202">
        <v>9</v>
      </c>
      <c r="L34" s="202">
        <v>7</v>
      </c>
      <c r="M34" s="202">
        <v>11</v>
      </c>
      <c r="N34" s="202">
        <v>24</v>
      </c>
      <c r="O34" s="202">
        <v>21</v>
      </c>
      <c r="P34" s="202">
        <v>25</v>
      </c>
      <c r="Q34" s="202">
        <v>19</v>
      </c>
      <c r="R34" s="202">
        <v>28</v>
      </c>
      <c r="S34" s="202">
        <v>15</v>
      </c>
      <c r="T34" s="203">
        <v>33</v>
      </c>
      <c r="U34" s="202">
        <v>225</v>
      </c>
    </row>
    <row r="35" spans="1:21" ht="15.95" customHeight="1">
      <c r="A35" s="107" t="s">
        <v>246</v>
      </c>
      <c r="B35" s="202" t="s">
        <v>76</v>
      </c>
      <c r="C35" s="202" t="s">
        <v>76</v>
      </c>
      <c r="D35" s="202" t="s">
        <v>76</v>
      </c>
      <c r="E35" s="202" t="s">
        <v>76</v>
      </c>
      <c r="F35" s="202">
        <v>1</v>
      </c>
      <c r="G35" s="202">
        <v>2.9999999999999991</v>
      </c>
      <c r="H35" s="202">
        <v>5</v>
      </c>
      <c r="I35" s="202">
        <v>6</v>
      </c>
      <c r="J35" s="202">
        <v>6</v>
      </c>
      <c r="K35" s="202">
        <v>15.999999999999996</v>
      </c>
      <c r="L35" s="202">
        <v>11</v>
      </c>
      <c r="M35" s="202">
        <v>17</v>
      </c>
      <c r="N35" s="202">
        <v>21</v>
      </c>
      <c r="O35" s="202">
        <v>20</v>
      </c>
      <c r="P35" s="202">
        <v>28</v>
      </c>
      <c r="Q35" s="202">
        <v>45</v>
      </c>
      <c r="R35" s="202">
        <v>33</v>
      </c>
      <c r="S35" s="202">
        <v>27</v>
      </c>
      <c r="T35" s="203">
        <v>38</v>
      </c>
      <c r="U35" s="202">
        <v>277</v>
      </c>
    </row>
    <row r="36" spans="1:21" ht="15.95" customHeight="1">
      <c r="A36" s="107" t="s">
        <v>247</v>
      </c>
      <c r="B36" s="202" t="s">
        <v>76</v>
      </c>
      <c r="C36" s="202">
        <v>1</v>
      </c>
      <c r="D36" s="202">
        <v>6</v>
      </c>
      <c r="E36" s="202">
        <v>9</v>
      </c>
      <c r="F36" s="202">
        <v>17</v>
      </c>
      <c r="G36" s="202">
        <v>25</v>
      </c>
      <c r="H36" s="202">
        <v>43</v>
      </c>
      <c r="I36" s="202">
        <v>53</v>
      </c>
      <c r="J36" s="202">
        <v>67</v>
      </c>
      <c r="K36" s="202">
        <v>81</v>
      </c>
      <c r="L36" s="202">
        <v>86.5</v>
      </c>
      <c r="M36" s="202">
        <v>125.00000000000001</v>
      </c>
      <c r="N36" s="202">
        <v>187</v>
      </c>
      <c r="O36" s="202">
        <v>195</v>
      </c>
      <c r="P36" s="202">
        <v>246.00000000000003</v>
      </c>
      <c r="Q36" s="202">
        <v>288.5</v>
      </c>
      <c r="R36" s="202">
        <v>278</v>
      </c>
      <c r="S36" s="202">
        <v>228</v>
      </c>
      <c r="T36" s="203">
        <v>241.5</v>
      </c>
      <c r="U36" s="202">
        <v>2177.5</v>
      </c>
    </row>
    <row r="37" spans="1:21" ht="15.95" customHeight="1">
      <c r="A37" s="107" t="s">
        <v>248</v>
      </c>
      <c r="B37" s="202" t="s">
        <v>76</v>
      </c>
      <c r="C37" s="202" t="s">
        <v>76</v>
      </c>
      <c r="D37" s="202">
        <v>3</v>
      </c>
      <c r="E37" s="202">
        <v>5</v>
      </c>
      <c r="F37" s="202">
        <v>16</v>
      </c>
      <c r="G37" s="202">
        <v>29</v>
      </c>
      <c r="H37" s="202">
        <v>62</v>
      </c>
      <c r="I37" s="202">
        <v>84</v>
      </c>
      <c r="J37" s="202">
        <v>72</v>
      </c>
      <c r="K37" s="202">
        <v>62</v>
      </c>
      <c r="L37" s="202">
        <v>86</v>
      </c>
      <c r="M37" s="202">
        <v>116</v>
      </c>
      <c r="N37" s="202">
        <v>208</v>
      </c>
      <c r="O37" s="202">
        <v>249</v>
      </c>
      <c r="P37" s="202">
        <v>291</v>
      </c>
      <c r="Q37" s="202">
        <v>229</v>
      </c>
      <c r="R37" s="202">
        <v>248</v>
      </c>
      <c r="S37" s="202">
        <v>148</v>
      </c>
      <c r="T37" s="203">
        <v>225</v>
      </c>
      <c r="U37" s="202">
        <v>2133</v>
      </c>
    </row>
    <row r="38" spans="1:21" s="210" customFormat="1" ht="15.95" customHeight="1" thickBot="1">
      <c r="A38" s="188" t="s">
        <v>354</v>
      </c>
      <c r="B38" s="288" t="s">
        <v>76</v>
      </c>
      <c r="C38" s="288" t="s">
        <v>76</v>
      </c>
      <c r="D38" s="288" t="s">
        <v>76</v>
      </c>
      <c r="E38" s="288" t="s">
        <v>76</v>
      </c>
      <c r="F38" s="288" t="s">
        <v>76</v>
      </c>
      <c r="G38" s="288" t="s">
        <v>76</v>
      </c>
      <c r="H38" s="288" t="s">
        <v>76</v>
      </c>
      <c r="I38" s="288" t="s">
        <v>76</v>
      </c>
      <c r="J38" s="288">
        <v>1</v>
      </c>
      <c r="K38" s="288" t="s">
        <v>76</v>
      </c>
      <c r="L38" s="288" t="s">
        <v>76</v>
      </c>
      <c r="M38" s="288">
        <v>1</v>
      </c>
      <c r="N38" s="288" t="s">
        <v>76</v>
      </c>
      <c r="O38" s="288" t="s">
        <v>76</v>
      </c>
      <c r="P38" s="288">
        <v>10</v>
      </c>
      <c r="Q38" s="288">
        <v>13</v>
      </c>
      <c r="R38" s="288">
        <v>9</v>
      </c>
      <c r="S38" s="288">
        <v>11</v>
      </c>
      <c r="T38" s="289">
        <v>4</v>
      </c>
      <c r="U38" s="288">
        <v>49</v>
      </c>
    </row>
    <row r="39" spans="1:21" ht="15.95" customHeight="1">
      <c r="A39" s="393" t="s">
        <v>416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</row>
    <row r="40" spans="1:21" ht="15.95" customHeight="1"/>
  </sheetData>
  <mergeCells count="2">
    <mergeCell ref="A39:U39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theme="8" tint="0.59999389629810485"/>
  </sheetPr>
  <dimension ref="A1:X2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06.570312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24" ht="20.100000000000001" customHeight="1">
      <c r="A1" s="401" t="s">
        <v>374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358"/>
      <c r="W1" s="358"/>
      <c r="X1" s="358"/>
    </row>
    <row r="2" spans="1:24" ht="15.95" customHeight="1">
      <c r="A2" s="151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4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4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4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4" ht="15.95" customHeight="1">
      <c r="A6" s="223" t="s">
        <v>276</v>
      </c>
      <c r="B6" s="53" t="s">
        <v>76</v>
      </c>
      <c r="C6" s="53">
        <v>1</v>
      </c>
      <c r="D6" s="53">
        <v>13</v>
      </c>
      <c r="E6" s="53">
        <v>41</v>
      </c>
      <c r="F6" s="53">
        <v>52.666666666666671</v>
      </c>
      <c r="G6" s="53">
        <v>74</v>
      </c>
      <c r="H6" s="53">
        <v>108</v>
      </c>
      <c r="I6" s="53">
        <v>166</v>
      </c>
      <c r="J6" s="53">
        <v>201</v>
      </c>
      <c r="K6" s="53">
        <v>254.00000000000003</v>
      </c>
      <c r="L6" s="53">
        <v>285</v>
      </c>
      <c r="M6" s="53">
        <v>407.49999999999994</v>
      </c>
      <c r="N6" s="53">
        <v>489.99999999999994</v>
      </c>
      <c r="O6" s="53">
        <v>628</v>
      </c>
      <c r="P6" s="53">
        <v>766.00000000000011</v>
      </c>
      <c r="Q6" s="53">
        <v>800.00000000000011</v>
      </c>
      <c r="R6" s="53">
        <v>861.3333333333336</v>
      </c>
      <c r="S6" s="53">
        <v>603.00000000000011</v>
      </c>
      <c r="T6" s="217">
        <v>632.50000000000011</v>
      </c>
      <c r="U6" s="53">
        <v>6384.0000000000009</v>
      </c>
    </row>
    <row r="7" spans="1:24" ht="15.95" customHeight="1">
      <c r="A7" s="223" t="s">
        <v>284</v>
      </c>
      <c r="B7" s="53" t="s">
        <v>76</v>
      </c>
      <c r="C7" s="53">
        <v>2</v>
      </c>
      <c r="D7" s="53">
        <v>14</v>
      </c>
      <c r="E7" s="53">
        <v>30</v>
      </c>
      <c r="F7" s="53">
        <v>40</v>
      </c>
      <c r="G7" s="53">
        <v>80</v>
      </c>
      <c r="H7" s="53">
        <v>109.5</v>
      </c>
      <c r="I7" s="53">
        <v>152</v>
      </c>
      <c r="J7" s="53">
        <v>192</v>
      </c>
      <c r="K7" s="53">
        <v>236</v>
      </c>
      <c r="L7" s="53">
        <v>289.66666666666674</v>
      </c>
      <c r="M7" s="53">
        <v>426.99999999999994</v>
      </c>
      <c r="N7" s="53">
        <v>445.99999999999989</v>
      </c>
      <c r="O7" s="53">
        <v>482</v>
      </c>
      <c r="P7" s="53">
        <v>516.49999999999977</v>
      </c>
      <c r="Q7" s="53">
        <v>561.00000000000011</v>
      </c>
      <c r="R7" s="53">
        <v>574.00000000000023</v>
      </c>
      <c r="S7" s="53">
        <v>404.49999999999994</v>
      </c>
      <c r="T7" s="217">
        <v>383.5</v>
      </c>
      <c r="U7" s="53">
        <v>4939.6666666666661</v>
      </c>
    </row>
    <row r="8" spans="1:24" ht="15.95" customHeight="1">
      <c r="A8" s="223" t="s">
        <v>295</v>
      </c>
      <c r="B8" s="53" t="s">
        <v>76</v>
      </c>
      <c r="C8" s="53" t="s">
        <v>76</v>
      </c>
      <c r="D8" s="53">
        <v>3</v>
      </c>
      <c r="E8" s="53">
        <v>4</v>
      </c>
      <c r="F8" s="53">
        <v>16</v>
      </c>
      <c r="G8" s="53">
        <v>29</v>
      </c>
      <c r="H8" s="53">
        <v>62</v>
      </c>
      <c r="I8" s="53">
        <v>83</v>
      </c>
      <c r="J8" s="53">
        <v>65</v>
      </c>
      <c r="K8" s="53">
        <v>61</v>
      </c>
      <c r="L8" s="53">
        <v>78</v>
      </c>
      <c r="M8" s="53">
        <v>116</v>
      </c>
      <c r="N8" s="53">
        <v>203</v>
      </c>
      <c r="O8" s="53">
        <v>241</v>
      </c>
      <c r="P8" s="53">
        <v>284</v>
      </c>
      <c r="Q8" s="53">
        <v>221</v>
      </c>
      <c r="R8" s="53">
        <v>236</v>
      </c>
      <c r="S8" s="53">
        <v>145</v>
      </c>
      <c r="T8" s="217">
        <v>213</v>
      </c>
      <c r="U8" s="117">
        <v>2060</v>
      </c>
    </row>
    <row r="9" spans="1:24" ht="15.95" customHeight="1">
      <c r="A9" s="223" t="s">
        <v>290</v>
      </c>
      <c r="B9" s="53" t="s">
        <v>76</v>
      </c>
      <c r="C9" s="53">
        <v>2</v>
      </c>
      <c r="D9" s="53">
        <v>12</v>
      </c>
      <c r="E9" s="53">
        <v>17</v>
      </c>
      <c r="F9" s="53">
        <v>20</v>
      </c>
      <c r="G9" s="53">
        <v>38</v>
      </c>
      <c r="H9" s="53">
        <v>43</v>
      </c>
      <c r="I9" s="53">
        <v>36</v>
      </c>
      <c r="J9" s="53">
        <v>57</v>
      </c>
      <c r="K9" s="53">
        <v>63</v>
      </c>
      <c r="L9" s="53">
        <v>64</v>
      </c>
      <c r="M9" s="53">
        <v>102</v>
      </c>
      <c r="N9" s="53">
        <v>134</v>
      </c>
      <c r="O9" s="53">
        <v>152.00000000000003</v>
      </c>
      <c r="P9" s="53">
        <v>181</v>
      </c>
      <c r="Q9" s="53">
        <v>189</v>
      </c>
      <c r="R9" s="53">
        <v>201</v>
      </c>
      <c r="S9" s="53">
        <v>152</v>
      </c>
      <c r="T9" s="217">
        <v>173.49999999999997</v>
      </c>
      <c r="U9" s="117">
        <v>1636.5</v>
      </c>
    </row>
    <row r="10" spans="1:24" ht="15.95" customHeight="1">
      <c r="A10" s="223" t="s">
        <v>281</v>
      </c>
      <c r="B10" s="53" t="s">
        <v>76</v>
      </c>
      <c r="C10" s="53">
        <v>5</v>
      </c>
      <c r="D10" s="53">
        <v>12</v>
      </c>
      <c r="E10" s="53">
        <v>31</v>
      </c>
      <c r="F10" s="53">
        <v>20</v>
      </c>
      <c r="G10" s="53">
        <v>29</v>
      </c>
      <c r="H10" s="53">
        <v>42</v>
      </c>
      <c r="I10" s="53">
        <v>66</v>
      </c>
      <c r="J10" s="53">
        <v>56</v>
      </c>
      <c r="K10" s="53">
        <v>58</v>
      </c>
      <c r="L10" s="53">
        <v>84</v>
      </c>
      <c r="M10" s="53">
        <v>122</v>
      </c>
      <c r="N10" s="53">
        <v>157</v>
      </c>
      <c r="O10" s="53">
        <v>138</v>
      </c>
      <c r="P10" s="53">
        <v>146</v>
      </c>
      <c r="Q10" s="53">
        <v>123</v>
      </c>
      <c r="R10" s="53">
        <v>142</v>
      </c>
      <c r="S10" s="53">
        <v>135</v>
      </c>
      <c r="T10" s="217">
        <v>164.99999999999997</v>
      </c>
      <c r="U10" s="320">
        <v>1531</v>
      </c>
    </row>
    <row r="11" spans="1:24" ht="15.95" customHeight="1">
      <c r="A11" s="223" t="s">
        <v>315</v>
      </c>
      <c r="B11" s="53" t="s">
        <v>76</v>
      </c>
      <c r="C11" s="53" t="s">
        <v>76</v>
      </c>
      <c r="D11" s="53">
        <v>6</v>
      </c>
      <c r="E11" s="53">
        <v>8</v>
      </c>
      <c r="F11" s="53">
        <v>7</v>
      </c>
      <c r="G11" s="53">
        <v>22</v>
      </c>
      <c r="H11" s="53">
        <v>17</v>
      </c>
      <c r="I11" s="53">
        <v>31</v>
      </c>
      <c r="J11" s="53">
        <v>52</v>
      </c>
      <c r="K11" s="53">
        <v>51</v>
      </c>
      <c r="L11" s="53">
        <v>46.5</v>
      </c>
      <c r="M11" s="53">
        <v>70</v>
      </c>
      <c r="N11" s="53">
        <v>98.5</v>
      </c>
      <c r="O11" s="53">
        <v>135.5</v>
      </c>
      <c r="P11" s="53">
        <v>193.16666666666666</v>
      </c>
      <c r="Q11" s="53">
        <v>184.99999999999997</v>
      </c>
      <c r="R11" s="53">
        <v>176</v>
      </c>
      <c r="S11" s="53">
        <v>189.5</v>
      </c>
      <c r="T11" s="217">
        <v>208</v>
      </c>
      <c r="U11" s="53">
        <v>1496.1666666666665</v>
      </c>
    </row>
    <row r="12" spans="1:24" ht="15.95" customHeight="1">
      <c r="A12" s="223" t="s">
        <v>274</v>
      </c>
      <c r="B12" s="53" t="s">
        <v>76</v>
      </c>
      <c r="C12" s="53" t="s">
        <v>76</v>
      </c>
      <c r="D12" s="53">
        <v>3</v>
      </c>
      <c r="E12" s="53">
        <v>12</v>
      </c>
      <c r="F12" s="53">
        <v>16</v>
      </c>
      <c r="G12" s="53">
        <v>18.000000000000004</v>
      </c>
      <c r="H12" s="53">
        <v>25</v>
      </c>
      <c r="I12" s="53">
        <v>37</v>
      </c>
      <c r="J12" s="53">
        <v>41</v>
      </c>
      <c r="K12" s="53">
        <v>46</v>
      </c>
      <c r="L12" s="53">
        <v>68</v>
      </c>
      <c r="M12" s="53">
        <v>95</v>
      </c>
      <c r="N12" s="53">
        <v>130</v>
      </c>
      <c r="O12" s="53">
        <v>163.99999999999997</v>
      </c>
      <c r="P12" s="53">
        <v>187</v>
      </c>
      <c r="Q12" s="53">
        <v>157</v>
      </c>
      <c r="R12" s="53">
        <v>156.49999999999997</v>
      </c>
      <c r="S12" s="53">
        <v>105.99999999999997</v>
      </c>
      <c r="T12" s="217">
        <v>147.83333333333326</v>
      </c>
      <c r="U12" s="53">
        <v>1409.3333333333333</v>
      </c>
    </row>
    <row r="13" spans="1:24" ht="15.95" customHeight="1">
      <c r="A13" s="223" t="s">
        <v>286</v>
      </c>
      <c r="B13" s="53" t="s">
        <v>76</v>
      </c>
      <c r="C13" s="53" t="s">
        <v>76</v>
      </c>
      <c r="D13" s="53">
        <v>6</v>
      </c>
      <c r="E13" s="53">
        <v>6.0000000000000009</v>
      </c>
      <c r="F13" s="53">
        <v>10</v>
      </c>
      <c r="G13" s="53">
        <v>14</v>
      </c>
      <c r="H13" s="53">
        <v>30</v>
      </c>
      <c r="I13" s="53">
        <v>35</v>
      </c>
      <c r="J13" s="53">
        <v>44</v>
      </c>
      <c r="K13" s="53">
        <v>55</v>
      </c>
      <c r="L13" s="53">
        <v>74</v>
      </c>
      <c r="M13" s="53">
        <v>74.499999999999986</v>
      </c>
      <c r="N13" s="53">
        <v>140.99999999999997</v>
      </c>
      <c r="O13" s="53">
        <v>151</v>
      </c>
      <c r="P13" s="53">
        <v>175</v>
      </c>
      <c r="Q13" s="53">
        <v>181.00000000000003</v>
      </c>
      <c r="R13" s="53">
        <v>156</v>
      </c>
      <c r="S13" s="53">
        <v>97.999999999999986</v>
      </c>
      <c r="T13" s="217">
        <v>90</v>
      </c>
      <c r="U13" s="320">
        <v>1340.5</v>
      </c>
    </row>
    <row r="14" spans="1:24" ht="15.95" customHeight="1">
      <c r="A14" s="223" t="s">
        <v>279</v>
      </c>
      <c r="B14" s="53" t="s">
        <v>76</v>
      </c>
      <c r="C14" s="53">
        <v>1</v>
      </c>
      <c r="D14" s="53">
        <v>6</v>
      </c>
      <c r="E14" s="53">
        <v>9</v>
      </c>
      <c r="F14" s="53">
        <v>19</v>
      </c>
      <c r="G14" s="53">
        <v>31</v>
      </c>
      <c r="H14" s="53">
        <v>31</v>
      </c>
      <c r="I14" s="53">
        <v>23</v>
      </c>
      <c r="J14" s="53">
        <v>51</v>
      </c>
      <c r="K14" s="53">
        <v>62.000000000000007</v>
      </c>
      <c r="L14" s="53">
        <v>59</v>
      </c>
      <c r="M14" s="53">
        <v>79</v>
      </c>
      <c r="N14" s="53">
        <v>71.5</v>
      </c>
      <c r="O14" s="53">
        <v>111</v>
      </c>
      <c r="P14" s="53">
        <v>129</v>
      </c>
      <c r="Q14" s="53">
        <v>171</v>
      </c>
      <c r="R14" s="53">
        <v>168</v>
      </c>
      <c r="S14" s="53">
        <v>141</v>
      </c>
      <c r="T14" s="217">
        <v>125.99999999999997</v>
      </c>
      <c r="U14" s="117">
        <v>1288.5</v>
      </c>
    </row>
    <row r="15" spans="1:24" ht="15.95" customHeight="1">
      <c r="A15" s="223" t="s">
        <v>292</v>
      </c>
      <c r="B15" s="53" t="s">
        <v>76</v>
      </c>
      <c r="C15" s="53" t="s">
        <v>76</v>
      </c>
      <c r="D15" s="53">
        <v>3</v>
      </c>
      <c r="E15" s="53">
        <v>2</v>
      </c>
      <c r="F15" s="53">
        <v>6</v>
      </c>
      <c r="G15" s="53">
        <v>10</v>
      </c>
      <c r="H15" s="53">
        <v>28</v>
      </c>
      <c r="I15" s="53">
        <v>38</v>
      </c>
      <c r="J15" s="53">
        <v>42</v>
      </c>
      <c r="K15" s="53">
        <v>56</v>
      </c>
      <c r="L15" s="53">
        <v>54.5</v>
      </c>
      <c r="M15" s="53">
        <v>83</v>
      </c>
      <c r="N15" s="53">
        <v>116</v>
      </c>
      <c r="O15" s="53">
        <v>116</v>
      </c>
      <c r="P15" s="53">
        <v>139.00000000000003</v>
      </c>
      <c r="Q15" s="53">
        <v>159.5</v>
      </c>
      <c r="R15" s="53">
        <v>146</v>
      </c>
      <c r="S15" s="53">
        <v>119</v>
      </c>
      <c r="T15" s="217">
        <v>128.5</v>
      </c>
      <c r="U15" s="53">
        <v>1246.5</v>
      </c>
    </row>
    <row r="16" spans="1:24" ht="15.95" customHeight="1">
      <c r="A16" s="223" t="s">
        <v>278</v>
      </c>
      <c r="B16" s="53" t="s">
        <v>76</v>
      </c>
      <c r="C16" s="53">
        <v>5</v>
      </c>
      <c r="D16" s="53">
        <v>6</v>
      </c>
      <c r="E16" s="53">
        <v>8</v>
      </c>
      <c r="F16" s="53">
        <v>15</v>
      </c>
      <c r="G16" s="53">
        <v>21</v>
      </c>
      <c r="H16" s="53">
        <v>27</v>
      </c>
      <c r="I16" s="53">
        <v>32</v>
      </c>
      <c r="J16" s="53">
        <v>34</v>
      </c>
      <c r="K16" s="53">
        <v>32</v>
      </c>
      <c r="L16" s="53">
        <v>43</v>
      </c>
      <c r="M16" s="53">
        <v>75</v>
      </c>
      <c r="N16" s="53">
        <v>90</v>
      </c>
      <c r="O16" s="53">
        <v>111</v>
      </c>
      <c r="P16" s="53">
        <v>128</v>
      </c>
      <c r="Q16" s="53">
        <v>117.99999999999999</v>
      </c>
      <c r="R16" s="53">
        <v>114</v>
      </c>
      <c r="S16" s="53">
        <v>122</v>
      </c>
      <c r="T16" s="217">
        <v>131</v>
      </c>
      <c r="U16" s="53">
        <v>1112</v>
      </c>
    </row>
    <row r="17" spans="1:21" ht="15.95" customHeight="1">
      <c r="A17" s="223" t="s">
        <v>285</v>
      </c>
      <c r="B17" s="53">
        <v>1</v>
      </c>
      <c r="C17" s="53">
        <v>1</v>
      </c>
      <c r="D17" s="53">
        <v>9</v>
      </c>
      <c r="E17" s="53">
        <v>7</v>
      </c>
      <c r="F17" s="53">
        <v>12</v>
      </c>
      <c r="G17" s="53">
        <v>19</v>
      </c>
      <c r="H17" s="53">
        <v>11</v>
      </c>
      <c r="I17" s="53">
        <v>18</v>
      </c>
      <c r="J17" s="53">
        <v>22</v>
      </c>
      <c r="K17" s="53">
        <v>41</v>
      </c>
      <c r="L17" s="53">
        <v>47</v>
      </c>
      <c r="M17" s="53">
        <v>78</v>
      </c>
      <c r="N17" s="53">
        <v>146</v>
      </c>
      <c r="O17" s="53">
        <v>111</v>
      </c>
      <c r="P17" s="53">
        <v>126</v>
      </c>
      <c r="Q17" s="53">
        <v>125</v>
      </c>
      <c r="R17" s="53">
        <v>120.00000000000001</v>
      </c>
      <c r="S17" s="53">
        <v>95</v>
      </c>
      <c r="T17" s="217">
        <v>78</v>
      </c>
      <c r="U17" s="117">
        <v>1067</v>
      </c>
    </row>
    <row r="18" spans="1:21" ht="15.95" customHeight="1">
      <c r="A18" s="223" t="s">
        <v>277</v>
      </c>
      <c r="B18" s="53" t="s">
        <v>76</v>
      </c>
      <c r="C18" s="53" t="s">
        <v>76</v>
      </c>
      <c r="D18" s="53">
        <v>3</v>
      </c>
      <c r="E18" s="53">
        <v>8</v>
      </c>
      <c r="F18" s="53">
        <v>4</v>
      </c>
      <c r="G18" s="53">
        <v>16</v>
      </c>
      <c r="H18" s="53">
        <v>22</v>
      </c>
      <c r="I18" s="53">
        <v>25</v>
      </c>
      <c r="J18" s="53">
        <v>37</v>
      </c>
      <c r="K18" s="53">
        <v>27.5</v>
      </c>
      <c r="L18" s="53">
        <v>29</v>
      </c>
      <c r="M18" s="53">
        <v>52</v>
      </c>
      <c r="N18" s="53">
        <v>79</v>
      </c>
      <c r="O18" s="53">
        <v>88</v>
      </c>
      <c r="P18" s="53">
        <v>123.49999999999999</v>
      </c>
      <c r="Q18" s="53">
        <v>124</v>
      </c>
      <c r="R18" s="53">
        <v>142.5</v>
      </c>
      <c r="S18" s="53">
        <v>91</v>
      </c>
      <c r="T18" s="217">
        <v>100</v>
      </c>
      <c r="U18" s="53">
        <v>971.5</v>
      </c>
    </row>
    <row r="19" spans="1:21" ht="15.95" customHeight="1">
      <c r="A19" s="223" t="s">
        <v>293</v>
      </c>
      <c r="B19" s="53" t="s">
        <v>76</v>
      </c>
      <c r="C19" s="53">
        <v>2</v>
      </c>
      <c r="D19" s="53">
        <v>3</v>
      </c>
      <c r="E19" s="53">
        <v>9</v>
      </c>
      <c r="F19" s="53">
        <v>11</v>
      </c>
      <c r="G19" s="53">
        <v>12</v>
      </c>
      <c r="H19" s="53">
        <v>28</v>
      </c>
      <c r="I19" s="53">
        <v>31</v>
      </c>
      <c r="J19" s="53">
        <v>35</v>
      </c>
      <c r="K19" s="53">
        <v>32</v>
      </c>
      <c r="L19" s="53">
        <v>44</v>
      </c>
      <c r="M19" s="53">
        <v>64</v>
      </c>
      <c r="N19" s="53">
        <v>67</v>
      </c>
      <c r="O19" s="53">
        <v>86</v>
      </c>
      <c r="P19" s="53">
        <v>88</v>
      </c>
      <c r="Q19" s="53">
        <v>110</v>
      </c>
      <c r="R19" s="53">
        <v>118</v>
      </c>
      <c r="S19" s="53">
        <v>100</v>
      </c>
      <c r="T19" s="217">
        <v>124</v>
      </c>
      <c r="U19" s="53">
        <v>964</v>
      </c>
    </row>
    <row r="20" spans="1:21" ht="15.95" customHeight="1">
      <c r="A20" s="223" t="s">
        <v>288</v>
      </c>
      <c r="B20" s="56" t="s">
        <v>76</v>
      </c>
      <c r="C20" s="56" t="s">
        <v>76</v>
      </c>
      <c r="D20" s="56">
        <v>3</v>
      </c>
      <c r="E20" s="56">
        <v>9</v>
      </c>
      <c r="F20" s="56">
        <v>7</v>
      </c>
      <c r="G20" s="56">
        <v>11</v>
      </c>
      <c r="H20" s="56">
        <v>9</v>
      </c>
      <c r="I20" s="56">
        <v>24</v>
      </c>
      <c r="J20" s="56">
        <v>19</v>
      </c>
      <c r="K20" s="56">
        <v>27</v>
      </c>
      <c r="L20" s="56">
        <v>34</v>
      </c>
      <c r="M20" s="56">
        <v>55</v>
      </c>
      <c r="N20" s="56">
        <v>59</v>
      </c>
      <c r="O20" s="56">
        <v>72</v>
      </c>
      <c r="P20" s="56">
        <v>95.999999999999986</v>
      </c>
      <c r="Q20" s="56">
        <v>86</v>
      </c>
      <c r="R20" s="354">
        <v>114</v>
      </c>
      <c r="S20" s="354">
        <v>91</v>
      </c>
      <c r="T20" s="355">
        <v>93</v>
      </c>
      <c r="U20" s="56">
        <v>809</v>
      </c>
    </row>
    <row r="21" spans="1:21" ht="15.95" customHeight="1">
      <c r="A21" s="223" t="s">
        <v>289</v>
      </c>
      <c r="B21" s="53">
        <v>1</v>
      </c>
      <c r="C21" s="53">
        <v>2</v>
      </c>
      <c r="D21" s="53">
        <v>2</v>
      </c>
      <c r="E21" s="53" t="s">
        <v>76</v>
      </c>
      <c r="F21" s="53">
        <v>3.5</v>
      </c>
      <c r="G21" s="53">
        <v>8</v>
      </c>
      <c r="H21" s="53">
        <v>16</v>
      </c>
      <c r="I21" s="53">
        <v>16</v>
      </c>
      <c r="J21" s="53">
        <v>14</v>
      </c>
      <c r="K21" s="53">
        <v>24</v>
      </c>
      <c r="L21" s="53">
        <v>31</v>
      </c>
      <c r="M21" s="53">
        <v>37</v>
      </c>
      <c r="N21" s="53">
        <v>83</v>
      </c>
      <c r="O21" s="53">
        <v>119</v>
      </c>
      <c r="P21" s="53">
        <v>110</v>
      </c>
      <c r="Q21" s="53">
        <v>100.33333333333333</v>
      </c>
      <c r="R21" s="53">
        <v>88.333333333333329</v>
      </c>
      <c r="S21" s="53">
        <v>65</v>
      </c>
      <c r="T21" s="217">
        <v>61</v>
      </c>
      <c r="U21" s="117">
        <v>781.16666666666674</v>
      </c>
    </row>
    <row r="22" spans="1:21" ht="15.95" customHeight="1">
      <c r="A22" s="223" t="s">
        <v>325</v>
      </c>
      <c r="B22" s="53" t="s">
        <v>76</v>
      </c>
      <c r="C22" s="53">
        <v>1</v>
      </c>
      <c r="D22" s="53">
        <v>3</v>
      </c>
      <c r="E22" s="53">
        <v>4</v>
      </c>
      <c r="F22" s="53">
        <v>4</v>
      </c>
      <c r="G22" s="53">
        <v>14</v>
      </c>
      <c r="H22" s="53">
        <v>7</v>
      </c>
      <c r="I22" s="53">
        <v>16</v>
      </c>
      <c r="J22" s="53">
        <v>37</v>
      </c>
      <c r="K22" s="53">
        <v>40</v>
      </c>
      <c r="L22" s="53">
        <v>30.999999999999996</v>
      </c>
      <c r="M22" s="53">
        <v>47</v>
      </c>
      <c r="N22" s="53">
        <v>51</v>
      </c>
      <c r="O22" s="53">
        <v>53</v>
      </c>
      <c r="P22" s="53">
        <v>67</v>
      </c>
      <c r="Q22" s="53">
        <v>54</v>
      </c>
      <c r="R22" s="53">
        <v>99</v>
      </c>
      <c r="S22" s="53">
        <v>60</v>
      </c>
      <c r="T22" s="217">
        <v>64</v>
      </c>
      <c r="U22" s="117">
        <v>652</v>
      </c>
    </row>
    <row r="23" spans="1:21" ht="15.95" customHeight="1">
      <c r="A23" s="223" t="s">
        <v>294</v>
      </c>
      <c r="B23" s="53" t="s">
        <v>76</v>
      </c>
      <c r="C23" s="53">
        <v>1</v>
      </c>
      <c r="D23" s="53">
        <v>2</v>
      </c>
      <c r="E23" s="53">
        <v>4</v>
      </c>
      <c r="F23" s="53">
        <v>9</v>
      </c>
      <c r="G23" s="53">
        <v>5</v>
      </c>
      <c r="H23" s="53">
        <v>12</v>
      </c>
      <c r="I23" s="53">
        <v>8</v>
      </c>
      <c r="J23" s="53">
        <v>13</v>
      </c>
      <c r="K23" s="53">
        <v>15</v>
      </c>
      <c r="L23" s="53">
        <v>19</v>
      </c>
      <c r="M23" s="53">
        <v>28</v>
      </c>
      <c r="N23" s="53">
        <v>43</v>
      </c>
      <c r="O23" s="53">
        <v>55</v>
      </c>
      <c r="P23" s="53">
        <v>77</v>
      </c>
      <c r="Q23" s="53">
        <v>85</v>
      </c>
      <c r="R23" s="53">
        <v>91</v>
      </c>
      <c r="S23" s="53">
        <v>69</v>
      </c>
      <c r="T23" s="217">
        <v>58</v>
      </c>
      <c r="U23" s="53">
        <v>594</v>
      </c>
    </row>
    <row r="24" spans="1:21" ht="15.95" customHeight="1">
      <c r="A24" s="223" t="s">
        <v>280</v>
      </c>
      <c r="B24" s="53" t="s">
        <v>76</v>
      </c>
      <c r="C24" s="53" t="s">
        <v>76</v>
      </c>
      <c r="D24" s="53">
        <v>2</v>
      </c>
      <c r="E24" s="53">
        <v>5</v>
      </c>
      <c r="F24" s="53">
        <v>5</v>
      </c>
      <c r="G24" s="53">
        <v>5</v>
      </c>
      <c r="H24" s="53">
        <v>4</v>
      </c>
      <c r="I24" s="53">
        <v>9</v>
      </c>
      <c r="J24" s="53">
        <v>11</v>
      </c>
      <c r="K24" s="53">
        <v>11</v>
      </c>
      <c r="L24" s="53">
        <v>15</v>
      </c>
      <c r="M24" s="53">
        <v>15</v>
      </c>
      <c r="N24" s="53">
        <v>32</v>
      </c>
      <c r="O24" s="53">
        <v>34</v>
      </c>
      <c r="P24" s="53">
        <v>66</v>
      </c>
      <c r="Q24" s="53">
        <v>106</v>
      </c>
      <c r="R24" s="53">
        <v>88</v>
      </c>
      <c r="S24" s="53">
        <v>84</v>
      </c>
      <c r="T24" s="217">
        <v>84.000000000000014</v>
      </c>
      <c r="U24" s="320">
        <v>576</v>
      </c>
    </row>
    <row r="25" spans="1:21" ht="15.95" customHeight="1" thickBot="1">
      <c r="A25" s="223" t="s">
        <v>330</v>
      </c>
      <c r="B25" s="218" t="s">
        <v>76</v>
      </c>
      <c r="C25" s="218" t="s">
        <v>76</v>
      </c>
      <c r="D25" s="218">
        <v>1</v>
      </c>
      <c r="E25" s="218">
        <v>3</v>
      </c>
      <c r="F25" s="218">
        <v>2</v>
      </c>
      <c r="G25" s="218">
        <v>4</v>
      </c>
      <c r="H25" s="218">
        <v>3</v>
      </c>
      <c r="I25" s="218">
        <v>6</v>
      </c>
      <c r="J25" s="218">
        <v>9</v>
      </c>
      <c r="K25" s="218">
        <v>11</v>
      </c>
      <c r="L25" s="218">
        <v>10</v>
      </c>
      <c r="M25" s="218">
        <v>34</v>
      </c>
      <c r="N25" s="218">
        <v>29</v>
      </c>
      <c r="O25" s="218">
        <v>57</v>
      </c>
      <c r="P25" s="218">
        <v>76</v>
      </c>
      <c r="Q25" s="218">
        <v>105</v>
      </c>
      <c r="R25" s="218">
        <v>90</v>
      </c>
      <c r="S25" s="218">
        <v>85</v>
      </c>
      <c r="T25" s="219">
        <v>39</v>
      </c>
      <c r="U25" s="356">
        <v>564</v>
      </c>
    </row>
    <row r="26" spans="1:21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15.95" customHeight="1"/>
  </sheetData>
  <sortState ref="A6:T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8" tint="0.59999389629810485"/>
  </sheetPr>
  <dimension ref="A1:Z23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5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26" ht="20.100000000000001" customHeight="1">
      <c r="A1" s="394" t="s">
        <v>373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57"/>
      <c r="Y1" s="357"/>
      <c r="Z1" s="357"/>
    </row>
    <row r="2" spans="1:26" ht="15.95" customHeight="1">
      <c r="A2" s="151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6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s="46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6" s="46" customFormat="1" ht="15.95" customHeight="1" thickBot="1">
      <c r="A5" s="77"/>
      <c r="B5" s="76">
        <v>2005</v>
      </c>
      <c r="C5" s="74">
        <v>2006</v>
      </c>
      <c r="D5" s="76">
        <v>2007</v>
      </c>
      <c r="E5" s="74">
        <v>2008</v>
      </c>
      <c r="F5" s="76">
        <v>2009</v>
      </c>
      <c r="G5" s="74">
        <v>2010</v>
      </c>
      <c r="H5" s="76">
        <v>2011</v>
      </c>
      <c r="I5" s="74">
        <v>2012</v>
      </c>
      <c r="J5" s="76">
        <v>2013</v>
      </c>
      <c r="K5" s="74">
        <v>2014</v>
      </c>
      <c r="L5" s="76">
        <v>2015</v>
      </c>
      <c r="M5" s="74">
        <v>2016</v>
      </c>
      <c r="N5" s="76">
        <v>2017</v>
      </c>
      <c r="O5" s="74">
        <v>2018</v>
      </c>
      <c r="P5" s="76">
        <v>2019</v>
      </c>
      <c r="Q5" s="74">
        <v>2020</v>
      </c>
      <c r="R5" s="76">
        <v>2021</v>
      </c>
      <c r="S5" s="76">
        <v>2022</v>
      </c>
      <c r="T5" s="75">
        <v>2023</v>
      </c>
      <c r="U5" s="74" t="s">
        <v>84</v>
      </c>
    </row>
    <row r="6" spans="1:26" s="46" customFormat="1" ht="15.95" customHeight="1">
      <c r="A6" s="141" t="s">
        <v>144</v>
      </c>
      <c r="B6" s="70">
        <v>1</v>
      </c>
      <c r="C6" s="70" t="s">
        <v>76</v>
      </c>
      <c r="D6" s="70">
        <v>9</v>
      </c>
      <c r="E6" s="70">
        <v>15</v>
      </c>
      <c r="F6" s="70">
        <v>24</v>
      </c>
      <c r="G6" s="70">
        <v>33</v>
      </c>
      <c r="H6" s="70">
        <v>85</v>
      </c>
      <c r="I6" s="70">
        <v>114</v>
      </c>
      <c r="J6" s="70">
        <v>99</v>
      </c>
      <c r="K6" s="70">
        <v>125</v>
      </c>
      <c r="L6" s="70">
        <v>154.50000000000003</v>
      </c>
      <c r="M6" s="70">
        <v>191.5</v>
      </c>
      <c r="N6" s="70">
        <v>332</v>
      </c>
      <c r="O6" s="70">
        <v>401.00000000000011</v>
      </c>
      <c r="P6" s="70">
        <v>465</v>
      </c>
      <c r="Q6" s="70">
        <v>435</v>
      </c>
      <c r="R6" s="70">
        <v>441.5</v>
      </c>
      <c r="S6" s="70">
        <v>315</v>
      </c>
      <c r="T6" s="71">
        <v>375.5</v>
      </c>
      <c r="U6" s="70">
        <v>3616</v>
      </c>
    </row>
    <row r="7" spans="1:26" s="46" customFormat="1" ht="15.95" customHeight="1">
      <c r="A7" s="103" t="s">
        <v>141</v>
      </c>
      <c r="B7" s="68" t="s">
        <v>76</v>
      </c>
      <c r="C7" s="68" t="s">
        <v>76</v>
      </c>
      <c r="D7" s="68">
        <v>3</v>
      </c>
      <c r="E7" s="68">
        <v>4</v>
      </c>
      <c r="F7" s="68">
        <v>11</v>
      </c>
      <c r="G7" s="68">
        <v>14</v>
      </c>
      <c r="H7" s="68">
        <v>39</v>
      </c>
      <c r="I7" s="68">
        <v>57</v>
      </c>
      <c r="J7" s="68">
        <v>31</v>
      </c>
      <c r="K7" s="68">
        <v>43</v>
      </c>
      <c r="L7" s="68">
        <v>58</v>
      </c>
      <c r="M7" s="68">
        <v>82</v>
      </c>
      <c r="N7" s="68">
        <v>153</v>
      </c>
      <c r="O7" s="68">
        <v>185.00000000000003</v>
      </c>
      <c r="P7" s="68">
        <v>199</v>
      </c>
      <c r="Q7" s="68">
        <v>161</v>
      </c>
      <c r="R7" s="68">
        <v>171.00000000000003</v>
      </c>
      <c r="S7" s="68">
        <v>114</v>
      </c>
      <c r="T7" s="102">
        <v>188</v>
      </c>
      <c r="U7" s="143">
        <v>1513</v>
      </c>
    </row>
    <row r="8" spans="1:26" s="46" customFormat="1" ht="15.95" customHeight="1">
      <c r="A8" s="103" t="s">
        <v>140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1</v>
      </c>
      <c r="H8" s="68" t="s">
        <v>76</v>
      </c>
      <c r="I8" s="68" t="s">
        <v>76</v>
      </c>
      <c r="J8" s="68" t="s">
        <v>76</v>
      </c>
      <c r="K8" s="68">
        <v>2</v>
      </c>
      <c r="L8" s="68">
        <v>1</v>
      </c>
      <c r="M8" s="68">
        <v>4</v>
      </c>
      <c r="N8" s="68">
        <v>2</v>
      </c>
      <c r="O8" s="68">
        <v>4</v>
      </c>
      <c r="P8" s="68">
        <v>5</v>
      </c>
      <c r="Q8" s="68">
        <v>4</v>
      </c>
      <c r="R8" s="68">
        <v>1</v>
      </c>
      <c r="S8" s="68">
        <v>2</v>
      </c>
      <c r="T8" s="102">
        <v>2</v>
      </c>
      <c r="U8" s="143">
        <v>28</v>
      </c>
    </row>
    <row r="9" spans="1:26" s="46" customFormat="1" ht="15.95" customHeight="1">
      <c r="A9" s="103" t="s">
        <v>139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>
        <v>1</v>
      </c>
      <c r="H9" s="68">
        <v>1</v>
      </c>
      <c r="I9" s="68">
        <v>1</v>
      </c>
      <c r="J9" s="68">
        <v>3</v>
      </c>
      <c r="K9" s="68">
        <v>3</v>
      </c>
      <c r="L9" s="68">
        <v>2</v>
      </c>
      <c r="M9" s="68">
        <v>6</v>
      </c>
      <c r="N9" s="68">
        <v>6</v>
      </c>
      <c r="O9" s="68">
        <v>14</v>
      </c>
      <c r="P9" s="68">
        <v>13</v>
      </c>
      <c r="Q9" s="68">
        <v>14.999999999999996</v>
      </c>
      <c r="R9" s="68">
        <v>22</v>
      </c>
      <c r="S9" s="68">
        <v>26.999999999999996</v>
      </c>
      <c r="T9" s="102">
        <v>14</v>
      </c>
      <c r="U9" s="142">
        <v>128</v>
      </c>
    </row>
    <row r="10" spans="1:26" s="46" customFormat="1" ht="15.95" customHeight="1">
      <c r="A10" s="103" t="s">
        <v>138</v>
      </c>
      <c r="B10" s="68" t="s">
        <v>76</v>
      </c>
      <c r="C10" s="68" t="s">
        <v>76</v>
      </c>
      <c r="D10" s="68">
        <v>6</v>
      </c>
      <c r="E10" s="68">
        <v>6.0000000000000009</v>
      </c>
      <c r="F10" s="68">
        <v>9</v>
      </c>
      <c r="G10" s="68">
        <v>13</v>
      </c>
      <c r="H10" s="68">
        <v>30</v>
      </c>
      <c r="I10" s="68">
        <v>34</v>
      </c>
      <c r="J10" s="68">
        <v>42.000000000000007</v>
      </c>
      <c r="K10" s="68">
        <v>55</v>
      </c>
      <c r="L10" s="68">
        <v>74.000000000000028</v>
      </c>
      <c r="M10" s="68">
        <v>71.5</v>
      </c>
      <c r="N10" s="68">
        <v>134</v>
      </c>
      <c r="O10" s="68">
        <v>146.00000000000006</v>
      </c>
      <c r="P10" s="68">
        <v>167.99999999999997</v>
      </c>
      <c r="Q10" s="68">
        <v>168.99999999999997</v>
      </c>
      <c r="R10" s="68">
        <v>146</v>
      </c>
      <c r="S10" s="68">
        <v>95</v>
      </c>
      <c r="T10" s="102">
        <v>81</v>
      </c>
      <c r="U10" s="142">
        <v>1279.5</v>
      </c>
    </row>
    <row r="11" spans="1:26" s="46" customFormat="1" ht="15.95" customHeight="1">
      <c r="A11" s="103" t="s">
        <v>137</v>
      </c>
      <c r="B11" s="68">
        <v>1</v>
      </c>
      <c r="C11" s="68" t="s">
        <v>76</v>
      </c>
      <c r="D11" s="68" t="s">
        <v>76</v>
      </c>
      <c r="E11" s="68">
        <v>5</v>
      </c>
      <c r="F11" s="68">
        <v>4</v>
      </c>
      <c r="G11" s="68">
        <v>4</v>
      </c>
      <c r="H11" s="68">
        <v>12</v>
      </c>
      <c r="I11" s="68">
        <v>20</v>
      </c>
      <c r="J11" s="68">
        <v>21</v>
      </c>
      <c r="K11" s="68">
        <v>22</v>
      </c>
      <c r="L11" s="68">
        <v>18</v>
      </c>
      <c r="M11" s="68">
        <v>21</v>
      </c>
      <c r="N11" s="68">
        <v>30</v>
      </c>
      <c r="O11" s="68">
        <v>45</v>
      </c>
      <c r="P11" s="68">
        <v>66</v>
      </c>
      <c r="Q11" s="68">
        <v>74</v>
      </c>
      <c r="R11" s="68">
        <v>86.5</v>
      </c>
      <c r="S11" s="68">
        <v>68</v>
      </c>
      <c r="T11" s="102">
        <v>82</v>
      </c>
      <c r="U11" s="142">
        <v>579.5</v>
      </c>
    </row>
    <row r="12" spans="1:26" s="46" customFormat="1" ht="15.95" customHeight="1">
      <c r="A12" s="215" t="s">
        <v>136</v>
      </c>
      <c r="B12" s="249" t="s">
        <v>76</v>
      </c>
      <c r="C12" s="249" t="s">
        <v>76</v>
      </c>
      <c r="D12" s="249" t="s">
        <v>76</v>
      </c>
      <c r="E12" s="249" t="s">
        <v>76</v>
      </c>
      <c r="F12" s="249" t="s">
        <v>76</v>
      </c>
      <c r="G12" s="249" t="s">
        <v>76</v>
      </c>
      <c r="H12" s="249">
        <v>3</v>
      </c>
      <c r="I12" s="249">
        <v>2</v>
      </c>
      <c r="J12" s="249">
        <v>2</v>
      </c>
      <c r="K12" s="249" t="s">
        <v>76</v>
      </c>
      <c r="L12" s="249">
        <v>1.5</v>
      </c>
      <c r="M12" s="249">
        <v>7</v>
      </c>
      <c r="N12" s="249">
        <v>7</v>
      </c>
      <c r="O12" s="249">
        <v>7</v>
      </c>
      <c r="P12" s="249">
        <v>13.999999999999998</v>
      </c>
      <c r="Q12" s="249">
        <v>12</v>
      </c>
      <c r="R12" s="249">
        <v>15</v>
      </c>
      <c r="S12" s="249">
        <v>9</v>
      </c>
      <c r="T12" s="250">
        <v>8.4999999999999982</v>
      </c>
      <c r="U12" s="248">
        <v>88</v>
      </c>
    </row>
    <row r="13" spans="1:26" s="46" customFormat="1" ht="15.95" customHeight="1">
      <c r="A13" s="138" t="s">
        <v>66</v>
      </c>
      <c r="B13" s="70">
        <v>1</v>
      </c>
      <c r="C13" s="70">
        <v>1</v>
      </c>
      <c r="D13" s="70">
        <v>9</v>
      </c>
      <c r="E13" s="70">
        <v>29</v>
      </c>
      <c r="F13" s="70">
        <v>30</v>
      </c>
      <c r="G13" s="70">
        <v>50</v>
      </c>
      <c r="H13" s="70">
        <v>84</v>
      </c>
      <c r="I13" s="70">
        <v>124</v>
      </c>
      <c r="J13" s="70">
        <v>135</v>
      </c>
      <c r="K13" s="70">
        <v>139</v>
      </c>
      <c r="L13" s="70">
        <v>143</v>
      </c>
      <c r="M13" s="70">
        <v>207</v>
      </c>
      <c r="N13" s="70">
        <v>337</v>
      </c>
      <c r="O13" s="70">
        <v>429.5</v>
      </c>
      <c r="P13" s="70">
        <v>529.5</v>
      </c>
      <c r="Q13" s="70">
        <v>498</v>
      </c>
      <c r="R13" s="70">
        <v>519.5</v>
      </c>
      <c r="S13" s="70">
        <v>433.5</v>
      </c>
      <c r="T13" s="71">
        <v>554.5</v>
      </c>
      <c r="U13" s="136">
        <v>4253.5</v>
      </c>
    </row>
    <row r="14" spans="1:26" s="46" customFormat="1" ht="15.95" customHeight="1">
      <c r="A14" s="103" t="s">
        <v>135</v>
      </c>
      <c r="B14" s="68" t="s">
        <v>76</v>
      </c>
      <c r="C14" s="68" t="s">
        <v>76</v>
      </c>
      <c r="D14" s="68">
        <v>3</v>
      </c>
      <c r="E14" s="68">
        <v>6</v>
      </c>
      <c r="F14" s="68">
        <v>13</v>
      </c>
      <c r="G14" s="68">
        <v>15</v>
      </c>
      <c r="H14" s="68">
        <v>33</v>
      </c>
      <c r="I14" s="68">
        <v>58</v>
      </c>
      <c r="J14" s="68">
        <v>40</v>
      </c>
      <c r="K14" s="68">
        <v>39</v>
      </c>
      <c r="L14" s="68">
        <v>45</v>
      </c>
      <c r="M14" s="68">
        <v>53</v>
      </c>
      <c r="N14" s="68">
        <v>80</v>
      </c>
      <c r="O14" s="68">
        <v>99.999999999999986</v>
      </c>
      <c r="P14" s="68">
        <v>112</v>
      </c>
      <c r="Q14" s="68">
        <v>100</v>
      </c>
      <c r="R14" s="68">
        <v>114</v>
      </c>
      <c r="S14" s="68">
        <v>76</v>
      </c>
      <c r="T14" s="102">
        <v>84</v>
      </c>
      <c r="U14" s="142">
        <v>971</v>
      </c>
    </row>
    <row r="15" spans="1:26" s="46" customFormat="1" ht="15.95" customHeight="1">
      <c r="A15" s="103" t="s">
        <v>134</v>
      </c>
      <c r="B15" s="68" t="s">
        <v>76</v>
      </c>
      <c r="C15" s="68">
        <v>1</v>
      </c>
      <c r="D15" s="68" t="s">
        <v>76</v>
      </c>
      <c r="E15" s="68">
        <v>2</v>
      </c>
      <c r="F15" s="68">
        <v>2</v>
      </c>
      <c r="G15" s="68">
        <v>4</v>
      </c>
      <c r="H15" s="68">
        <v>14</v>
      </c>
      <c r="I15" s="68">
        <v>4</v>
      </c>
      <c r="J15" s="68">
        <v>2</v>
      </c>
      <c r="K15" s="68">
        <v>10</v>
      </c>
      <c r="L15" s="68">
        <v>23</v>
      </c>
      <c r="M15" s="68">
        <v>38</v>
      </c>
      <c r="N15" s="68">
        <v>87</v>
      </c>
      <c r="O15" s="68">
        <v>98</v>
      </c>
      <c r="P15" s="68">
        <v>108</v>
      </c>
      <c r="Q15" s="68">
        <v>79</v>
      </c>
      <c r="R15" s="68">
        <v>93.999999999999986</v>
      </c>
      <c r="S15" s="68">
        <v>58</v>
      </c>
      <c r="T15" s="102">
        <v>128</v>
      </c>
      <c r="U15" s="142">
        <v>752</v>
      </c>
    </row>
    <row r="16" spans="1:26" s="46" customFormat="1" ht="15.95" customHeight="1">
      <c r="A16" s="103" t="s">
        <v>133</v>
      </c>
      <c r="B16" s="68">
        <v>1</v>
      </c>
      <c r="C16" s="68" t="s">
        <v>76</v>
      </c>
      <c r="D16" s="68" t="s">
        <v>76</v>
      </c>
      <c r="E16" s="68">
        <v>12</v>
      </c>
      <c r="F16" s="68">
        <v>9</v>
      </c>
      <c r="G16" s="68">
        <v>8</v>
      </c>
      <c r="H16" s="68">
        <v>16</v>
      </c>
      <c r="I16" s="68">
        <v>29</v>
      </c>
      <c r="J16" s="68">
        <v>37</v>
      </c>
      <c r="K16" s="68">
        <v>39</v>
      </c>
      <c r="L16" s="68">
        <v>30</v>
      </c>
      <c r="M16" s="68">
        <v>42</v>
      </c>
      <c r="N16" s="68">
        <v>65</v>
      </c>
      <c r="O16" s="68">
        <v>82</v>
      </c>
      <c r="P16" s="68">
        <v>105</v>
      </c>
      <c r="Q16" s="68">
        <v>119</v>
      </c>
      <c r="R16" s="68">
        <v>122.5</v>
      </c>
      <c r="S16" s="68">
        <v>98</v>
      </c>
      <c r="T16" s="102">
        <v>127</v>
      </c>
      <c r="U16" s="142">
        <v>941.5</v>
      </c>
    </row>
    <row r="17" spans="1:21" s="46" customFormat="1" ht="15.95" customHeight="1">
      <c r="A17" s="215" t="s">
        <v>132</v>
      </c>
      <c r="B17" s="249" t="s">
        <v>76</v>
      </c>
      <c r="C17" s="249" t="s">
        <v>76</v>
      </c>
      <c r="D17" s="249">
        <v>6</v>
      </c>
      <c r="E17" s="249">
        <v>9</v>
      </c>
      <c r="F17" s="249">
        <v>6</v>
      </c>
      <c r="G17" s="249">
        <v>23</v>
      </c>
      <c r="H17" s="249">
        <v>21</v>
      </c>
      <c r="I17" s="249">
        <v>33</v>
      </c>
      <c r="J17" s="249">
        <v>56</v>
      </c>
      <c r="K17" s="249">
        <v>51</v>
      </c>
      <c r="L17" s="249">
        <v>45.000000000000007</v>
      </c>
      <c r="M17" s="249">
        <v>73.999999999999986</v>
      </c>
      <c r="N17" s="249">
        <v>105</v>
      </c>
      <c r="O17" s="249">
        <v>149.5</v>
      </c>
      <c r="P17" s="249">
        <v>204.50000000000003</v>
      </c>
      <c r="Q17" s="249">
        <v>200</v>
      </c>
      <c r="R17" s="249">
        <v>189.00000000000003</v>
      </c>
      <c r="S17" s="249">
        <v>201.5</v>
      </c>
      <c r="T17" s="250">
        <v>215.5</v>
      </c>
      <c r="U17" s="248">
        <v>1589</v>
      </c>
    </row>
    <row r="18" spans="1:21" s="46" customFormat="1" ht="15.95" customHeight="1">
      <c r="A18" s="254" t="s">
        <v>143</v>
      </c>
      <c r="B18" s="255" t="s">
        <v>76</v>
      </c>
      <c r="C18" s="255" t="s">
        <v>76</v>
      </c>
      <c r="D18" s="255">
        <v>5</v>
      </c>
      <c r="E18" s="255">
        <v>6.0000000000000009</v>
      </c>
      <c r="F18" s="255">
        <v>7</v>
      </c>
      <c r="G18" s="255">
        <v>11</v>
      </c>
      <c r="H18" s="255">
        <v>23</v>
      </c>
      <c r="I18" s="255">
        <v>31</v>
      </c>
      <c r="J18" s="255">
        <v>41</v>
      </c>
      <c r="K18" s="255">
        <v>50</v>
      </c>
      <c r="L18" s="255">
        <v>61.999999999999993</v>
      </c>
      <c r="M18" s="255">
        <v>65.500000000000014</v>
      </c>
      <c r="N18" s="255">
        <v>120.99999999999999</v>
      </c>
      <c r="O18" s="255">
        <v>134</v>
      </c>
      <c r="P18" s="255">
        <v>139.00000000000003</v>
      </c>
      <c r="Q18" s="255">
        <v>144</v>
      </c>
      <c r="R18" s="255">
        <v>129</v>
      </c>
      <c r="S18" s="255">
        <v>82.999999999999986</v>
      </c>
      <c r="T18" s="256">
        <v>76.000000000000014</v>
      </c>
      <c r="U18" s="290">
        <v>1127.5</v>
      </c>
    </row>
    <row r="19" spans="1:21" s="46" customFormat="1" ht="15.95" customHeight="1" thickBot="1">
      <c r="A19" s="135" t="s">
        <v>142</v>
      </c>
      <c r="B19" s="92" t="s">
        <v>76</v>
      </c>
      <c r="C19" s="92" t="s">
        <v>76</v>
      </c>
      <c r="D19" s="92" t="s">
        <v>76</v>
      </c>
      <c r="E19" s="92">
        <v>1</v>
      </c>
      <c r="F19" s="92">
        <v>2</v>
      </c>
      <c r="G19" s="92" t="s">
        <v>76</v>
      </c>
      <c r="H19" s="92">
        <v>2</v>
      </c>
      <c r="I19" s="92">
        <v>7</v>
      </c>
      <c r="J19" s="92">
        <v>3</v>
      </c>
      <c r="K19" s="92">
        <v>2.5</v>
      </c>
      <c r="L19" s="92">
        <v>6.5</v>
      </c>
      <c r="M19" s="92">
        <v>10</v>
      </c>
      <c r="N19" s="92">
        <v>11</v>
      </c>
      <c r="O19" s="92">
        <v>14</v>
      </c>
      <c r="P19" s="92">
        <v>26</v>
      </c>
      <c r="Q19" s="92">
        <v>21</v>
      </c>
      <c r="R19" s="92">
        <v>26</v>
      </c>
      <c r="S19" s="92">
        <v>10.333333333333332</v>
      </c>
      <c r="T19" s="134">
        <v>16</v>
      </c>
      <c r="U19" s="92">
        <v>158.33333333333331</v>
      </c>
    </row>
    <row r="20" spans="1:21" s="46" customFormat="1" ht="15.95" customHeight="1">
      <c r="A20" s="393" t="s">
        <v>416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</row>
    <row r="21" spans="1:21" ht="15.95" customHeight="1"/>
    <row r="22" spans="1:21" ht="15.95" customHeight="1"/>
    <row r="23" spans="1:21" ht="15.95" customHeight="1"/>
  </sheetData>
  <mergeCells count="2">
    <mergeCell ref="A20:U20"/>
    <mergeCell ref="A1:W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8" tint="0.59999389629810485"/>
  </sheetPr>
  <dimension ref="A1:X22"/>
  <sheetViews>
    <sheetView showGridLines="0" zoomScale="80" zoomScaleNormal="80" workbookViewId="0">
      <pane xSplit="1" topLeftCell="B1" activePane="topRight" state="frozen"/>
      <selection sqref="A1:C1"/>
      <selection pane="topRight" sqref="A1:C1"/>
    </sheetView>
  </sheetViews>
  <sheetFormatPr defaultColWidth="9.140625" defaultRowHeight="12.75"/>
  <cols>
    <col min="1" max="1" width="36.28515625" style="31" customWidth="1"/>
    <col min="2" max="5" width="12.7109375" style="31" customWidth="1"/>
    <col min="6" max="6" width="13.140625" style="31" customWidth="1"/>
    <col min="7" max="7" width="13.42578125" style="31" customWidth="1"/>
    <col min="8" max="8" width="12.7109375" style="31" customWidth="1"/>
    <col min="9" max="9" width="15.42578125" style="31" customWidth="1"/>
    <col min="10" max="10" width="13.5703125" style="31" customWidth="1"/>
    <col min="11" max="11" width="13.42578125" style="31" customWidth="1"/>
    <col min="12" max="13" width="12.7109375" style="31" customWidth="1"/>
    <col min="14" max="14" width="15.5703125" style="31" customWidth="1"/>
    <col min="15" max="23" width="12.7109375" style="31" customWidth="1"/>
    <col min="24" max="24" width="10.7109375" style="31" customWidth="1"/>
    <col min="25" max="16384" width="9.140625" style="31"/>
  </cols>
  <sheetData>
    <row r="1" spans="1:24" ht="20.100000000000001" customHeight="1">
      <c r="A1" s="394" t="s">
        <v>372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57"/>
      <c r="S1" s="357"/>
      <c r="T1" s="357"/>
    </row>
    <row r="2" spans="1:24" ht="15.95" customHeight="1">
      <c r="A2" s="151" t="s">
        <v>86</v>
      </c>
      <c r="B2" s="83"/>
      <c r="C2" s="83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  <c r="O2" s="45"/>
    </row>
    <row r="3" spans="1:24" ht="15.95" customHeight="1">
      <c r="A3" s="395" t="s">
        <v>85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</row>
    <row r="4" spans="1:24" ht="31.5" customHeight="1" thickBot="1">
      <c r="A4" s="77"/>
      <c r="B4" s="158" t="s">
        <v>362</v>
      </c>
      <c r="C4" s="158" t="s">
        <v>107</v>
      </c>
      <c r="D4" s="158" t="s">
        <v>116</v>
      </c>
      <c r="E4" s="158" t="s">
        <v>98</v>
      </c>
      <c r="F4" s="158" t="s">
        <v>114</v>
      </c>
      <c r="G4" s="158" t="s">
        <v>367</v>
      </c>
      <c r="H4" s="158" t="s">
        <v>104</v>
      </c>
      <c r="I4" s="158" t="s">
        <v>117</v>
      </c>
      <c r="J4" s="158" t="s">
        <v>115</v>
      </c>
      <c r="K4" s="158" t="s">
        <v>99</v>
      </c>
      <c r="L4" s="158" t="s">
        <v>121</v>
      </c>
      <c r="M4" s="158" t="s">
        <v>119</v>
      </c>
      <c r="N4" s="158" t="s">
        <v>110</v>
      </c>
      <c r="O4" s="312" t="s">
        <v>366</v>
      </c>
      <c r="P4" s="158" t="s">
        <v>88</v>
      </c>
      <c r="Q4" s="158" t="s">
        <v>351</v>
      </c>
      <c r="R4" s="158" t="s">
        <v>92</v>
      </c>
      <c r="S4" s="158" t="s">
        <v>87</v>
      </c>
      <c r="T4" s="158" t="s">
        <v>97</v>
      </c>
      <c r="U4" s="158" t="s">
        <v>95</v>
      </c>
      <c r="V4" s="158" t="s">
        <v>91</v>
      </c>
      <c r="W4" s="301" t="s">
        <v>153</v>
      </c>
      <c r="X4" s="74" t="s">
        <v>84</v>
      </c>
    </row>
    <row r="5" spans="1:24" ht="15.95" customHeight="1">
      <c r="A5" s="141" t="s">
        <v>144</v>
      </c>
      <c r="B5" s="298">
        <v>1305.0833333333335</v>
      </c>
      <c r="C5" s="298">
        <v>403.16666666666669</v>
      </c>
      <c r="D5" s="298">
        <v>221.41666666666669</v>
      </c>
      <c r="E5" s="298">
        <v>207</v>
      </c>
      <c r="F5" s="298">
        <v>84</v>
      </c>
      <c r="G5" s="298">
        <v>84.5</v>
      </c>
      <c r="H5" s="298">
        <v>47</v>
      </c>
      <c r="I5" s="298">
        <v>51</v>
      </c>
      <c r="J5" s="298">
        <v>54.5</v>
      </c>
      <c r="K5" s="298">
        <v>41</v>
      </c>
      <c r="L5" s="298">
        <v>37</v>
      </c>
      <c r="M5" s="298">
        <v>29</v>
      </c>
      <c r="N5" s="298">
        <v>7.5</v>
      </c>
      <c r="O5" s="313">
        <v>38</v>
      </c>
      <c r="P5" s="298">
        <v>1062.4166666666665</v>
      </c>
      <c r="Q5" s="298">
        <v>410</v>
      </c>
      <c r="R5" s="298">
        <v>271</v>
      </c>
      <c r="S5" s="298">
        <v>127.33333333333333</v>
      </c>
      <c r="T5" s="298">
        <v>130.83333333333331</v>
      </c>
      <c r="U5" s="298">
        <v>122.5</v>
      </c>
      <c r="V5" s="298">
        <v>64.5</v>
      </c>
      <c r="W5" s="302">
        <v>122.33333333333303</v>
      </c>
      <c r="X5" s="292">
        <v>3616</v>
      </c>
    </row>
    <row r="6" spans="1:24" ht="15.95" customHeight="1">
      <c r="A6" s="103" t="s">
        <v>141</v>
      </c>
      <c r="B6" s="265">
        <v>487</v>
      </c>
      <c r="C6" s="265">
        <v>143</v>
      </c>
      <c r="D6" s="265">
        <v>44</v>
      </c>
      <c r="E6" s="265">
        <v>168</v>
      </c>
      <c r="F6" s="265">
        <v>20.999999999999996</v>
      </c>
      <c r="G6" s="265">
        <v>17</v>
      </c>
      <c r="H6" s="265">
        <v>4</v>
      </c>
      <c r="I6" s="265">
        <v>30</v>
      </c>
      <c r="J6" s="265">
        <v>40.5</v>
      </c>
      <c r="K6" s="265">
        <v>5</v>
      </c>
      <c r="L6" s="265">
        <v>5</v>
      </c>
      <c r="M6" s="265">
        <v>2</v>
      </c>
      <c r="N6" s="265">
        <v>5.5</v>
      </c>
      <c r="O6" s="375">
        <v>2</v>
      </c>
      <c r="P6" s="265">
        <v>324</v>
      </c>
      <c r="Q6" s="265">
        <v>368</v>
      </c>
      <c r="R6" s="265">
        <v>169.5</v>
      </c>
      <c r="S6" s="265">
        <v>8.5</v>
      </c>
      <c r="T6" s="265">
        <v>26</v>
      </c>
      <c r="U6" s="265">
        <v>93</v>
      </c>
      <c r="V6" s="265">
        <v>10</v>
      </c>
      <c r="W6" s="372">
        <v>27</v>
      </c>
      <c r="X6" s="293">
        <v>1513</v>
      </c>
    </row>
    <row r="7" spans="1:24" ht="15.95" customHeight="1">
      <c r="A7" s="103" t="s">
        <v>140</v>
      </c>
      <c r="B7" s="265">
        <v>17.5</v>
      </c>
      <c r="C7" s="265">
        <v>7</v>
      </c>
      <c r="D7" s="265">
        <v>8.5</v>
      </c>
      <c r="E7" s="265" t="s">
        <v>76</v>
      </c>
      <c r="F7" s="265">
        <v>1</v>
      </c>
      <c r="G7" s="265" t="s">
        <v>76</v>
      </c>
      <c r="H7" s="265" t="s">
        <v>76</v>
      </c>
      <c r="I7" s="265" t="s">
        <v>76</v>
      </c>
      <c r="J7" s="265" t="s">
        <v>76</v>
      </c>
      <c r="K7" s="265" t="s">
        <v>76</v>
      </c>
      <c r="L7" s="265" t="s">
        <v>76</v>
      </c>
      <c r="M7" s="265" t="s">
        <v>76</v>
      </c>
      <c r="N7" s="265" t="s">
        <v>76</v>
      </c>
      <c r="O7" s="375">
        <v>1</v>
      </c>
      <c r="P7" s="265">
        <v>4</v>
      </c>
      <c r="Q7" s="265" t="s">
        <v>76</v>
      </c>
      <c r="R7" s="265">
        <v>2</v>
      </c>
      <c r="S7" s="265" t="s">
        <v>76</v>
      </c>
      <c r="T7" s="265">
        <v>4</v>
      </c>
      <c r="U7" s="265" t="s">
        <v>76</v>
      </c>
      <c r="V7" s="265">
        <v>0.5</v>
      </c>
      <c r="W7" s="372" t="s">
        <v>76</v>
      </c>
      <c r="X7" s="293">
        <v>28</v>
      </c>
    </row>
    <row r="8" spans="1:24" ht="15.95" customHeight="1">
      <c r="A8" s="103" t="s">
        <v>139</v>
      </c>
      <c r="B8" s="265">
        <v>61</v>
      </c>
      <c r="C8" s="265">
        <v>8</v>
      </c>
      <c r="D8" s="265">
        <v>31.999999999999996</v>
      </c>
      <c r="E8" s="265">
        <v>1</v>
      </c>
      <c r="F8" s="265">
        <v>9</v>
      </c>
      <c r="G8" s="265" t="s">
        <v>76</v>
      </c>
      <c r="H8" s="265">
        <v>1</v>
      </c>
      <c r="I8" s="265" t="s">
        <v>76</v>
      </c>
      <c r="J8" s="265" t="s">
        <v>76</v>
      </c>
      <c r="K8" s="265">
        <v>3</v>
      </c>
      <c r="L8" s="265">
        <v>1</v>
      </c>
      <c r="M8" s="265" t="s">
        <v>76</v>
      </c>
      <c r="N8" s="265" t="s">
        <v>76</v>
      </c>
      <c r="O8" s="375">
        <v>6</v>
      </c>
      <c r="P8" s="265">
        <v>10</v>
      </c>
      <c r="Q8" s="265" t="s">
        <v>76</v>
      </c>
      <c r="R8" s="265" t="s">
        <v>76</v>
      </c>
      <c r="S8" s="265">
        <v>2</v>
      </c>
      <c r="T8" s="265">
        <v>7</v>
      </c>
      <c r="U8" s="265" t="s">
        <v>76</v>
      </c>
      <c r="V8" s="265">
        <v>41</v>
      </c>
      <c r="W8" s="372">
        <v>7</v>
      </c>
      <c r="X8" s="294">
        <v>128</v>
      </c>
    </row>
    <row r="9" spans="1:24" ht="15.95" customHeight="1">
      <c r="A9" s="103" t="s">
        <v>138</v>
      </c>
      <c r="B9" s="265">
        <v>481.58333333333337</v>
      </c>
      <c r="C9" s="265">
        <v>131.66666666666669</v>
      </c>
      <c r="D9" s="265">
        <v>83.416666666666686</v>
      </c>
      <c r="E9" s="265">
        <v>23</v>
      </c>
      <c r="F9" s="265">
        <v>39</v>
      </c>
      <c r="G9" s="265">
        <v>55.5</v>
      </c>
      <c r="H9" s="265">
        <v>24.999999999999996</v>
      </c>
      <c r="I9" s="265">
        <v>15</v>
      </c>
      <c r="J9" s="265">
        <v>5</v>
      </c>
      <c r="K9" s="265">
        <v>27.5</v>
      </c>
      <c r="L9" s="265">
        <v>28.5</v>
      </c>
      <c r="M9" s="265">
        <v>25</v>
      </c>
      <c r="N9" s="265">
        <v>2</v>
      </c>
      <c r="O9" s="375">
        <v>21</v>
      </c>
      <c r="P9" s="265">
        <v>460.41666666666657</v>
      </c>
      <c r="Q9" s="265">
        <v>35</v>
      </c>
      <c r="R9" s="265">
        <v>74.500000000000014</v>
      </c>
      <c r="S9" s="265">
        <v>69.333333333333329</v>
      </c>
      <c r="T9" s="265">
        <v>65.833333333333329</v>
      </c>
      <c r="U9" s="265">
        <v>14.5</v>
      </c>
      <c r="V9" s="265">
        <v>12.999999999999998</v>
      </c>
      <c r="W9" s="372">
        <v>65.333333333333371</v>
      </c>
      <c r="X9" s="294">
        <v>1279.5</v>
      </c>
    </row>
    <row r="10" spans="1:24" ht="15.95" customHeight="1">
      <c r="A10" s="103" t="s">
        <v>137</v>
      </c>
      <c r="B10" s="265">
        <v>211</v>
      </c>
      <c r="C10" s="265">
        <v>86</v>
      </c>
      <c r="D10" s="265">
        <v>49</v>
      </c>
      <c r="E10" s="265">
        <v>13</v>
      </c>
      <c r="F10" s="265">
        <v>11</v>
      </c>
      <c r="G10" s="265">
        <v>9</v>
      </c>
      <c r="H10" s="265">
        <v>12</v>
      </c>
      <c r="I10" s="265">
        <v>6</v>
      </c>
      <c r="J10" s="265">
        <v>8</v>
      </c>
      <c r="K10" s="265">
        <v>4.5</v>
      </c>
      <c r="L10" s="265">
        <v>2.5</v>
      </c>
      <c r="M10" s="265">
        <v>2</v>
      </c>
      <c r="N10" s="265" t="s">
        <v>76</v>
      </c>
      <c r="O10" s="375">
        <v>8</v>
      </c>
      <c r="P10" s="265">
        <v>254</v>
      </c>
      <c r="Q10" s="265">
        <v>6</v>
      </c>
      <c r="R10" s="265">
        <v>16</v>
      </c>
      <c r="S10" s="265">
        <v>45.5</v>
      </c>
      <c r="T10" s="265">
        <v>19</v>
      </c>
      <c r="U10" s="265">
        <v>10</v>
      </c>
      <c r="V10" s="265" t="s">
        <v>76</v>
      </c>
      <c r="W10" s="372">
        <v>18</v>
      </c>
      <c r="X10" s="294">
        <v>579.5</v>
      </c>
    </row>
    <row r="11" spans="1:24" ht="15.95" customHeight="1">
      <c r="A11" s="215" t="s">
        <v>136</v>
      </c>
      <c r="B11" s="299">
        <v>47</v>
      </c>
      <c r="C11" s="299">
        <v>27.499999999999996</v>
      </c>
      <c r="D11" s="299">
        <v>4.5</v>
      </c>
      <c r="E11" s="299">
        <v>2</v>
      </c>
      <c r="F11" s="299">
        <v>3</v>
      </c>
      <c r="G11" s="299">
        <v>3</v>
      </c>
      <c r="H11" s="299">
        <v>5</v>
      </c>
      <c r="I11" s="299" t="s">
        <v>76</v>
      </c>
      <c r="J11" s="299">
        <v>1</v>
      </c>
      <c r="K11" s="299">
        <v>1</v>
      </c>
      <c r="L11" s="299" t="s">
        <v>76</v>
      </c>
      <c r="M11" s="299" t="s">
        <v>76</v>
      </c>
      <c r="N11" s="299" t="s">
        <v>76</v>
      </c>
      <c r="O11" s="376">
        <v>0</v>
      </c>
      <c r="P11" s="299">
        <v>10</v>
      </c>
      <c r="Q11" s="299">
        <v>1</v>
      </c>
      <c r="R11" s="299">
        <v>9</v>
      </c>
      <c r="S11" s="299">
        <v>2</v>
      </c>
      <c r="T11" s="299">
        <v>9</v>
      </c>
      <c r="U11" s="299">
        <v>4.9999999999999991</v>
      </c>
      <c r="V11" s="299" t="s">
        <v>76</v>
      </c>
      <c r="W11" s="373">
        <v>5</v>
      </c>
      <c r="X11" s="295">
        <v>88</v>
      </c>
    </row>
    <row r="12" spans="1:24" ht="15.95" customHeight="1">
      <c r="A12" s="138" t="s">
        <v>66</v>
      </c>
      <c r="B12" s="264">
        <v>2042.6333333333332</v>
      </c>
      <c r="C12" s="264">
        <v>897.66666666666663</v>
      </c>
      <c r="D12" s="264">
        <v>281.46666666666664</v>
      </c>
      <c r="E12" s="264">
        <v>248</v>
      </c>
      <c r="F12" s="264">
        <v>111.5</v>
      </c>
      <c r="G12" s="264">
        <v>68.5</v>
      </c>
      <c r="H12" s="264">
        <v>117.5</v>
      </c>
      <c r="I12" s="264">
        <v>79</v>
      </c>
      <c r="J12" s="264">
        <v>81</v>
      </c>
      <c r="K12" s="264">
        <v>44.333333333333329</v>
      </c>
      <c r="L12" s="264">
        <v>35.666666666666657</v>
      </c>
      <c r="M12" s="264">
        <v>20</v>
      </c>
      <c r="N12" s="264">
        <v>20.5</v>
      </c>
      <c r="O12" s="375">
        <v>37.5</v>
      </c>
      <c r="P12" s="264">
        <v>833.83333333333326</v>
      </c>
      <c r="Q12" s="264">
        <v>416.7</v>
      </c>
      <c r="R12" s="264">
        <v>295</v>
      </c>
      <c r="S12" s="264">
        <v>227.83333333333331</v>
      </c>
      <c r="T12" s="264">
        <v>151.5</v>
      </c>
      <c r="U12" s="264">
        <v>146</v>
      </c>
      <c r="V12" s="264">
        <v>36</v>
      </c>
      <c r="W12" s="372">
        <v>104</v>
      </c>
      <c r="X12" s="296">
        <v>4253.5</v>
      </c>
    </row>
    <row r="13" spans="1:24" ht="15.95" customHeight="1">
      <c r="A13" s="103" t="s">
        <v>135</v>
      </c>
      <c r="B13" s="265">
        <v>480.5</v>
      </c>
      <c r="C13" s="265">
        <v>152</v>
      </c>
      <c r="D13" s="265">
        <v>72.5</v>
      </c>
      <c r="E13" s="265">
        <v>160</v>
      </c>
      <c r="F13" s="265">
        <v>19</v>
      </c>
      <c r="G13" s="265">
        <v>11</v>
      </c>
      <c r="H13" s="265">
        <v>5</v>
      </c>
      <c r="I13" s="265">
        <v>30</v>
      </c>
      <c r="J13" s="265">
        <v>9</v>
      </c>
      <c r="K13" s="265">
        <v>7</v>
      </c>
      <c r="L13" s="265">
        <v>4</v>
      </c>
      <c r="M13" s="265">
        <v>1</v>
      </c>
      <c r="N13" s="265">
        <v>5</v>
      </c>
      <c r="O13" s="375">
        <v>5</v>
      </c>
      <c r="P13" s="265">
        <v>210</v>
      </c>
      <c r="Q13" s="265">
        <v>108</v>
      </c>
      <c r="R13" s="265">
        <v>42.5</v>
      </c>
      <c r="S13" s="265">
        <v>10</v>
      </c>
      <c r="T13" s="265">
        <v>29.5</v>
      </c>
      <c r="U13" s="265">
        <v>54.5</v>
      </c>
      <c r="V13" s="265">
        <v>12</v>
      </c>
      <c r="W13" s="372">
        <v>24</v>
      </c>
      <c r="X13" s="294">
        <v>971</v>
      </c>
    </row>
    <row r="14" spans="1:24" ht="15.95" customHeight="1">
      <c r="A14" s="103" t="s">
        <v>134</v>
      </c>
      <c r="B14" s="265">
        <v>123</v>
      </c>
      <c r="C14" s="265">
        <v>39</v>
      </c>
      <c r="D14" s="265">
        <v>8</v>
      </c>
      <c r="E14" s="265">
        <v>17</v>
      </c>
      <c r="F14" s="265">
        <v>9</v>
      </c>
      <c r="G14" s="265">
        <v>9</v>
      </c>
      <c r="H14" s="265">
        <v>2</v>
      </c>
      <c r="I14" s="265">
        <v>1</v>
      </c>
      <c r="J14" s="265">
        <v>32.5</v>
      </c>
      <c r="K14" s="265">
        <v>1</v>
      </c>
      <c r="L14" s="265">
        <v>2</v>
      </c>
      <c r="M14" s="265">
        <v>2</v>
      </c>
      <c r="N14" s="265">
        <v>0.5</v>
      </c>
      <c r="O14" s="375">
        <v>0</v>
      </c>
      <c r="P14" s="265">
        <v>129.5</v>
      </c>
      <c r="Q14" s="265">
        <v>282.5</v>
      </c>
      <c r="R14" s="265">
        <v>146</v>
      </c>
      <c r="S14" s="265">
        <v>2.5</v>
      </c>
      <c r="T14" s="265">
        <v>9</v>
      </c>
      <c r="U14" s="265">
        <v>44.5</v>
      </c>
      <c r="V14" s="265" t="s">
        <v>76</v>
      </c>
      <c r="W14" s="372">
        <v>15</v>
      </c>
      <c r="X14" s="294">
        <v>752</v>
      </c>
    </row>
    <row r="15" spans="1:24" ht="15.95" customHeight="1">
      <c r="A15" s="103" t="s">
        <v>133</v>
      </c>
      <c r="B15" s="265">
        <v>449.66666666666663</v>
      </c>
      <c r="C15" s="265">
        <v>151.66666666666666</v>
      </c>
      <c r="D15" s="265">
        <v>79</v>
      </c>
      <c r="E15" s="265">
        <v>42</v>
      </c>
      <c r="F15" s="265">
        <v>22</v>
      </c>
      <c r="G15" s="265">
        <v>20</v>
      </c>
      <c r="H15" s="265">
        <v>62</v>
      </c>
      <c r="I15" s="265">
        <v>13</v>
      </c>
      <c r="J15" s="265">
        <v>32</v>
      </c>
      <c r="K15" s="265">
        <v>7.5</v>
      </c>
      <c r="L15" s="265">
        <v>4.5</v>
      </c>
      <c r="M15" s="265">
        <v>6</v>
      </c>
      <c r="N15" s="265">
        <v>1</v>
      </c>
      <c r="O15" s="375">
        <v>9</v>
      </c>
      <c r="P15" s="265">
        <v>303</v>
      </c>
      <c r="Q15" s="265">
        <v>10</v>
      </c>
      <c r="R15" s="265">
        <v>31</v>
      </c>
      <c r="S15" s="265">
        <v>55.833333333333329</v>
      </c>
      <c r="T15" s="265">
        <v>34</v>
      </c>
      <c r="U15" s="265">
        <v>26</v>
      </c>
      <c r="V15" s="265">
        <v>2</v>
      </c>
      <c r="W15" s="372">
        <v>30.000000000000057</v>
      </c>
      <c r="X15" s="294">
        <v>941.5</v>
      </c>
    </row>
    <row r="16" spans="1:24" ht="15.95" customHeight="1">
      <c r="A16" s="215" t="s">
        <v>132</v>
      </c>
      <c r="B16" s="299">
        <v>989.4666666666667</v>
      </c>
      <c r="C16" s="299">
        <v>555</v>
      </c>
      <c r="D16" s="299">
        <v>121.96666666666664</v>
      </c>
      <c r="E16" s="299">
        <v>29</v>
      </c>
      <c r="F16" s="299">
        <v>61.5</v>
      </c>
      <c r="G16" s="299">
        <v>28.5</v>
      </c>
      <c r="H16" s="299">
        <v>48.5</v>
      </c>
      <c r="I16" s="299">
        <v>35</v>
      </c>
      <c r="J16" s="299">
        <v>7.5</v>
      </c>
      <c r="K16" s="299">
        <v>28.833333333333332</v>
      </c>
      <c r="L16" s="299">
        <v>25.166666666666661</v>
      </c>
      <c r="M16" s="299">
        <v>11</v>
      </c>
      <c r="N16" s="299">
        <v>14</v>
      </c>
      <c r="O16" s="376">
        <v>23.5</v>
      </c>
      <c r="P16" s="299">
        <v>191.33333333333331</v>
      </c>
      <c r="Q16" s="299">
        <v>16.2</v>
      </c>
      <c r="R16" s="299">
        <v>75.5</v>
      </c>
      <c r="S16" s="299">
        <v>159.5</v>
      </c>
      <c r="T16" s="299">
        <v>79</v>
      </c>
      <c r="U16" s="299">
        <v>21</v>
      </c>
      <c r="V16" s="299">
        <v>22</v>
      </c>
      <c r="W16" s="373">
        <v>35</v>
      </c>
      <c r="X16" s="295">
        <v>1589</v>
      </c>
    </row>
    <row r="17" spans="1:24" ht="15.95" customHeight="1">
      <c r="A17" s="254" t="s">
        <v>143</v>
      </c>
      <c r="B17" s="300">
        <v>401.08333333333343</v>
      </c>
      <c r="C17" s="300">
        <v>109.66666666666667</v>
      </c>
      <c r="D17" s="300">
        <v>66.916666666666714</v>
      </c>
      <c r="E17" s="300">
        <v>22</v>
      </c>
      <c r="F17" s="300">
        <v>23</v>
      </c>
      <c r="G17" s="300">
        <v>46.5</v>
      </c>
      <c r="H17" s="300">
        <v>18.999999999999996</v>
      </c>
      <c r="I17" s="300">
        <v>13</v>
      </c>
      <c r="J17" s="300">
        <v>4</v>
      </c>
      <c r="K17" s="300">
        <v>27.5</v>
      </c>
      <c r="L17" s="300">
        <v>28.5</v>
      </c>
      <c r="M17" s="300">
        <v>21</v>
      </c>
      <c r="N17" s="300">
        <v>1</v>
      </c>
      <c r="O17" s="377">
        <v>19</v>
      </c>
      <c r="P17" s="300">
        <v>428.75</v>
      </c>
      <c r="Q17" s="300">
        <v>30</v>
      </c>
      <c r="R17" s="300">
        <v>67.500000000000014</v>
      </c>
      <c r="S17" s="300">
        <v>65.333333333333329</v>
      </c>
      <c r="T17" s="300">
        <v>59.333333333333329</v>
      </c>
      <c r="U17" s="300">
        <v>14.499999999999996</v>
      </c>
      <c r="V17" s="300">
        <v>12.999999999999996</v>
      </c>
      <c r="W17" s="374">
        <v>47.999999999999829</v>
      </c>
      <c r="X17" s="297">
        <v>1127.5</v>
      </c>
    </row>
    <row r="18" spans="1:24" ht="15.95" customHeight="1" thickBot="1">
      <c r="A18" s="135" t="s">
        <v>142</v>
      </c>
      <c r="B18" s="264">
        <v>101</v>
      </c>
      <c r="C18" s="266">
        <v>34.5</v>
      </c>
      <c r="D18" s="264">
        <v>13</v>
      </c>
      <c r="E18" s="264">
        <v>1</v>
      </c>
      <c r="F18" s="264">
        <v>8</v>
      </c>
      <c r="G18" s="264">
        <v>10</v>
      </c>
      <c r="H18" s="264">
        <v>5</v>
      </c>
      <c r="I18" s="264">
        <v>5</v>
      </c>
      <c r="J18" s="264">
        <v>1</v>
      </c>
      <c r="K18" s="264">
        <v>4</v>
      </c>
      <c r="L18" s="264">
        <v>1</v>
      </c>
      <c r="M18" s="264">
        <v>2.4999999999999991</v>
      </c>
      <c r="N18" s="264">
        <v>1</v>
      </c>
      <c r="O18" s="375">
        <v>15</v>
      </c>
      <c r="P18" s="264">
        <v>16</v>
      </c>
      <c r="Q18" s="264">
        <v>1</v>
      </c>
      <c r="R18" s="264">
        <v>2</v>
      </c>
      <c r="S18" s="264">
        <v>6.5</v>
      </c>
      <c r="T18" s="264">
        <v>11</v>
      </c>
      <c r="U18" s="264">
        <v>3</v>
      </c>
      <c r="V18" s="264">
        <v>2</v>
      </c>
      <c r="W18" s="372">
        <v>15.833333333333314</v>
      </c>
      <c r="X18" s="263">
        <v>158.33333333333331</v>
      </c>
    </row>
    <row r="19" spans="1:24" ht="15.95" customHeight="1">
      <c r="A19" s="393" t="s">
        <v>416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</row>
    <row r="20" spans="1:24" ht="15.95" customHeight="1">
      <c r="O20" s="205"/>
    </row>
    <row r="21" spans="1:24" ht="15.95" customHeight="1"/>
    <row r="22" spans="1:24">
      <c r="B22" s="205"/>
      <c r="S22" s="205"/>
    </row>
  </sheetData>
  <mergeCells count="3">
    <mergeCell ref="A3:X3"/>
    <mergeCell ref="A19:X19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2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0"/>
  </sheetPr>
  <dimension ref="A1:U5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5.7109375" style="31" customWidth="1"/>
    <col min="2" max="20" width="7.28515625" style="31" customWidth="1"/>
    <col min="21" max="21" width="8.7109375" style="31" customWidth="1"/>
    <col min="22" max="16384" width="9.140625" style="31"/>
  </cols>
  <sheetData>
    <row r="1" spans="1:21" ht="20.100000000000001" customHeight="1">
      <c r="A1" s="394" t="s">
        <v>371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ht="15.95" customHeight="1">
      <c r="A2" s="151" t="s">
        <v>86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1:21" ht="15.95" customHeight="1">
      <c r="A3" s="45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1" ht="15.95" customHeight="1" thickBot="1">
      <c r="A5" s="234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369" t="s">
        <v>84</v>
      </c>
    </row>
    <row r="6" spans="1:21" s="306" customFormat="1" ht="15.95" customHeight="1">
      <c r="A6" s="303" t="s">
        <v>84</v>
      </c>
      <c r="B6" s="304">
        <v>9.9999999999999964</v>
      </c>
      <c r="C6" s="304">
        <v>63.00000000000005</v>
      </c>
      <c r="D6" s="304">
        <v>178.99999999999977</v>
      </c>
      <c r="E6" s="304">
        <v>358.99999999999977</v>
      </c>
      <c r="F6" s="304">
        <v>498.99999999999795</v>
      </c>
      <c r="G6" s="304">
        <v>746.00000000000023</v>
      </c>
      <c r="H6" s="304">
        <v>1020.5000000000148</v>
      </c>
      <c r="I6" s="304">
        <v>1324.0000000000027</v>
      </c>
      <c r="J6" s="304">
        <v>1592.3333333333237</v>
      </c>
      <c r="K6" s="304">
        <v>1884.999999999997</v>
      </c>
      <c r="L6" s="304">
        <v>2235.583333333318</v>
      </c>
      <c r="M6" s="304">
        <v>3270.0000000000132</v>
      </c>
      <c r="N6" s="304">
        <v>4205.3928571428678</v>
      </c>
      <c r="O6" s="304">
        <v>4821.4999999999318</v>
      </c>
      <c r="P6" s="304">
        <v>5846.6666666663868</v>
      </c>
      <c r="Q6" s="304">
        <v>6156.3095238092747</v>
      </c>
      <c r="R6" s="304">
        <v>6135.4583333329756</v>
      </c>
      <c r="S6" s="304">
        <v>4833.2857142856383</v>
      </c>
      <c r="T6" s="305">
        <v>5401.0833333330966</v>
      </c>
      <c r="U6" s="291">
        <v>50583.11309523684</v>
      </c>
    </row>
    <row r="7" spans="1:21" ht="15.95" customHeight="1">
      <c r="A7" s="346" t="s">
        <v>214</v>
      </c>
      <c r="B7" s="347">
        <v>6.0000000000000009</v>
      </c>
      <c r="C7" s="347">
        <v>15.000000000000007</v>
      </c>
      <c r="D7" s="347">
        <v>12.19047619047619</v>
      </c>
      <c r="E7" s="347">
        <v>17.999999999999996</v>
      </c>
      <c r="F7" s="347">
        <v>34.583333333333314</v>
      </c>
      <c r="G7" s="347">
        <v>39.777777777777771</v>
      </c>
      <c r="H7" s="347">
        <v>65.232051282051344</v>
      </c>
      <c r="I7" s="347">
        <v>83.904761904761941</v>
      </c>
      <c r="J7" s="347">
        <v>99.777777777777729</v>
      </c>
      <c r="K7" s="347">
        <v>160.58825757575747</v>
      </c>
      <c r="L7" s="347">
        <v>205.57103174603151</v>
      </c>
      <c r="M7" s="347">
        <v>275.67777777777786</v>
      </c>
      <c r="N7" s="347">
        <v>304.50663780663672</v>
      </c>
      <c r="O7" s="347">
        <v>284.56421356421328</v>
      </c>
      <c r="P7" s="347">
        <v>362.27557997558063</v>
      </c>
      <c r="Q7" s="347">
        <v>423.2527417027402</v>
      </c>
      <c r="R7" s="347">
        <v>383.92234432234301</v>
      </c>
      <c r="S7" s="347">
        <v>316.86357270180724</v>
      </c>
      <c r="T7" s="348">
        <v>450.18484848484837</v>
      </c>
      <c r="U7" s="347">
        <v>3541.8731839239144</v>
      </c>
    </row>
    <row r="8" spans="1:21" ht="15.95" customHeight="1">
      <c r="A8" s="349" t="s">
        <v>269</v>
      </c>
      <c r="B8" s="304">
        <v>3.9999999999999982</v>
      </c>
      <c r="C8" s="304">
        <v>48.000000000000064</v>
      </c>
      <c r="D8" s="304">
        <v>166.80952380952363</v>
      </c>
      <c r="E8" s="304">
        <v>340.99999999999949</v>
      </c>
      <c r="F8" s="304">
        <v>464.41666666666549</v>
      </c>
      <c r="G8" s="304">
        <v>706.22222222222138</v>
      </c>
      <c r="H8" s="304">
        <v>955.26794871796062</v>
      </c>
      <c r="I8" s="304">
        <v>1240.0952380952447</v>
      </c>
      <c r="J8" s="304">
        <v>1492.55555555555</v>
      </c>
      <c r="K8" s="304">
        <v>1724.4117424242349</v>
      </c>
      <c r="L8" s="304">
        <v>2030.0123015872859</v>
      </c>
      <c r="M8" s="304">
        <v>2994.3222222222171</v>
      </c>
      <c r="N8" s="304">
        <v>3900.8862193362556</v>
      </c>
      <c r="O8" s="304">
        <v>4536.9357864357326</v>
      </c>
      <c r="P8" s="304">
        <v>5484.39108669084</v>
      </c>
      <c r="Q8" s="304">
        <v>5733.0567821065461</v>
      </c>
      <c r="R8" s="304">
        <v>5751.5359890106683</v>
      </c>
      <c r="S8" s="304">
        <v>4516.4221415838547</v>
      </c>
      <c r="T8" s="305">
        <v>4950.8984848483378</v>
      </c>
      <c r="U8" s="304">
        <v>47041.23991131314</v>
      </c>
    </row>
    <row r="9" spans="1:21" ht="15.95" customHeight="1">
      <c r="A9" s="332" t="s">
        <v>353</v>
      </c>
      <c r="B9" s="94">
        <v>2.9999999999999991</v>
      </c>
      <c r="C9" s="94">
        <v>40.66666666666665</v>
      </c>
      <c r="D9" s="94">
        <v>132.98452380952381</v>
      </c>
      <c r="E9" s="94">
        <v>260.55714285714271</v>
      </c>
      <c r="F9" s="94">
        <v>354.81930014430026</v>
      </c>
      <c r="G9" s="94">
        <v>520.36507936507974</v>
      </c>
      <c r="H9" s="94">
        <v>643.49411585146811</v>
      </c>
      <c r="I9" s="94">
        <v>763.16230158729991</v>
      </c>
      <c r="J9" s="94">
        <v>894.8475274725256</v>
      </c>
      <c r="K9" s="94">
        <v>1053.3552849927817</v>
      </c>
      <c r="L9" s="94">
        <v>1249.7113858363844</v>
      </c>
      <c r="M9" s="94">
        <v>1871.6326498063402</v>
      </c>
      <c r="N9" s="94">
        <v>2341.0349012099114</v>
      </c>
      <c r="O9" s="94">
        <v>2662.4770723841452</v>
      </c>
      <c r="P9" s="94">
        <v>3214.0246028678821</v>
      </c>
      <c r="Q9" s="94">
        <v>3265.652174214671</v>
      </c>
      <c r="R9" s="94">
        <v>3231.7671818921772</v>
      </c>
      <c r="S9" s="94">
        <v>2675.6954247335038</v>
      </c>
      <c r="T9" s="350">
        <v>2834.4242483823341</v>
      </c>
      <c r="U9" s="333">
        <v>28013.671584074142</v>
      </c>
    </row>
    <row r="10" spans="1:21" ht="15.95" customHeight="1">
      <c r="A10" s="89" t="s">
        <v>107</v>
      </c>
      <c r="B10" s="81">
        <v>1</v>
      </c>
      <c r="C10" s="66">
        <v>21.999999999999989</v>
      </c>
      <c r="D10" s="81">
        <v>71.225000000000023</v>
      </c>
      <c r="E10" s="81">
        <v>141.30714285714274</v>
      </c>
      <c r="F10" s="81">
        <v>184.97110389610395</v>
      </c>
      <c r="G10" s="81">
        <v>261.29563492063534</v>
      </c>
      <c r="H10" s="81">
        <v>313.29771241829997</v>
      </c>
      <c r="I10" s="81">
        <v>374.57936507936341</v>
      </c>
      <c r="J10" s="81">
        <v>434.91874236874071</v>
      </c>
      <c r="K10" s="81">
        <v>521.13474025973699</v>
      </c>
      <c r="L10" s="81">
        <v>599.07653735153599</v>
      </c>
      <c r="M10" s="81">
        <v>870.47804359383895</v>
      </c>
      <c r="N10" s="81">
        <v>1104.6304889554981</v>
      </c>
      <c r="O10" s="81">
        <v>1248.78558609266</v>
      </c>
      <c r="P10" s="81">
        <v>1478.3288761238668</v>
      </c>
      <c r="Q10" s="81">
        <v>1555.5160783660754</v>
      </c>
      <c r="R10" s="81">
        <v>1483.2576201576187</v>
      </c>
      <c r="S10" s="81">
        <v>1270.1078069591215</v>
      </c>
      <c r="T10" s="86">
        <v>1354.8762126762101</v>
      </c>
      <c r="U10" s="66">
        <v>13290.78669207645</v>
      </c>
    </row>
    <row r="11" spans="1:21" ht="15.95" customHeight="1">
      <c r="A11" s="89" t="s">
        <v>116</v>
      </c>
      <c r="B11" s="81">
        <v>1</v>
      </c>
      <c r="C11" s="66">
        <v>7.2499999999999991</v>
      </c>
      <c r="D11" s="81">
        <v>18.199999999999992</v>
      </c>
      <c r="E11" s="81">
        <v>43.266666666666644</v>
      </c>
      <c r="F11" s="81">
        <v>50.223160173160196</v>
      </c>
      <c r="G11" s="81">
        <v>71.350793650793619</v>
      </c>
      <c r="H11" s="81">
        <v>90.585994397759109</v>
      </c>
      <c r="I11" s="81">
        <v>92.686904761904842</v>
      </c>
      <c r="J11" s="81">
        <v>117.55549450549437</v>
      </c>
      <c r="K11" s="81">
        <v>116.44570707070704</v>
      </c>
      <c r="L11" s="81">
        <v>169.620274170274</v>
      </c>
      <c r="M11" s="81">
        <v>250.10125123414613</v>
      </c>
      <c r="N11" s="81">
        <v>287.14780219780249</v>
      </c>
      <c r="O11" s="81">
        <v>336.70898268398173</v>
      </c>
      <c r="P11" s="81">
        <v>411.58062440483354</v>
      </c>
      <c r="Q11" s="81">
        <v>389.88636779886775</v>
      </c>
      <c r="R11" s="81">
        <v>382.65347430347254</v>
      </c>
      <c r="S11" s="81">
        <v>329.08051948051934</v>
      </c>
      <c r="T11" s="86">
        <v>343.87341269841238</v>
      </c>
      <c r="U11" s="66">
        <v>3509.2174301987957</v>
      </c>
    </row>
    <row r="12" spans="1:21" ht="15.95" customHeight="1">
      <c r="A12" s="89" t="s">
        <v>114</v>
      </c>
      <c r="B12" s="81" t="s">
        <v>76</v>
      </c>
      <c r="C12" s="66" t="s">
        <v>76</v>
      </c>
      <c r="D12" s="81">
        <v>16.999999999999993</v>
      </c>
      <c r="E12" s="81">
        <v>21.333333333333325</v>
      </c>
      <c r="F12" s="81">
        <v>31.22727272727273</v>
      </c>
      <c r="G12" s="81">
        <v>63.054761904761946</v>
      </c>
      <c r="H12" s="81">
        <v>69.066666666666677</v>
      </c>
      <c r="I12" s="81">
        <v>82.194444444444386</v>
      </c>
      <c r="J12" s="81">
        <v>93.595238095238145</v>
      </c>
      <c r="K12" s="81">
        <v>113.91666666666663</v>
      </c>
      <c r="L12" s="81">
        <v>143.93383838383841</v>
      </c>
      <c r="M12" s="81">
        <v>188.48571428571424</v>
      </c>
      <c r="N12" s="81">
        <v>238.0428571428576</v>
      </c>
      <c r="O12" s="81">
        <v>244.18809523809529</v>
      </c>
      <c r="P12" s="81">
        <v>280.58571428571423</v>
      </c>
      <c r="Q12" s="81">
        <v>285.37103174603175</v>
      </c>
      <c r="R12" s="81">
        <v>305.86190476190438</v>
      </c>
      <c r="S12" s="81">
        <v>240.85440115440105</v>
      </c>
      <c r="T12" s="86">
        <v>250.58937908496779</v>
      </c>
      <c r="U12" s="66">
        <v>2669.3013199219085</v>
      </c>
    </row>
    <row r="13" spans="1:21" ht="15.95" customHeight="1">
      <c r="A13" s="89" t="s">
        <v>104</v>
      </c>
      <c r="B13" s="81" t="s">
        <v>76</v>
      </c>
      <c r="C13" s="66">
        <v>4</v>
      </c>
      <c r="D13" s="81">
        <v>10.5</v>
      </c>
      <c r="E13" s="81">
        <v>14.749999999999998</v>
      </c>
      <c r="F13" s="81">
        <v>35.809523809523803</v>
      </c>
      <c r="G13" s="81">
        <v>27.099999999999998</v>
      </c>
      <c r="H13" s="81">
        <v>41.983333333333377</v>
      </c>
      <c r="I13" s="81">
        <v>52.038888888888884</v>
      </c>
      <c r="J13" s="81">
        <v>59.985714285714316</v>
      </c>
      <c r="K13" s="81">
        <v>68.297619047619122</v>
      </c>
      <c r="L13" s="81">
        <v>82.589285714285708</v>
      </c>
      <c r="M13" s="81">
        <v>130.95000000000005</v>
      </c>
      <c r="N13" s="81">
        <v>137.81071428571428</v>
      </c>
      <c r="O13" s="81">
        <v>187.46230158730185</v>
      </c>
      <c r="P13" s="81">
        <v>224.22164224664243</v>
      </c>
      <c r="Q13" s="81">
        <v>263.71507936507948</v>
      </c>
      <c r="R13" s="81">
        <v>239.3611111111108</v>
      </c>
      <c r="S13" s="81">
        <v>196.8079365079364</v>
      </c>
      <c r="T13" s="86">
        <v>201.99285714285679</v>
      </c>
      <c r="U13" s="66">
        <v>1979.3760073260073</v>
      </c>
    </row>
    <row r="14" spans="1:21" ht="15.95" customHeight="1">
      <c r="A14" s="370" t="s">
        <v>98</v>
      </c>
      <c r="B14" s="66" t="s">
        <v>76</v>
      </c>
      <c r="C14" s="66">
        <v>0.66666666666666596</v>
      </c>
      <c r="D14" s="66">
        <v>3</v>
      </c>
      <c r="E14" s="66">
        <v>7.916666666666667</v>
      </c>
      <c r="F14" s="66">
        <v>10.76666666666666</v>
      </c>
      <c r="G14" s="66">
        <v>17.607142857142847</v>
      </c>
      <c r="H14" s="66">
        <v>25.024999999999981</v>
      </c>
      <c r="I14" s="66">
        <v>27.173015873015853</v>
      </c>
      <c r="J14" s="66">
        <v>24.629761904761892</v>
      </c>
      <c r="K14" s="66">
        <v>31.478571428571428</v>
      </c>
      <c r="L14" s="66">
        <v>55.202380952380963</v>
      </c>
      <c r="M14" s="66">
        <v>86.797402597402552</v>
      </c>
      <c r="N14" s="66">
        <v>121.00000000000009</v>
      </c>
      <c r="O14" s="66">
        <v>126.98888888888881</v>
      </c>
      <c r="P14" s="66">
        <v>182.14952380952397</v>
      </c>
      <c r="Q14" s="66">
        <v>154.63333333333341</v>
      </c>
      <c r="R14" s="66">
        <v>148.40238095238078</v>
      </c>
      <c r="S14" s="66">
        <v>118.01230158730165</v>
      </c>
      <c r="T14" s="86">
        <v>124.79285714285713</v>
      </c>
      <c r="U14" s="66">
        <v>1266.2425613275616</v>
      </c>
    </row>
    <row r="15" spans="1:21" ht="15.95" customHeight="1">
      <c r="A15" s="89" t="s">
        <v>417</v>
      </c>
      <c r="B15" s="81">
        <v>0.99999999999999889</v>
      </c>
      <c r="C15" s="66">
        <v>1</v>
      </c>
      <c r="D15" s="81">
        <v>5.6666666666666661</v>
      </c>
      <c r="E15" s="81">
        <v>13.399999999999999</v>
      </c>
      <c r="F15" s="81">
        <v>12.452380952380944</v>
      </c>
      <c r="G15" s="81">
        <v>18.358333333333327</v>
      </c>
      <c r="H15" s="81">
        <v>23.807936507936493</v>
      </c>
      <c r="I15" s="81">
        <v>39.759523809523813</v>
      </c>
      <c r="J15" s="81">
        <v>34.04606227106224</v>
      </c>
      <c r="K15" s="81">
        <v>46.647619047619052</v>
      </c>
      <c r="L15" s="81">
        <v>41.183766233766249</v>
      </c>
      <c r="M15" s="81">
        <v>78.419826007326023</v>
      </c>
      <c r="N15" s="81">
        <v>109.46071428571426</v>
      </c>
      <c r="O15" s="81">
        <v>129.04924242424221</v>
      </c>
      <c r="P15" s="81">
        <v>155.83775946275918</v>
      </c>
      <c r="Q15" s="81">
        <v>149.77738095238081</v>
      </c>
      <c r="R15" s="81">
        <v>123.34603174603168</v>
      </c>
      <c r="S15" s="81">
        <v>90.848412698412673</v>
      </c>
      <c r="T15" s="86">
        <v>128.17815517815518</v>
      </c>
      <c r="U15" s="66">
        <v>1202.2398115773108</v>
      </c>
    </row>
    <row r="16" spans="1:21" ht="15.95" customHeight="1">
      <c r="A16" s="89" t="s">
        <v>121</v>
      </c>
      <c r="B16" s="81" t="s">
        <v>76</v>
      </c>
      <c r="C16" s="66">
        <v>2.5</v>
      </c>
      <c r="D16" s="81">
        <v>2</v>
      </c>
      <c r="E16" s="81">
        <v>5.1666666666666643</v>
      </c>
      <c r="F16" s="81">
        <v>9.8499999999999961</v>
      </c>
      <c r="G16" s="81">
        <v>21.769444444444442</v>
      </c>
      <c r="H16" s="81">
        <v>30.249999999999996</v>
      </c>
      <c r="I16" s="81">
        <v>27.47460317460316</v>
      </c>
      <c r="J16" s="81">
        <v>45.123015873015888</v>
      </c>
      <c r="K16" s="81">
        <v>46.088095238095278</v>
      </c>
      <c r="L16" s="81">
        <v>45.77380952380954</v>
      </c>
      <c r="M16" s="81">
        <v>76.457142857142955</v>
      </c>
      <c r="N16" s="81">
        <v>99.53461538461535</v>
      </c>
      <c r="O16" s="81">
        <v>101.59166666666668</v>
      </c>
      <c r="P16" s="81">
        <v>127.42866300366309</v>
      </c>
      <c r="Q16" s="81">
        <v>113.3142857142856</v>
      </c>
      <c r="R16" s="81">
        <v>111.74262404262399</v>
      </c>
      <c r="S16" s="81">
        <v>101.27539682539681</v>
      </c>
      <c r="T16" s="86">
        <v>93.314718614718544</v>
      </c>
      <c r="U16" s="66">
        <v>1060.6547480297479</v>
      </c>
    </row>
    <row r="17" spans="1:21" ht="15.95" customHeight="1">
      <c r="A17" s="89" t="s">
        <v>99</v>
      </c>
      <c r="B17" s="81" t="s">
        <v>76</v>
      </c>
      <c r="C17" s="66">
        <v>0.25</v>
      </c>
      <c r="D17" s="81">
        <v>1.75</v>
      </c>
      <c r="E17" s="81">
        <v>6.7499999999999991</v>
      </c>
      <c r="F17" s="81">
        <v>6.5858585858585847</v>
      </c>
      <c r="G17" s="81">
        <v>8.7000000000000028</v>
      </c>
      <c r="H17" s="81">
        <v>14.291666666666663</v>
      </c>
      <c r="I17" s="81">
        <v>12.566666666666663</v>
      </c>
      <c r="J17" s="81">
        <v>25.942307692307669</v>
      </c>
      <c r="K17" s="81">
        <v>27.616666666666649</v>
      </c>
      <c r="L17" s="81">
        <v>25.980303030303002</v>
      </c>
      <c r="M17" s="81">
        <v>39.01666666666668</v>
      </c>
      <c r="N17" s="81">
        <v>61.231746031746127</v>
      </c>
      <c r="O17" s="81">
        <v>68.750000000000142</v>
      </c>
      <c r="P17" s="81">
        <v>81.000000000000156</v>
      </c>
      <c r="Q17" s="81">
        <v>78.577777777777939</v>
      </c>
      <c r="R17" s="81">
        <v>87.520238095237943</v>
      </c>
      <c r="S17" s="81">
        <v>71.404761904762097</v>
      </c>
      <c r="T17" s="86">
        <v>83.171428571428677</v>
      </c>
      <c r="U17" s="66">
        <v>701.10608835608912</v>
      </c>
    </row>
    <row r="18" spans="1:21" ht="15.95" customHeight="1">
      <c r="A18" s="89" t="s">
        <v>119</v>
      </c>
      <c r="B18" s="81" t="s">
        <v>76</v>
      </c>
      <c r="C18" s="66">
        <v>1.0000000000000009</v>
      </c>
      <c r="D18" s="81" t="s">
        <v>76</v>
      </c>
      <c r="E18" s="81">
        <v>4.1666666666666661</v>
      </c>
      <c r="F18" s="81">
        <v>2</v>
      </c>
      <c r="G18" s="81">
        <v>10.944444444444446</v>
      </c>
      <c r="H18" s="81">
        <v>10.583333333333334</v>
      </c>
      <c r="I18" s="81">
        <v>20.400000000000002</v>
      </c>
      <c r="J18" s="81">
        <v>12.966666666666665</v>
      </c>
      <c r="K18" s="81">
        <v>29.059523809523807</v>
      </c>
      <c r="L18" s="81">
        <v>28.333333333333321</v>
      </c>
      <c r="M18" s="81">
        <v>49.965888278388277</v>
      </c>
      <c r="N18" s="81">
        <v>54.033333333333395</v>
      </c>
      <c r="O18" s="81">
        <v>57.807539682539719</v>
      </c>
      <c r="P18" s="81">
        <v>76.901190476190507</v>
      </c>
      <c r="Q18" s="81">
        <v>75.691666666666762</v>
      </c>
      <c r="R18" s="81">
        <v>109.40936748436746</v>
      </c>
      <c r="S18" s="81">
        <v>64.997619047619125</v>
      </c>
      <c r="T18" s="86">
        <v>60.68869047619053</v>
      </c>
      <c r="U18" s="66">
        <v>668.94926369926395</v>
      </c>
    </row>
    <row r="19" spans="1:21" ht="15.95" customHeight="1">
      <c r="A19" s="89" t="s">
        <v>117</v>
      </c>
      <c r="B19" s="81" t="s">
        <v>76</v>
      </c>
      <c r="C19" s="66">
        <v>2</v>
      </c>
      <c r="D19" s="81">
        <v>3</v>
      </c>
      <c r="E19" s="81">
        <v>2.5</v>
      </c>
      <c r="F19" s="81">
        <v>2.333333333333333</v>
      </c>
      <c r="G19" s="81">
        <v>8.375</v>
      </c>
      <c r="H19" s="81">
        <v>7.0333333333333332</v>
      </c>
      <c r="I19" s="81">
        <v>20.255555555555549</v>
      </c>
      <c r="J19" s="81">
        <v>20.124999999999989</v>
      </c>
      <c r="K19" s="81">
        <v>24.783333333333328</v>
      </c>
      <c r="L19" s="81">
        <v>25.73333333333332</v>
      </c>
      <c r="M19" s="81">
        <v>38.672222222222231</v>
      </c>
      <c r="N19" s="81">
        <v>51.65555555555553</v>
      </c>
      <c r="O19" s="81">
        <v>59.37683982683992</v>
      </c>
      <c r="P19" s="81">
        <v>71.560952380952386</v>
      </c>
      <c r="Q19" s="81">
        <v>66.134126984127093</v>
      </c>
      <c r="R19" s="81">
        <v>69.683333333333465</v>
      </c>
      <c r="S19" s="81">
        <v>58.591666666666683</v>
      </c>
      <c r="T19" s="86">
        <v>53.54404761904766</v>
      </c>
      <c r="U19" s="66">
        <v>585.35763347763373</v>
      </c>
    </row>
    <row r="20" spans="1:21" ht="15.95" customHeight="1">
      <c r="A20" s="89" t="s">
        <v>106</v>
      </c>
      <c r="B20" s="81" t="s">
        <v>76</v>
      </c>
      <c r="C20" s="66" t="s">
        <v>76</v>
      </c>
      <c r="D20" s="81" t="s">
        <v>76</v>
      </c>
      <c r="E20" s="81" t="s">
        <v>76</v>
      </c>
      <c r="F20" s="81">
        <v>2.6000000000000019</v>
      </c>
      <c r="G20" s="81" t="s">
        <v>76</v>
      </c>
      <c r="H20" s="81">
        <v>3.4999999999999991</v>
      </c>
      <c r="I20" s="81">
        <v>1.1666666666666661</v>
      </c>
      <c r="J20" s="81">
        <v>2.6666666666666661</v>
      </c>
      <c r="K20" s="81">
        <v>7.2000000000000011</v>
      </c>
      <c r="L20" s="81">
        <v>9.125</v>
      </c>
      <c r="M20" s="81">
        <v>13.535714285714278</v>
      </c>
      <c r="N20" s="81">
        <v>18.200854700854702</v>
      </c>
      <c r="O20" s="81">
        <v>37.207142857142884</v>
      </c>
      <c r="P20" s="81">
        <v>43.333333333333364</v>
      </c>
      <c r="Q20" s="81">
        <v>39.761904761904773</v>
      </c>
      <c r="R20" s="81">
        <v>48.441666666666642</v>
      </c>
      <c r="S20" s="81">
        <v>42.480555555555611</v>
      </c>
      <c r="T20" s="86">
        <v>35.358333333333306</v>
      </c>
      <c r="U20" s="66">
        <v>304.57783882783889</v>
      </c>
    </row>
    <row r="21" spans="1:21" ht="15.95" customHeight="1">
      <c r="A21" s="89" t="s">
        <v>101</v>
      </c>
      <c r="B21" s="81" t="s">
        <v>76</v>
      </c>
      <c r="C21" s="66" t="s">
        <v>76</v>
      </c>
      <c r="D21" s="81">
        <v>0.14285714285714299</v>
      </c>
      <c r="E21" s="81" t="s">
        <v>76</v>
      </c>
      <c r="F21" s="81">
        <v>2</v>
      </c>
      <c r="G21" s="81">
        <v>2</v>
      </c>
      <c r="H21" s="81">
        <v>4.0179487179487188</v>
      </c>
      <c r="I21" s="81">
        <v>2.0000000000000009</v>
      </c>
      <c r="J21" s="81">
        <v>2.3333333333333321</v>
      </c>
      <c r="K21" s="81">
        <v>4.1534090909090899</v>
      </c>
      <c r="L21" s="81">
        <v>3.2928571428571431</v>
      </c>
      <c r="M21" s="81">
        <v>8.8111111111111136</v>
      </c>
      <c r="N21" s="81">
        <v>11.202886002885997</v>
      </c>
      <c r="O21" s="81">
        <v>14.010786435786432</v>
      </c>
      <c r="P21" s="81">
        <v>14.964102564102559</v>
      </c>
      <c r="Q21" s="81">
        <v>14.503210678210676</v>
      </c>
      <c r="R21" s="81">
        <v>40.905036630036612</v>
      </c>
      <c r="S21" s="81">
        <v>27.589601901366592</v>
      </c>
      <c r="T21" s="86">
        <v>28.400865800865795</v>
      </c>
      <c r="U21" s="66">
        <v>180.32800655227121</v>
      </c>
    </row>
    <row r="22" spans="1:21" ht="15.95" customHeight="1">
      <c r="A22" s="89" t="s">
        <v>109</v>
      </c>
      <c r="B22" s="81" t="s">
        <v>76</v>
      </c>
      <c r="C22" s="66" t="s">
        <v>76</v>
      </c>
      <c r="D22" s="81" t="s">
        <v>76</v>
      </c>
      <c r="E22" s="81" t="s">
        <v>76</v>
      </c>
      <c r="F22" s="81">
        <v>1.0000000000000009</v>
      </c>
      <c r="G22" s="81">
        <v>5.1428571428571468</v>
      </c>
      <c r="H22" s="81">
        <v>5.342857142857147</v>
      </c>
      <c r="I22" s="81">
        <v>6.666666666666667</v>
      </c>
      <c r="J22" s="81">
        <v>8.3999999999999986</v>
      </c>
      <c r="K22" s="81">
        <v>2.0000000000000018</v>
      </c>
      <c r="L22" s="81">
        <v>5.4</v>
      </c>
      <c r="M22" s="81">
        <v>7.0166666666666648</v>
      </c>
      <c r="N22" s="81">
        <v>4.2857142857142838</v>
      </c>
      <c r="O22" s="81">
        <v>14</v>
      </c>
      <c r="P22" s="81">
        <v>16.31176900584795</v>
      </c>
      <c r="Q22" s="81">
        <v>18.992152292152266</v>
      </c>
      <c r="R22" s="81">
        <v>23.083333333333339</v>
      </c>
      <c r="S22" s="81">
        <v>15.749999999999991</v>
      </c>
      <c r="T22" s="86">
        <v>15.716666666666656</v>
      </c>
      <c r="U22" s="66">
        <v>149.10868320276214</v>
      </c>
    </row>
    <row r="23" spans="1:21" ht="15.95" customHeight="1">
      <c r="A23" s="89" t="s">
        <v>115</v>
      </c>
      <c r="B23" s="81" t="s">
        <v>76</v>
      </c>
      <c r="C23" s="66" t="s">
        <v>76</v>
      </c>
      <c r="D23" s="81" t="s">
        <v>76</v>
      </c>
      <c r="E23" s="81" t="s">
        <v>76</v>
      </c>
      <c r="F23" s="81">
        <v>0.33333333333333298</v>
      </c>
      <c r="G23" s="81" t="s">
        <v>76</v>
      </c>
      <c r="H23" s="81">
        <v>1</v>
      </c>
      <c r="I23" s="81">
        <v>1.5</v>
      </c>
      <c r="J23" s="81">
        <v>4.9999999999999982</v>
      </c>
      <c r="K23" s="81">
        <v>5.95</v>
      </c>
      <c r="L23" s="81">
        <v>3.8333333333333321</v>
      </c>
      <c r="M23" s="81">
        <v>4.875</v>
      </c>
      <c r="N23" s="81">
        <v>16.016666666666655</v>
      </c>
      <c r="O23" s="81">
        <v>7.3000000000000007</v>
      </c>
      <c r="P23" s="81">
        <v>5.2402930402930394</v>
      </c>
      <c r="Q23" s="81">
        <v>12.033333333333328</v>
      </c>
      <c r="R23" s="81">
        <v>10.430769230769222</v>
      </c>
      <c r="S23" s="81">
        <v>7.1666666666666652</v>
      </c>
      <c r="T23" s="86">
        <v>7.7499999999999991</v>
      </c>
      <c r="U23" s="66">
        <v>88.429395604395594</v>
      </c>
    </row>
    <row r="24" spans="1:21" ht="15.95" customHeight="1">
      <c r="A24" s="89" t="s">
        <v>100</v>
      </c>
      <c r="B24" s="81" t="s">
        <v>76</v>
      </c>
      <c r="C24" s="66" t="s">
        <v>76</v>
      </c>
      <c r="D24" s="81" t="s">
        <v>76</v>
      </c>
      <c r="E24" s="81" t="s">
        <v>76</v>
      </c>
      <c r="F24" s="81" t="s">
        <v>76</v>
      </c>
      <c r="G24" s="81">
        <v>1.3333333333333319</v>
      </c>
      <c r="H24" s="81">
        <v>0.66666666666666596</v>
      </c>
      <c r="I24" s="81" t="s">
        <v>76</v>
      </c>
      <c r="J24" s="81">
        <v>1.75</v>
      </c>
      <c r="K24" s="81">
        <v>1</v>
      </c>
      <c r="L24" s="81">
        <v>1</v>
      </c>
      <c r="M24" s="81">
        <v>9.6666666666666607</v>
      </c>
      <c r="N24" s="81">
        <v>7</v>
      </c>
      <c r="O24" s="81">
        <v>11.749999999999993</v>
      </c>
      <c r="P24" s="81">
        <v>13</v>
      </c>
      <c r="Q24" s="81">
        <v>7.6666666666666679</v>
      </c>
      <c r="R24" s="81">
        <v>16.449999999999992</v>
      </c>
      <c r="S24" s="81">
        <v>6.8611111111111107</v>
      </c>
      <c r="T24" s="86">
        <v>6.0000000000000009</v>
      </c>
      <c r="U24" s="66">
        <v>84.144444444444417</v>
      </c>
    </row>
    <row r="25" spans="1:21" ht="15.95" customHeight="1">
      <c r="A25" s="89" t="s">
        <v>105</v>
      </c>
      <c r="B25" s="81" t="s">
        <v>76</v>
      </c>
      <c r="C25" s="66" t="s">
        <v>76</v>
      </c>
      <c r="D25" s="81" t="s">
        <v>76</v>
      </c>
      <c r="E25" s="81" t="s">
        <v>76</v>
      </c>
      <c r="F25" s="81" t="s">
        <v>76</v>
      </c>
      <c r="G25" s="81">
        <v>0.33333333333333298</v>
      </c>
      <c r="H25" s="81">
        <v>0.25</v>
      </c>
      <c r="I25" s="81">
        <v>0.5</v>
      </c>
      <c r="J25" s="81">
        <v>2.9999999999999982</v>
      </c>
      <c r="K25" s="81">
        <v>0.5</v>
      </c>
      <c r="L25" s="81">
        <v>3.166666666666667</v>
      </c>
      <c r="M25" s="81">
        <v>6.2499999999999982</v>
      </c>
      <c r="N25" s="81">
        <v>5.7833333333333359</v>
      </c>
      <c r="O25" s="81">
        <v>6.666666666666667</v>
      </c>
      <c r="P25" s="81">
        <v>10.730158730158744</v>
      </c>
      <c r="Q25" s="81">
        <v>11</v>
      </c>
      <c r="R25" s="81">
        <v>11.119047619047612</v>
      </c>
      <c r="S25" s="81">
        <v>5.8666666666666654</v>
      </c>
      <c r="T25" s="86">
        <v>13.002380952380955</v>
      </c>
      <c r="U25" s="66">
        <v>78.168253968253978</v>
      </c>
    </row>
    <row r="26" spans="1:21" ht="15.95" customHeight="1">
      <c r="A26" s="89" t="s">
        <v>102</v>
      </c>
      <c r="B26" s="81" t="s">
        <v>76</v>
      </c>
      <c r="C26" s="66" t="s">
        <v>76</v>
      </c>
      <c r="D26" s="81" t="s">
        <v>76</v>
      </c>
      <c r="E26" s="81" t="s">
        <v>76</v>
      </c>
      <c r="F26" s="81" t="s">
        <v>76</v>
      </c>
      <c r="G26" s="81">
        <v>1</v>
      </c>
      <c r="H26" s="81" t="s">
        <v>76</v>
      </c>
      <c r="I26" s="81" t="s">
        <v>76</v>
      </c>
      <c r="J26" s="81">
        <v>1.6666666666666661</v>
      </c>
      <c r="K26" s="81">
        <v>0.33333333333333298</v>
      </c>
      <c r="L26" s="81">
        <v>0.2</v>
      </c>
      <c r="M26" s="81">
        <v>5.3333333333333357</v>
      </c>
      <c r="N26" s="81">
        <v>4.2476190476190485</v>
      </c>
      <c r="O26" s="81">
        <v>4.8333333333333357</v>
      </c>
      <c r="P26" s="81">
        <v>9.666666666666675</v>
      </c>
      <c r="Q26" s="81">
        <v>13.166666666666671</v>
      </c>
      <c r="R26" s="81">
        <v>8.5492424242424256</v>
      </c>
      <c r="S26" s="81">
        <v>9.8333333333333357</v>
      </c>
      <c r="T26" s="86">
        <v>11.090909090909099</v>
      </c>
      <c r="U26" s="66">
        <v>69.921103896103929</v>
      </c>
    </row>
    <row r="27" spans="1:21" ht="15.95" customHeight="1">
      <c r="A27" s="89" t="s">
        <v>110</v>
      </c>
      <c r="B27" s="81" t="s">
        <v>76</v>
      </c>
      <c r="C27" s="66" t="s">
        <v>76</v>
      </c>
      <c r="D27" s="81">
        <v>0.5</v>
      </c>
      <c r="E27" s="81" t="s">
        <v>76</v>
      </c>
      <c r="F27" s="81">
        <v>1.6666666666666661</v>
      </c>
      <c r="G27" s="81">
        <v>2</v>
      </c>
      <c r="H27" s="81">
        <v>2.6666666666666661</v>
      </c>
      <c r="I27" s="81">
        <v>1.2</v>
      </c>
      <c r="J27" s="81">
        <v>0.14285714285714299</v>
      </c>
      <c r="K27" s="81">
        <v>1.75</v>
      </c>
      <c r="L27" s="81">
        <v>5.1666666666666661</v>
      </c>
      <c r="M27" s="81">
        <v>2.25</v>
      </c>
      <c r="N27" s="81">
        <v>4.4999999999999991</v>
      </c>
      <c r="O27" s="81">
        <v>3.3333333333333321</v>
      </c>
      <c r="P27" s="81">
        <v>2.3499999999999992</v>
      </c>
      <c r="Q27" s="81">
        <v>8.1111111111111107</v>
      </c>
      <c r="R27" s="81">
        <v>3.3333333333333339</v>
      </c>
      <c r="S27" s="81">
        <v>4.333333333333333</v>
      </c>
      <c r="T27" s="86">
        <v>6.4166666666666643</v>
      </c>
      <c r="U27" s="66">
        <v>49.720634920634915</v>
      </c>
    </row>
    <row r="28" spans="1:21" ht="15.95" customHeight="1">
      <c r="A28" s="89" t="s">
        <v>120</v>
      </c>
      <c r="B28" s="81" t="s">
        <v>76</v>
      </c>
      <c r="C28" s="66" t="s">
        <v>76</v>
      </c>
      <c r="D28" s="81" t="s">
        <v>76</v>
      </c>
      <c r="E28" s="81" t="s">
        <v>76</v>
      </c>
      <c r="F28" s="81" t="s">
        <v>76</v>
      </c>
      <c r="G28" s="81" t="s">
        <v>76</v>
      </c>
      <c r="H28" s="81">
        <v>0.125</v>
      </c>
      <c r="I28" s="81" t="s">
        <v>76</v>
      </c>
      <c r="J28" s="81" t="s">
        <v>76</v>
      </c>
      <c r="K28" s="81">
        <v>1</v>
      </c>
      <c r="L28" s="81" t="s">
        <v>76</v>
      </c>
      <c r="M28" s="81">
        <v>1</v>
      </c>
      <c r="N28" s="81">
        <v>3</v>
      </c>
      <c r="O28" s="81">
        <v>1</v>
      </c>
      <c r="P28" s="81">
        <v>2.2000000000000002</v>
      </c>
      <c r="Q28" s="81">
        <v>2.6999999999999988</v>
      </c>
      <c r="R28" s="81">
        <v>2</v>
      </c>
      <c r="S28" s="81">
        <v>3</v>
      </c>
      <c r="T28" s="86">
        <v>3.3666666666666671</v>
      </c>
      <c r="U28" s="66">
        <v>19.391666666666666</v>
      </c>
    </row>
    <row r="29" spans="1:21" ht="15.95" customHeight="1">
      <c r="A29" s="89" t="s">
        <v>103</v>
      </c>
      <c r="B29" s="81" t="s">
        <v>76</v>
      </c>
      <c r="C29" s="66" t="s">
        <v>76</v>
      </c>
      <c r="D29" s="81" t="s">
        <v>76</v>
      </c>
      <c r="E29" s="81" t="s">
        <v>76</v>
      </c>
      <c r="F29" s="81" t="s">
        <v>76</v>
      </c>
      <c r="G29" s="81" t="s">
        <v>76</v>
      </c>
      <c r="H29" s="81" t="s">
        <v>76</v>
      </c>
      <c r="I29" s="81" t="s">
        <v>76</v>
      </c>
      <c r="J29" s="81" t="s">
        <v>76</v>
      </c>
      <c r="K29" s="81" t="s">
        <v>76</v>
      </c>
      <c r="L29" s="81">
        <v>1.1000000000000001</v>
      </c>
      <c r="M29" s="81" t="s">
        <v>76</v>
      </c>
      <c r="N29" s="81">
        <v>1.25</v>
      </c>
      <c r="O29" s="81">
        <v>0.66666666666666596</v>
      </c>
      <c r="P29" s="81">
        <v>1</v>
      </c>
      <c r="Q29" s="81">
        <v>2.583333333333333</v>
      </c>
      <c r="R29" s="81">
        <v>3</v>
      </c>
      <c r="S29" s="81">
        <v>1</v>
      </c>
      <c r="T29" s="86">
        <v>3</v>
      </c>
      <c r="U29" s="66">
        <v>13.599999999999998</v>
      </c>
    </row>
    <row r="30" spans="1:21" ht="15.95" customHeight="1">
      <c r="A30" s="89" t="s">
        <v>118</v>
      </c>
      <c r="B30" s="81" t="s">
        <v>76</v>
      </c>
      <c r="C30" s="66" t="s">
        <v>76</v>
      </c>
      <c r="D30" s="81" t="s">
        <v>76</v>
      </c>
      <c r="E30" s="81" t="s">
        <v>76</v>
      </c>
      <c r="F30" s="81">
        <v>1</v>
      </c>
      <c r="G30" s="81" t="s">
        <v>76</v>
      </c>
      <c r="H30" s="81" t="s">
        <v>76</v>
      </c>
      <c r="I30" s="81">
        <v>0.99999999999999867</v>
      </c>
      <c r="J30" s="81" t="s">
        <v>76</v>
      </c>
      <c r="K30" s="81">
        <v>2</v>
      </c>
      <c r="L30" s="81" t="s">
        <v>76</v>
      </c>
      <c r="M30" s="81" t="s">
        <v>76</v>
      </c>
      <c r="N30" s="81">
        <v>0.99999999999999889</v>
      </c>
      <c r="O30" s="81" t="s">
        <v>76</v>
      </c>
      <c r="P30" s="81">
        <v>1.999999999999998</v>
      </c>
      <c r="Q30" s="81" t="s">
        <v>76</v>
      </c>
      <c r="R30" s="81" t="s">
        <v>76</v>
      </c>
      <c r="S30" s="81">
        <v>1.3333333333333339</v>
      </c>
      <c r="T30" s="86">
        <v>3.0000000000000009</v>
      </c>
      <c r="U30" s="66">
        <v>11.333333333333329</v>
      </c>
    </row>
    <row r="31" spans="1:21" ht="15.95" customHeight="1">
      <c r="A31" s="89" t="s">
        <v>113</v>
      </c>
      <c r="B31" s="81" t="s">
        <v>76</v>
      </c>
      <c r="C31" s="66" t="s">
        <v>76</v>
      </c>
      <c r="D31" s="81" t="s">
        <v>76</v>
      </c>
      <c r="E31" s="81" t="s">
        <v>76</v>
      </c>
      <c r="F31" s="81" t="s">
        <v>76</v>
      </c>
      <c r="G31" s="81" t="s">
        <v>76</v>
      </c>
      <c r="H31" s="81" t="s">
        <v>76</v>
      </c>
      <c r="I31" s="81" t="s">
        <v>76</v>
      </c>
      <c r="J31" s="81">
        <v>1</v>
      </c>
      <c r="K31" s="81" t="s">
        <v>76</v>
      </c>
      <c r="L31" s="81" t="s">
        <v>76</v>
      </c>
      <c r="M31" s="81">
        <v>1</v>
      </c>
      <c r="N31" s="81" t="s">
        <v>76</v>
      </c>
      <c r="O31" s="81" t="s">
        <v>76</v>
      </c>
      <c r="P31" s="81">
        <v>1</v>
      </c>
      <c r="Q31" s="81">
        <v>2.2500000000000018</v>
      </c>
      <c r="R31" s="81" t="s">
        <v>76</v>
      </c>
      <c r="S31" s="81">
        <v>4.9999999999999991</v>
      </c>
      <c r="T31" s="86">
        <v>1</v>
      </c>
      <c r="U31" s="66">
        <v>11.25</v>
      </c>
    </row>
    <row r="32" spans="1:21" ht="15.95" customHeight="1">
      <c r="A32" s="89" t="s">
        <v>111</v>
      </c>
      <c r="B32" s="81" t="s">
        <v>76</v>
      </c>
      <c r="C32" s="66" t="s">
        <v>76</v>
      </c>
      <c r="D32" s="81" t="s">
        <v>76</v>
      </c>
      <c r="E32" s="81" t="s">
        <v>76</v>
      </c>
      <c r="F32" s="81" t="s">
        <v>76</v>
      </c>
      <c r="G32" s="81" t="s">
        <v>76</v>
      </c>
      <c r="H32" s="81" t="s">
        <v>76</v>
      </c>
      <c r="I32" s="81" t="s">
        <v>76</v>
      </c>
      <c r="J32" s="81" t="s">
        <v>76</v>
      </c>
      <c r="K32" s="81">
        <v>2</v>
      </c>
      <c r="L32" s="81" t="s">
        <v>76</v>
      </c>
      <c r="M32" s="81">
        <v>0.99999999999999989</v>
      </c>
      <c r="N32" s="81" t="s">
        <v>76</v>
      </c>
      <c r="O32" s="81" t="s">
        <v>76</v>
      </c>
      <c r="P32" s="81">
        <v>1.333333333333333</v>
      </c>
      <c r="Q32" s="81">
        <v>0.26666666666666677</v>
      </c>
      <c r="R32" s="81">
        <v>2.7999999999999989</v>
      </c>
      <c r="S32" s="81">
        <v>2</v>
      </c>
      <c r="T32" s="86">
        <v>1.5</v>
      </c>
      <c r="U32" s="66">
        <v>10.899999999999999</v>
      </c>
    </row>
    <row r="33" spans="1:21" ht="15.95" customHeight="1">
      <c r="A33" s="89" t="s">
        <v>112</v>
      </c>
      <c r="B33" s="81" t="s">
        <v>76</v>
      </c>
      <c r="C33" s="66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 t="s">
        <v>76</v>
      </c>
      <c r="K33" s="81" t="s">
        <v>76</v>
      </c>
      <c r="L33" s="81" t="s">
        <v>76</v>
      </c>
      <c r="M33" s="81">
        <v>1.55</v>
      </c>
      <c r="N33" s="81" t="s">
        <v>76</v>
      </c>
      <c r="O33" s="81" t="s">
        <v>76</v>
      </c>
      <c r="P33" s="81">
        <v>1.2999999999999998</v>
      </c>
      <c r="Q33" s="81" t="s">
        <v>76</v>
      </c>
      <c r="R33" s="81">
        <v>0.41666666666666652</v>
      </c>
      <c r="S33" s="81">
        <v>1</v>
      </c>
      <c r="T33" s="86">
        <v>1.7999999999999998</v>
      </c>
      <c r="U33" s="66">
        <v>6.0666666666666655</v>
      </c>
    </row>
    <row r="34" spans="1:21" ht="15.95" customHeight="1">
      <c r="A34" s="365" t="s">
        <v>108</v>
      </c>
      <c r="B34" s="366" t="s">
        <v>76</v>
      </c>
      <c r="C34" s="366" t="s">
        <v>76</v>
      </c>
      <c r="D34" s="366" t="s">
        <v>76</v>
      </c>
      <c r="E34" s="366" t="s">
        <v>76</v>
      </c>
      <c r="F34" s="366" t="s">
        <v>76</v>
      </c>
      <c r="G34" s="366" t="s">
        <v>76</v>
      </c>
      <c r="H34" s="366" t="s">
        <v>76</v>
      </c>
      <c r="I34" s="366" t="s">
        <v>76</v>
      </c>
      <c r="J34" s="366" t="s">
        <v>76</v>
      </c>
      <c r="K34" s="366" t="s">
        <v>76</v>
      </c>
      <c r="L34" s="366" t="s">
        <v>76</v>
      </c>
      <c r="M34" s="366" t="s">
        <v>76</v>
      </c>
      <c r="N34" s="366" t="s">
        <v>76</v>
      </c>
      <c r="O34" s="366">
        <v>1</v>
      </c>
      <c r="P34" s="366" t="s">
        <v>76</v>
      </c>
      <c r="Q34" s="366" t="s">
        <v>76</v>
      </c>
      <c r="R34" s="366" t="s">
        <v>76</v>
      </c>
      <c r="S34" s="366">
        <v>0.5</v>
      </c>
      <c r="T34" s="368">
        <v>2</v>
      </c>
      <c r="U34" s="366">
        <v>3.5</v>
      </c>
    </row>
    <row r="35" spans="1:21" ht="15.95" customHeight="1">
      <c r="A35" s="87" t="s">
        <v>88</v>
      </c>
      <c r="B35" s="81" t="s">
        <v>76</v>
      </c>
      <c r="C35" s="66">
        <v>0.99999999999999889</v>
      </c>
      <c r="D35" s="81">
        <v>10.333333333333332</v>
      </c>
      <c r="E35" s="81">
        <v>27.67694805194806</v>
      </c>
      <c r="F35" s="81">
        <v>38.856060606060602</v>
      </c>
      <c r="G35" s="81">
        <v>82.08809523809542</v>
      </c>
      <c r="H35" s="81">
        <v>132.86003310415074</v>
      </c>
      <c r="I35" s="81">
        <v>196.74047619047585</v>
      </c>
      <c r="J35" s="81">
        <v>265.62269952269872</v>
      </c>
      <c r="K35" s="81">
        <v>309.79228965478836</v>
      </c>
      <c r="L35" s="81">
        <v>372.49625374625373</v>
      </c>
      <c r="M35" s="81">
        <v>496.26725219224767</v>
      </c>
      <c r="N35" s="81">
        <v>713.75903361344569</v>
      </c>
      <c r="O35" s="81">
        <v>813.29662026739311</v>
      </c>
      <c r="P35" s="81">
        <v>1036.3433991491754</v>
      </c>
      <c r="Q35" s="81">
        <v>1141.1389795576088</v>
      </c>
      <c r="R35" s="81">
        <v>1109.914556739571</v>
      </c>
      <c r="S35" s="81">
        <v>827.01571022522694</v>
      </c>
      <c r="T35" s="86">
        <v>823.59093782035495</v>
      </c>
      <c r="U35" s="88">
        <v>8398.7926790128276</v>
      </c>
    </row>
    <row r="36" spans="1:21" ht="15.95" customHeight="1">
      <c r="A36" s="87" t="s">
        <v>92</v>
      </c>
      <c r="B36" s="81">
        <v>0.99999999999999889</v>
      </c>
      <c r="C36" s="66">
        <v>2.0000000000000018</v>
      </c>
      <c r="D36" s="81">
        <v>4.9999999999999991</v>
      </c>
      <c r="E36" s="81">
        <v>11.233766233766218</v>
      </c>
      <c r="F36" s="81">
        <v>14</v>
      </c>
      <c r="G36" s="81">
        <v>15.504761904761919</v>
      </c>
      <c r="H36" s="81">
        <v>36.95000000000001</v>
      </c>
      <c r="I36" s="81">
        <v>58.278571428571631</v>
      </c>
      <c r="J36" s="81">
        <v>78.747258297258398</v>
      </c>
      <c r="K36" s="81">
        <v>92.027777777777843</v>
      </c>
      <c r="L36" s="81">
        <v>79.811111111111188</v>
      </c>
      <c r="M36" s="81">
        <v>153.22575567707145</v>
      </c>
      <c r="N36" s="81">
        <v>208.25119047619037</v>
      </c>
      <c r="O36" s="81">
        <v>228.59067460317453</v>
      </c>
      <c r="P36" s="81">
        <v>297.3989004956382</v>
      </c>
      <c r="Q36" s="81">
        <v>235.58674242424246</v>
      </c>
      <c r="R36" s="81">
        <v>255.48585858585875</v>
      </c>
      <c r="S36" s="81">
        <v>179.13611111111109</v>
      </c>
      <c r="T36" s="86">
        <v>252.72297979797898</v>
      </c>
      <c r="U36" s="66">
        <v>2204.9514599245131</v>
      </c>
    </row>
    <row r="37" spans="1:21" ht="15.95" customHeight="1">
      <c r="A37" s="87" t="s">
        <v>97</v>
      </c>
      <c r="B37" s="81" t="s">
        <v>76</v>
      </c>
      <c r="C37" s="66">
        <v>0.33333333333333298</v>
      </c>
      <c r="D37" s="81">
        <v>8.5</v>
      </c>
      <c r="E37" s="81">
        <v>14.024999999999995</v>
      </c>
      <c r="F37" s="81">
        <v>17.136147186147177</v>
      </c>
      <c r="G37" s="81">
        <v>27.980158730158713</v>
      </c>
      <c r="H37" s="81">
        <v>32.934523809523775</v>
      </c>
      <c r="I37" s="81">
        <v>57.646428571428693</v>
      </c>
      <c r="J37" s="81">
        <v>72.190909090909216</v>
      </c>
      <c r="K37" s="81">
        <v>60.768406593406667</v>
      </c>
      <c r="L37" s="81">
        <v>103.75411255411258</v>
      </c>
      <c r="M37" s="81">
        <v>125.15795454545464</v>
      </c>
      <c r="N37" s="81">
        <v>146.6208180708183</v>
      </c>
      <c r="O37" s="81">
        <v>208.4315244396123</v>
      </c>
      <c r="P37" s="81">
        <v>221.05623740294783</v>
      </c>
      <c r="Q37" s="81">
        <v>239.41842587237358</v>
      </c>
      <c r="R37" s="81">
        <v>278.17210012210018</v>
      </c>
      <c r="S37" s="81">
        <v>221.68064713064686</v>
      </c>
      <c r="T37" s="86">
        <v>238.1062881562882</v>
      </c>
      <c r="U37" s="66">
        <v>2073.9130156092615</v>
      </c>
    </row>
    <row r="38" spans="1:21" ht="15.95" customHeight="1">
      <c r="A38" s="87" t="s">
        <v>87</v>
      </c>
      <c r="B38" s="81" t="s">
        <v>76</v>
      </c>
      <c r="C38" s="66">
        <v>4</v>
      </c>
      <c r="D38" s="81">
        <v>7.9999999999999982</v>
      </c>
      <c r="E38" s="81">
        <v>15.63333333333334</v>
      </c>
      <c r="F38" s="81">
        <v>19.530158730158711</v>
      </c>
      <c r="G38" s="81">
        <v>27.477777777777771</v>
      </c>
      <c r="H38" s="81">
        <v>51.224514048043496</v>
      </c>
      <c r="I38" s="81">
        <v>53.424603174603249</v>
      </c>
      <c r="J38" s="81">
        <v>60.897161172161248</v>
      </c>
      <c r="K38" s="81">
        <v>63.657359307359435</v>
      </c>
      <c r="L38" s="81">
        <v>72.418406593406559</v>
      </c>
      <c r="M38" s="81">
        <v>107.17738095238106</v>
      </c>
      <c r="N38" s="81">
        <v>165.73326118326085</v>
      </c>
      <c r="O38" s="81">
        <v>174.55471946354299</v>
      </c>
      <c r="P38" s="81">
        <v>181.1230186480185</v>
      </c>
      <c r="Q38" s="81">
        <v>241.54375763125753</v>
      </c>
      <c r="R38" s="81">
        <v>243.8005124505124</v>
      </c>
      <c r="S38" s="81">
        <v>152.42271398192446</v>
      </c>
      <c r="T38" s="86">
        <v>214.0603563103567</v>
      </c>
      <c r="U38" s="66">
        <v>1856.6790347580982</v>
      </c>
    </row>
    <row r="39" spans="1:21" ht="15.95" customHeight="1">
      <c r="A39" s="87" t="s">
        <v>95</v>
      </c>
      <c r="B39" s="81" t="s">
        <v>76</v>
      </c>
      <c r="C39" s="66" t="s">
        <v>76</v>
      </c>
      <c r="D39" s="81">
        <v>0.32500000000000001</v>
      </c>
      <c r="E39" s="81">
        <v>0.79285714285714293</v>
      </c>
      <c r="F39" s="81">
        <v>1.825</v>
      </c>
      <c r="G39" s="81">
        <v>0.43333333333333296</v>
      </c>
      <c r="H39" s="81">
        <v>10.199999999999998</v>
      </c>
      <c r="I39" s="81">
        <v>14.166666666666654</v>
      </c>
      <c r="J39" s="81">
        <v>12.399999999999997</v>
      </c>
      <c r="K39" s="81">
        <v>17.708928571428579</v>
      </c>
      <c r="L39" s="81">
        <v>17.0595238095238</v>
      </c>
      <c r="M39" s="81">
        <v>38.830158730158743</v>
      </c>
      <c r="N39" s="81">
        <v>53.158008658008725</v>
      </c>
      <c r="O39" s="81">
        <v>75.60124670650994</v>
      </c>
      <c r="P39" s="81">
        <v>107.43016317016327</v>
      </c>
      <c r="Q39" s="81">
        <v>134.64692398245052</v>
      </c>
      <c r="R39" s="81">
        <v>157.11280663780627</v>
      </c>
      <c r="S39" s="81">
        <v>100.64215560840969</v>
      </c>
      <c r="T39" s="86">
        <v>146.08968253968246</v>
      </c>
      <c r="U39" s="66">
        <v>888.42245555699913</v>
      </c>
    </row>
    <row r="40" spans="1:21" ht="15.95" customHeight="1">
      <c r="A40" s="87" t="s">
        <v>351</v>
      </c>
      <c r="B40" s="81" t="s">
        <v>76</v>
      </c>
      <c r="C40" s="66" t="s">
        <v>76</v>
      </c>
      <c r="D40" s="81" t="s">
        <v>76</v>
      </c>
      <c r="E40" s="81" t="s">
        <v>76</v>
      </c>
      <c r="F40" s="81">
        <v>2.333333333333333</v>
      </c>
      <c r="G40" s="81">
        <v>4.6666666666666705</v>
      </c>
      <c r="H40" s="81">
        <v>9</v>
      </c>
      <c r="I40" s="81">
        <v>29.866666666666649</v>
      </c>
      <c r="J40" s="81">
        <v>31.988888888888901</v>
      </c>
      <c r="K40" s="81">
        <v>21.999999999999989</v>
      </c>
      <c r="L40" s="81">
        <v>26.499999999999961</v>
      </c>
      <c r="M40" s="81">
        <v>46.855357142857166</v>
      </c>
      <c r="N40" s="81">
        <v>84.224999999999966</v>
      </c>
      <c r="O40" s="81">
        <v>102.72619047619038</v>
      </c>
      <c r="P40" s="81">
        <v>102.80285714285723</v>
      </c>
      <c r="Q40" s="81">
        <v>117.0666666666669</v>
      </c>
      <c r="R40" s="81">
        <v>91.224999999999952</v>
      </c>
      <c r="S40" s="81">
        <v>59.106666666666762</v>
      </c>
      <c r="T40" s="86">
        <v>97.866666666666745</v>
      </c>
      <c r="U40" s="66">
        <v>828.22996031746061</v>
      </c>
    </row>
    <row r="41" spans="1:21" ht="15.95" customHeight="1">
      <c r="A41" s="87" t="s">
        <v>91</v>
      </c>
      <c r="B41" s="81" t="s">
        <v>76</v>
      </c>
      <c r="C41" s="66" t="s">
        <v>76</v>
      </c>
      <c r="D41" s="81" t="s">
        <v>76</v>
      </c>
      <c r="E41" s="81">
        <v>2.8809523809523796</v>
      </c>
      <c r="F41" s="81">
        <v>3.666666666666667</v>
      </c>
      <c r="G41" s="81">
        <v>7.083333333333333</v>
      </c>
      <c r="H41" s="81">
        <v>7.6666666666666679</v>
      </c>
      <c r="I41" s="81">
        <v>14.190476190476179</v>
      </c>
      <c r="J41" s="81">
        <v>15.379761904761899</v>
      </c>
      <c r="K41" s="81">
        <v>14.539682539682527</v>
      </c>
      <c r="L41" s="81">
        <v>18.500000000000014</v>
      </c>
      <c r="M41" s="81">
        <v>32.315548340548332</v>
      </c>
      <c r="N41" s="81">
        <v>37.21746211305036</v>
      </c>
      <c r="O41" s="81">
        <v>52.749206349206418</v>
      </c>
      <c r="P41" s="81">
        <v>73.092857142857227</v>
      </c>
      <c r="Q41" s="81">
        <v>92.543681318681266</v>
      </c>
      <c r="R41" s="81">
        <v>83.061843711843736</v>
      </c>
      <c r="S41" s="81">
        <v>79.524242424242345</v>
      </c>
      <c r="T41" s="86">
        <v>67.992303529803664</v>
      </c>
      <c r="U41" s="66">
        <v>602.40468461277294</v>
      </c>
    </row>
    <row r="42" spans="1:21" ht="15.95" customHeight="1">
      <c r="A42" s="87" t="s">
        <v>93</v>
      </c>
      <c r="B42" s="81" t="s">
        <v>76</v>
      </c>
      <c r="C42" s="66" t="s">
        <v>76</v>
      </c>
      <c r="D42" s="81">
        <v>1.6666666666666661</v>
      </c>
      <c r="E42" s="81">
        <v>2</v>
      </c>
      <c r="F42" s="81">
        <v>2.9999999999999991</v>
      </c>
      <c r="G42" s="81">
        <v>3.285714285714286</v>
      </c>
      <c r="H42" s="81">
        <v>8.0178571428571423</v>
      </c>
      <c r="I42" s="81">
        <v>10.708333333333334</v>
      </c>
      <c r="J42" s="81">
        <v>10.125</v>
      </c>
      <c r="K42" s="81">
        <v>11.5</v>
      </c>
      <c r="L42" s="81">
        <v>15.714285714285706</v>
      </c>
      <c r="M42" s="81">
        <v>32.949999999999989</v>
      </c>
      <c r="N42" s="81">
        <v>31.999999999999975</v>
      </c>
      <c r="O42" s="81">
        <v>40.466666666666654</v>
      </c>
      <c r="P42" s="81">
        <v>46.761111111111141</v>
      </c>
      <c r="Q42" s="81">
        <v>48.816666666666698</v>
      </c>
      <c r="R42" s="81">
        <v>43.386904761904781</v>
      </c>
      <c r="S42" s="81">
        <v>39.252680652680638</v>
      </c>
      <c r="T42" s="86">
        <v>53.247619047619096</v>
      </c>
      <c r="U42" s="66">
        <v>402.89950604950604</v>
      </c>
    </row>
    <row r="43" spans="1:21" ht="15.95" customHeight="1">
      <c r="A43" s="87" t="s">
        <v>89</v>
      </c>
      <c r="B43" s="81" t="s">
        <v>76</v>
      </c>
      <c r="C43" s="66" t="s">
        <v>76</v>
      </c>
      <c r="D43" s="81" t="s">
        <v>76</v>
      </c>
      <c r="E43" s="81">
        <v>1.9999999999999989</v>
      </c>
      <c r="F43" s="81">
        <v>2</v>
      </c>
      <c r="G43" s="81">
        <v>4.5</v>
      </c>
      <c r="H43" s="81">
        <v>2.5</v>
      </c>
      <c r="I43" s="81">
        <v>6.9999999999999991</v>
      </c>
      <c r="J43" s="81">
        <v>7</v>
      </c>
      <c r="K43" s="81">
        <v>14.083333333333332</v>
      </c>
      <c r="L43" s="81">
        <v>6.0809523809523807</v>
      </c>
      <c r="M43" s="81">
        <v>12.416666666666659</v>
      </c>
      <c r="N43" s="81">
        <v>16.166666666666664</v>
      </c>
      <c r="O43" s="81">
        <v>15.499999999999998</v>
      </c>
      <c r="P43" s="81">
        <v>24.499999999999982</v>
      </c>
      <c r="Q43" s="81">
        <v>25.833333333333318</v>
      </c>
      <c r="R43" s="81">
        <v>35.133333333333333</v>
      </c>
      <c r="S43" s="81">
        <v>32.91666666666665</v>
      </c>
      <c r="T43" s="86">
        <v>36.166666666666657</v>
      </c>
      <c r="U43" s="66">
        <v>243.79761904761898</v>
      </c>
    </row>
    <row r="44" spans="1:21" ht="15.95" customHeight="1">
      <c r="A44" s="87" t="s">
        <v>96</v>
      </c>
      <c r="B44" s="66" t="s">
        <v>76</v>
      </c>
      <c r="C44" s="66" t="s">
        <v>76</v>
      </c>
      <c r="D44" s="66" t="s">
        <v>76</v>
      </c>
      <c r="E44" s="66" t="s">
        <v>76</v>
      </c>
      <c r="F44" s="66">
        <v>0.99999999999999889</v>
      </c>
      <c r="G44" s="66">
        <v>2.1428571428571441</v>
      </c>
      <c r="H44" s="66">
        <v>3.9999999999999991</v>
      </c>
      <c r="I44" s="66">
        <v>9.0833333333333321</v>
      </c>
      <c r="J44" s="81">
        <v>4.4166666666666696</v>
      </c>
      <c r="K44" s="81">
        <v>5.6060606060606073</v>
      </c>
      <c r="L44" s="81">
        <v>5.7499999999999982</v>
      </c>
      <c r="M44" s="81">
        <v>10.25396825396825</v>
      </c>
      <c r="N44" s="81">
        <v>18.072344322344311</v>
      </c>
      <c r="O44" s="81">
        <v>29.709523809523812</v>
      </c>
      <c r="P44" s="81">
        <v>21.664285714285707</v>
      </c>
      <c r="Q44" s="81">
        <v>32.380952380952365</v>
      </c>
      <c r="R44" s="81">
        <v>40.858608058608048</v>
      </c>
      <c r="S44" s="81">
        <v>21.105555555555551</v>
      </c>
      <c r="T44" s="86">
        <v>29.174999999999986</v>
      </c>
      <c r="U44" s="66">
        <v>235.21915584415578</v>
      </c>
    </row>
    <row r="45" spans="1:21" ht="15.95" customHeight="1">
      <c r="A45" s="87" t="s">
        <v>94</v>
      </c>
      <c r="B45" s="66" t="s">
        <v>76</v>
      </c>
      <c r="C45" s="66" t="s">
        <v>76</v>
      </c>
      <c r="D45" s="66" t="s">
        <v>76</v>
      </c>
      <c r="E45" s="66" t="s">
        <v>76</v>
      </c>
      <c r="F45" s="66">
        <v>1.25</v>
      </c>
      <c r="G45" s="66">
        <v>0.5</v>
      </c>
      <c r="H45" s="66">
        <v>2.125</v>
      </c>
      <c r="I45" s="66">
        <v>3.6178571428571429</v>
      </c>
      <c r="J45" s="81">
        <v>8.9619047619047638</v>
      </c>
      <c r="K45" s="81">
        <v>5.7499999999999991</v>
      </c>
      <c r="L45" s="81">
        <v>11.958333333333337</v>
      </c>
      <c r="M45" s="81">
        <v>11.156196581196584</v>
      </c>
      <c r="N45" s="81">
        <v>10.990873015873017</v>
      </c>
      <c r="O45" s="81">
        <v>23.795436507936483</v>
      </c>
      <c r="P45" s="81">
        <v>29.922161172161179</v>
      </c>
      <c r="Q45" s="81">
        <v>30.0440476190476</v>
      </c>
      <c r="R45" s="81">
        <v>37.284773559773562</v>
      </c>
      <c r="S45" s="81">
        <v>27.547231423547224</v>
      </c>
      <c r="T45" s="86">
        <v>25.395021645021661</v>
      </c>
      <c r="U45" s="66">
        <v>230.29883676265257</v>
      </c>
    </row>
    <row r="46" spans="1:21" ht="15.95" customHeight="1">
      <c r="A46" s="87" t="s">
        <v>355</v>
      </c>
      <c r="B46" s="66" t="s">
        <v>76</v>
      </c>
      <c r="C46" s="66" t="s">
        <v>76</v>
      </c>
      <c r="D46" s="66" t="s">
        <v>76</v>
      </c>
      <c r="E46" s="66">
        <v>2</v>
      </c>
      <c r="F46" s="66">
        <v>1</v>
      </c>
      <c r="G46" s="66">
        <v>2.9999999999999991</v>
      </c>
      <c r="H46" s="66">
        <v>1</v>
      </c>
      <c r="I46" s="66">
        <v>3.2499999999999991</v>
      </c>
      <c r="J46" s="81">
        <v>10.999999999999989</v>
      </c>
      <c r="K46" s="81">
        <v>7.9999999999999982</v>
      </c>
      <c r="L46" s="81">
        <v>10.566666666666663</v>
      </c>
      <c r="M46" s="81">
        <v>3.75</v>
      </c>
      <c r="N46" s="81">
        <v>9.0000000000000018</v>
      </c>
      <c r="O46" s="81">
        <v>26.766666666666676</v>
      </c>
      <c r="P46" s="81">
        <v>18.976190476190467</v>
      </c>
      <c r="Q46" s="81">
        <v>25.416666666666654</v>
      </c>
      <c r="R46" s="81">
        <v>38.08214285714287</v>
      </c>
      <c r="S46" s="81">
        <v>25.666666666666668</v>
      </c>
      <c r="T46" s="86">
        <v>37.492063492063508</v>
      </c>
      <c r="U46" s="66">
        <v>224.96706349206352</v>
      </c>
    </row>
    <row r="47" spans="1:21" ht="15.95" customHeight="1">
      <c r="A47" s="87" t="s">
        <v>471</v>
      </c>
      <c r="B47" s="66" t="s">
        <v>76</v>
      </c>
      <c r="C47" s="66" t="s">
        <v>76</v>
      </c>
      <c r="D47" s="66" t="s">
        <v>76</v>
      </c>
      <c r="E47" s="66" t="s">
        <v>76</v>
      </c>
      <c r="F47" s="66" t="s">
        <v>76</v>
      </c>
      <c r="G47" s="66">
        <v>0.99999999999999944</v>
      </c>
      <c r="H47" s="66">
        <v>0.5</v>
      </c>
      <c r="I47" s="66">
        <v>1.9999999999999996</v>
      </c>
      <c r="J47" s="81">
        <v>1.6666666666666661</v>
      </c>
      <c r="K47" s="81">
        <v>9.0416666666666625</v>
      </c>
      <c r="L47" s="81">
        <v>5.1190476190476204</v>
      </c>
      <c r="M47" s="81">
        <v>17.816666666666652</v>
      </c>
      <c r="N47" s="81">
        <v>9.6833333333333371</v>
      </c>
      <c r="O47" s="81">
        <v>19.499999999999986</v>
      </c>
      <c r="P47" s="81">
        <v>18.070833333333329</v>
      </c>
      <c r="Q47" s="81">
        <v>19.274509803921553</v>
      </c>
      <c r="R47" s="81">
        <v>17.399999999999995</v>
      </c>
      <c r="S47" s="81">
        <v>15.016666666666664</v>
      </c>
      <c r="T47" s="86">
        <v>16.499999999999993</v>
      </c>
      <c r="U47" s="66">
        <v>152.58939075630246</v>
      </c>
    </row>
    <row r="48" spans="1:21" ht="15.95" customHeight="1">
      <c r="A48" s="85" t="s">
        <v>304</v>
      </c>
      <c r="B48" s="66" t="s">
        <v>76</v>
      </c>
      <c r="C48" s="66" t="s">
        <v>76</v>
      </c>
      <c r="D48" s="66" t="s">
        <v>76</v>
      </c>
      <c r="E48" s="66" t="s">
        <v>76</v>
      </c>
      <c r="F48" s="66" t="s">
        <v>76</v>
      </c>
      <c r="G48" s="66">
        <v>1</v>
      </c>
      <c r="H48" s="66">
        <v>1</v>
      </c>
      <c r="I48" s="66">
        <v>0.99999999999999889</v>
      </c>
      <c r="J48" s="66">
        <v>1.833333333333333</v>
      </c>
      <c r="K48" s="66">
        <v>5.1999999999999993</v>
      </c>
      <c r="L48" s="66">
        <v>3</v>
      </c>
      <c r="M48" s="66">
        <v>3.7499999999999991</v>
      </c>
      <c r="N48" s="66">
        <v>9.1</v>
      </c>
      <c r="O48" s="66">
        <v>9.9999999999999964</v>
      </c>
      <c r="P48" s="66">
        <v>22.186190476190461</v>
      </c>
      <c r="Q48" s="66">
        <v>13.869047619047597</v>
      </c>
      <c r="R48" s="66">
        <v>8.8333333333333321</v>
      </c>
      <c r="S48" s="66">
        <v>9.6666666666666625</v>
      </c>
      <c r="T48" s="86">
        <v>14.791666666666654</v>
      </c>
      <c r="U48" s="66">
        <v>105.23023809523802</v>
      </c>
    </row>
    <row r="49" spans="1:21" ht="15.95" customHeight="1">
      <c r="A49" s="85" t="s">
        <v>352</v>
      </c>
      <c r="B49" s="66" t="s">
        <v>76</v>
      </c>
      <c r="C49" s="66" t="s">
        <v>76</v>
      </c>
      <c r="D49" s="66" t="s">
        <v>76</v>
      </c>
      <c r="E49" s="66" t="s">
        <v>76</v>
      </c>
      <c r="F49" s="66" t="s">
        <v>76</v>
      </c>
      <c r="G49" s="66">
        <v>0.99999999999999867</v>
      </c>
      <c r="H49" s="66" t="s">
        <v>76</v>
      </c>
      <c r="I49" s="66">
        <v>0.25</v>
      </c>
      <c r="J49" s="66">
        <v>1.4222222222222209</v>
      </c>
      <c r="K49" s="66">
        <v>2.7142857142857149</v>
      </c>
      <c r="L49" s="66">
        <v>3.4999999999999982</v>
      </c>
      <c r="M49" s="66">
        <v>3.0583333333333327</v>
      </c>
      <c r="N49" s="66">
        <v>8.1666666666666661</v>
      </c>
      <c r="O49" s="66">
        <v>9.4285714285714306</v>
      </c>
      <c r="P49" s="66">
        <v>10.285531135531132</v>
      </c>
      <c r="Q49" s="66">
        <v>5.8230158730158736</v>
      </c>
      <c r="R49" s="66">
        <v>12.761904761904766</v>
      </c>
      <c r="S49" s="66">
        <v>3.5011111111111113</v>
      </c>
      <c r="T49" s="86">
        <v>10.416666666666664</v>
      </c>
      <c r="U49" s="66">
        <v>72.328308913308916</v>
      </c>
    </row>
    <row r="50" spans="1:21" ht="15.95" customHeight="1">
      <c r="A50" s="322" t="s">
        <v>153</v>
      </c>
      <c r="B50" s="207" t="s">
        <v>76</v>
      </c>
      <c r="C50" s="207" t="s">
        <v>76</v>
      </c>
      <c r="D50" s="207" t="s">
        <v>76</v>
      </c>
      <c r="E50" s="207">
        <v>1.1999999999996476</v>
      </c>
      <c r="F50" s="207">
        <v>1.9999999999987352</v>
      </c>
      <c r="G50" s="207">
        <v>1.9444444444430644</v>
      </c>
      <c r="H50" s="207">
        <v>7.7952380952506246</v>
      </c>
      <c r="I50" s="207">
        <v>12.233333333341596</v>
      </c>
      <c r="J50" s="207">
        <v>10.05555555555236</v>
      </c>
      <c r="K50" s="207">
        <v>21.541666666663559</v>
      </c>
      <c r="L50" s="207">
        <v>23.072222222208097</v>
      </c>
      <c r="M50" s="207">
        <v>19.374999999992877</v>
      </c>
      <c r="N50" s="207">
        <v>31.706660006685979</v>
      </c>
      <c r="O50" s="207">
        <v>34.841666666592801</v>
      </c>
      <c r="P50" s="207">
        <v>52.502747252497556</v>
      </c>
      <c r="Q50" s="207">
        <v>46.001190475942622</v>
      </c>
      <c r="R50" s="207">
        <v>43.388461538132226</v>
      </c>
      <c r="S50" s="207">
        <v>35.275224292561006</v>
      </c>
      <c r="T50" s="208">
        <v>43.776984126834734</v>
      </c>
      <c r="U50" s="207">
        <v>386.71039467669459</v>
      </c>
    </row>
    <row r="51" spans="1:21" s="210" customFormat="1" ht="15.95" customHeight="1" thickBot="1">
      <c r="A51" s="221" t="s">
        <v>213</v>
      </c>
      <c r="B51" s="206" t="s">
        <v>76</v>
      </c>
      <c r="C51" s="206" t="s">
        <v>76</v>
      </c>
      <c r="D51" s="206" t="s">
        <v>76</v>
      </c>
      <c r="E51" s="206">
        <v>1</v>
      </c>
      <c r="F51" s="206">
        <v>2</v>
      </c>
      <c r="G51" s="206">
        <v>2.25</v>
      </c>
      <c r="H51" s="206">
        <v>4</v>
      </c>
      <c r="I51" s="206">
        <v>3.4761904761904763</v>
      </c>
      <c r="J51" s="206">
        <v>4</v>
      </c>
      <c r="K51" s="206">
        <v>7.125</v>
      </c>
      <c r="L51" s="206">
        <v>5</v>
      </c>
      <c r="M51" s="206">
        <v>8.3333333333333321</v>
      </c>
      <c r="N51" s="206">
        <v>6</v>
      </c>
      <c r="O51" s="206">
        <v>8.5</v>
      </c>
      <c r="P51" s="206">
        <v>6.25</v>
      </c>
      <c r="Q51" s="206">
        <v>18</v>
      </c>
      <c r="R51" s="206">
        <v>23.866666666666667</v>
      </c>
      <c r="S51" s="206">
        <v>11.25</v>
      </c>
      <c r="T51" s="186">
        <v>9.0833333333333321</v>
      </c>
      <c r="U51" s="206">
        <v>120.1345238095238</v>
      </c>
    </row>
    <row r="52" spans="1:21" ht="15.95" customHeight="1">
      <c r="A52" s="393" t="s">
        <v>416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</row>
    <row r="53" spans="1:21" ht="15.95" customHeight="1">
      <c r="A53" s="46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.95" customHeight="1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</row>
    <row r="55" spans="1:21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</row>
    <row r="56" spans="1:21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</row>
  </sheetData>
  <sortState ref="A10:U34">
    <sortCondition descending="1" ref="U10:U34"/>
  </sortState>
  <mergeCells count="2">
    <mergeCell ref="A52:U52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0"/>
  </sheetPr>
  <dimension ref="A1:W24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0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23" ht="20.100000000000001" customHeight="1">
      <c r="A1" s="394" t="s">
        <v>370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ht="15.95" customHeight="1">
      <c r="A2" s="151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369" t="s">
        <v>84</v>
      </c>
    </row>
    <row r="6" spans="1:23" s="211" customFormat="1" ht="15.95" customHeight="1">
      <c r="A6" s="226" t="s">
        <v>84</v>
      </c>
      <c r="B6" s="227">
        <v>6.0000000000000009</v>
      </c>
      <c r="C6" s="227">
        <v>15.000000000000007</v>
      </c>
      <c r="D6" s="227">
        <v>12.19047619047619</v>
      </c>
      <c r="E6" s="227">
        <v>17.999999999999996</v>
      </c>
      <c r="F6" s="227">
        <v>34.583333333333314</v>
      </c>
      <c r="G6" s="227">
        <v>39.777777777777771</v>
      </c>
      <c r="H6" s="227">
        <v>65.232051282051344</v>
      </c>
      <c r="I6" s="227">
        <v>83.904761904761941</v>
      </c>
      <c r="J6" s="227">
        <v>99.777777777777729</v>
      </c>
      <c r="K6" s="227">
        <v>160.58825757575747</v>
      </c>
      <c r="L6" s="227">
        <v>205.57103174603151</v>
      </c>
      <c r="M6" s="227">
        <v>275.67777777777786</v>
      </c>
      <c r="N6" s="227">
        <v>304.50663780663672</v>
      </c>
      <c r="O6" s="227">
        <v>284.56421356421328</v>
      </c>
      <c r="P6" s="227">
        <v>362.27557997558063</v>
      </c>
      <c r="Q6" s="227">
        <v>423.2527417027402</v>
      </c>
      <c r="R6" s="227">
        <v>383.92234432234301</v>
      </c>
      <c r="S6" s="227">
        <v>316.86357270180724</v>
      </c>
      <c r="T6" s="258">
        <v>450.18484848484837</v>
      </c>
      <c r="U6" s="252">
        <v>3541.8731839239144</v>
      </c>
    </row>
    <row r="7" spans="1:23" ht="15.95" customHeight="1">
      <c r="A7" s="91" t="s">
        <v>249</v>
      </c>
      <c r="B7" s="66">
        <v>1.3499999999999999</v>
      </c>
      <c r="C7" s="66">
        <v>4.0000000000000018</v>
      </c>
      <c r="D7" s="66">
        <v>3.5047619047619039</v>
      </c>
      <c r="E7" s="66">
        <v>1</v>
      </c>
      <c r="F7" s="66">
        <v>4.0250000000000004</v>
      </c>
      <c r="G7" s="66">
        <v>6.7857142857142856</v>
      </c>
      <c r="H7" s="66">
        <v>9.1188644688644693</v>
      </c>
      <c r="I7" s="66">
        <v>14.75</v>
      </c>
      <c r="J7" s="66">
        <v>19.88852813852812</v>
      </c>
      <c r="K7" s="66">
        <v>34.821266233766224</v>
      </c>
      <c r="L7" s="66">
        <v>45.163095238095238</v>
      </c>
      <c r="M7" s="66">
        <v>43.900793650793688</v>
      </c>
      <c r="N7" s="66">
        <v>69.962878787878878</v>
      </c>
      <c r="O7" s="66">
        <v>51.935897435897459</v>
      </c>
      <c r="P7" s="66">
        <v>82.182575757575847</v>
      </c>
      <c r="Q7" s="66">
        <v>78.731746031746084</v>
      </c>
      <c r="R7" s="66">
        <v>78.704617604617738</v>
      </c>
      <c r="S7" s="66">
        <v>61.705298786181274</v>
      </c>
      <c r="T7" s="90">
        <v>86.483333333333476</v>
      </c>
      <c r="U7" s="123">
        <v>698.01437165775462</v>
      </c>
    </row>
    <row r="8" spans="1:23" ht="15.95" customHeight="1">
      <c r="A8" s="91" t="s">
        <v>250</v>
      </c>
      <c r="B8" s="66">
        <v>0.89999999999999991</v>
      </c>
      <c r="C8" s="66">
        <v>3</v>
      </c>
      <c r="D8" s="66">
        <v>1.876190476190476</v>
      </c>
      <c r="E8" s="66">
        <v>1.2</v>
      </c>
      <c r="F8" s="66">
        <v>7.9861111111111098</v>
      </c>
      <c r="G8" s="66">
        <v>8.4761904761904763</v>
      </c>
      <c r="H8" s="66">
        <v>5.1157509157509153</v>
      </c>
      <c r="I8" s="66">
        <v>10.983333333333334</v>
      </c>
      <c r="J8" s="66">
        <v>7.4999999999999991</v>
      </c>
      <c r="K8" s="66">
        <v>11.858333333333331</v>
      </c>
      <c r="L8" s="66">
        <v>20.025396825396825</v>
      </c>
      <c r="M8" s="66">
        <v>28.870634920634902</v>
      </c>
      <c r="N8" s="66">
        <v>35.817460317460316</v>
      </c>
      <c r="O8" s="66">
        <v>32.18534798534796</v>
      </c>
      <c r="P8" s="66">
        <v>45.231782106782134</v>
      </c>
      <c r="Q8" s="66">
        <v>56.181782106782116</v>
      </c>
      <c r="R8" s="66">
        <v>48.84686147186153</v>
      </c>
      <c r="S8" s="66">
        <v>39.278454715219425</v>
      </c>
      <c r="T8" s="90">
        <v>55.586507936507992</v>
      </c>
      <c r="U8" s="123">
        <v>420.92013803190281</v>
      </c>
    </row>
    <row r="9" spans="1:23" ht="15.95" customHeight="1">
      <c r="A9" s="91" t="s">
        <v>251</v>
      </c>
      <c r="B9" s="66" t="s">
        <v>76</v>
      </c>
      <c r="C9" s="66" t="s">
        <v>76</v>
      </c>
      <c r="D9" s="66" t="s">
        <v>76</v>
      </c>
      <c r="E9" s="66">
        <v>0.2</v>
      </c>
      <c r="F9" s="66">
        <v>0.61111111111111094</v>
      </c>
      <c r="G9" s="66">
        <v>3</v>
      </c>
      <c r="H9" s="66">
        <v>3.566666666666666</v>
      </c>
      <c r="I9" s="66">
        <v>3.666666666666667</v>
      </c>
      <c r="J9" s="66">
        <v>4.833333333333333</v>
      </c>
      <c r="K9" s="66">
        <v>3.5625</v>
      </c>
      <c r="L9" s="66">
        <v>4.5539682539682538</v>
      </c>
      <c r="M9" s="66">
        <v>14.888888888888891</v>
      </c>
      <c r="N9" s="66">
        <v>12.68571428571428</v>
      </c>
      <c r="O9" s="66">
        <v>19.282844932844924</v>
      </c>
      <c r="P9" s="66">
        <v>10.619047619047617</v>
      </c>
      <c r="Q9" s="66">
        <v>15.646464646464636</v>
      </c>
      <c r="R9" s="66">
        <v>12.444841269841264</v>
      </c>
      <c r="S9" s="66">
        <v>13.078664799253026</v>
      </c>
      <c r="T9" s="90">
        <v>25.8579365079365</v>
      </c>
      <c r="U9" s="123">
        <v>148.49864898173718</v>
      </c>
    </row>
    <row r="10" spans="1:23" ht="15.95" customHeight="1">
      <c r="A10" s="91" t="s">
        <v>252</v>
      </c>
      <c r="B10" s="66" t="s">
        <v>76</v>
      </c>
      <c r="C10" s="66">
        <v>2</v>
      </c>
      <c r="D10" s="66">
        <v>1.6666666666666661</v>
      </c>
      <c r="E10" s="66">
        <v>5</v>
      </c>
      <c r="F10" s="66">
        <v>1</v>
      </c>
      <c r="G10" s="66">
        <v>1.5</v>
      </c>
      <c r="H10" s="66">
        <v>4.5166666666666648</v>
      </c>
      <c r="I10" s="66">
        <v>8.75</v>
      </c>
      <c r="J10" s="66">
        <v>7.333333333333333</v>
      </c>
      <c r="K10" s="66">
        <v>9.1583333333333314</v>
      </c>
      <c r="L10" s="66">
        <v>9.5</v>
      </c>
      <c r="M10" s="66">
        <v>6.2039682539682515</v>
      </c>
      <c r="N10" s="66">
        <v>11.359523809523813</v>
      </c>
      <c r="O10" s="66">
        <v>7.3166666666666682</v>
      </c>
      <c r="P10" s="66">
        <v>5.4666666666666686</v>
      </c>
      <c r="Q10" s="66">
        <v>22.075974025974023</v>
      </c>
      <c r="R10" s="66">
        <v>18.476623376623373</v>
      </c>
      <c r="S10" s="66">
        <v>19.883333333333312</v>
      </c>
      <c r="T10" s="90">
        <v>27.836507936507921</v>
      </c>
      <c r="U10" s="123">
        <v>169.04426406926405</v>
      </c>
    </row>
    <row r="11" spans="1:23" ht="15.95" customHeight="1">
      <c r="A11" s="91" t="s">
        <v>253</v>
      </c>
      <c r="B11" s="66" t="s">
        <v>76</v>
      </c>
      <c r="C11" s="66">
        <v>2</v>
      </c>
      <c r="D11" s="66" t="s">
        <v>76</v>
      </c>
      <c r="E11" s="66">
        <v>3</v>
      </c>
      <c r="F11" s="66">
        <v>1</v>
      </c>
      <c r="G11" s="66">
        <v>0.5</v>
      </c>
      <c r="H11" s="66" t="s">
        <v>76</v>
      </c>
      <c r="I11" s="66" t="s">
        <v>76</v>
      </c>
      <c r="J11" s="66">
        <v>0.47619047619047594</v>
      </c>
      <c r="K11" s="66">
        <v>4.6666666666666661</v>
      </c>
      <c r="L11" s="66">
        <v>1.833333333333333</v>
      </c>
      <c r="M11" s="66">
        <v>2.75</v>
      </c>
      <c r="N11" s="66">
        <v>3.7666666666666653</v>
      </c>
      <c r="O11" s="66">
        <v>3.1967032967032969</v>
      </c>
      <c r="P11" s="66">
        <v>2.3547619047619044</v>
      </c>
      <c r="Q11" s="66">
        <v>2.1</v>
      </c>
      <c r="R11" s="66">
        <v>0.98611111111111094</v>
      </c>
      <c r="S11" s="66">
        <v>1.2944444444444438</v>
      </c>
      <c r="T11" s="90">
        <v>1.642857142857143</v>
      </c>
      <c r="U11" s="123">
        <v>31.567735042735041</v>
      </c>
    </row>
    <row r="12" spans="1:23" ht="15.95" customHeight="1">
      <c r="A12" s="91" t="s">
        <v>254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2.2000000000000002</v>
      </c>
      <c r="H12" s="66" t="s">
        <v>76</v>
      </c>
      <c r="I12" s="66">
        <v>4.8166666666666664</v>
      </c>
      <c r="J12" s="66">
        <v>2.8969696969696965</v>
      </c>
      <c r="K12" s="66">
        <v>3.833333333333333</v>
      </c>
      <c r="L12" s="66">
        <v>6.583333333333333</v>
      </c>
      <c r="M12" s="66">
        <v>7.8611111111111098</v>
      </c>
      <c r="N12" s="66">
        <v>9.649999999999995</v>
      </c>
      <c r="O12" s="66">
        <v>15.699999999999989</v>
      </c>
      <c r="P12" s="66">
        <v>6.610714285714284</v>
      </c>
      <c r="Q12" s="66">
        <v>17.119047619047613</v>
      </c>
      <c r="R12" s="66">
        <v>14.65277777777777</v>
      </c>
      <c r="S12" s="66">
        <v>17.032142857142851</v>
      </c>
      <c r="T12" s="90">
        <v>13.211111111111103</v>
      </c>
      <c r="U12" s="123">
        <v>122.16720779220773</v>
      </c>
    </row>
    <row r="13" spans="1:23" ht="15.95" customHeight="1">
      <c r="A13" s="91" t="s">
        <v>255</v>
      </c>
      <c r="B13" s="66">
        <v>1.333333333333333</v>
      </c>
      <c r="C13" s="66">
        <v>2</v>
      </c>
      <c r="D13" s="66">
        <v>1.6666666666666661</v>
      </c>
      <c r="E13" s="66">
        <v>1.6</v>
      </c>
      <c r="F13" s="66">
        <v>3.9777777777777783</v>
      </c>
      <c r="G13" s="66">
        <v>4.1666666666666661</v>
      </c>
      <c r="H13" s="66">
        <v>7.8379120879120894</v>
      </c>
      <c r="I13" s="66">
        <v>6.2261904761904772</v>
      </c>
      <c r="J13" s="66">
        <v>5.3095238095238075</v>
      </c>
      <c r="K13" s="66">
        <v>7.2499999999999982</v>
      </c>
      <c r="L13" s="66">
        <v>17.242857142857133</v>
      </c>
      <c r="M13" s="66">
        <v>20.807142857142878</v>
      </c>
      <c r="N13" s="66">
        <v>14.790476190476181</v>
      </c>
      <c r="O13" s="66">
        <v>11.150000000000006</v>
      </c>
      <c r="P13" s="66">
        <v>21.180952380952363</v>
      </c>
      <c r="Q13" s="66">
        <v>26.209523809523787</v>
      </c>
      <c r="R13" s="66">
        <v>22.266330891330878</v>
      </c>
      <c r="S13" s="66">
        <v>20.664285714285704</v>
      </c>
      <c r="T13" s="90">
        <v>28.04325396825395</v>
      </c>
      <c r="U13" s="123">
        <v>223.72289377289371</v>
      </c>
    </row>
    <row r="14" spans="1:23" ht="15.95" customHeight="1">
      <c r="A14" s="91" t="s">
        <v>256</v>
      </c>
      <c r="B14" s="66">
        <v>0.30000000000000004</v>
      </c>
      <c r="C14" s="66" t="s">
        <v>76</v>
      </c>
      <c r="D14" s="66">
        <v>0.5</v>
      </c>
      <c r="E14" s="66" t="s">
        <v>76</v>
      </c>
      <c r="F14" s="66">
        <v>1.333333333333333</v>
      </c>
      <c r="G14" s="66">
        <v>5.1428571428571423</v>
      </c>
      <c r="H14" s="66">
        <v>6.7499999999999991</v>
      </c>
      <c r="I14" s="66">
        <v>4.8333333333333339</v>
      </c>
      <c r="J14" s="66">
        <v>6.0595238095238102</v>
      </c>
      <c r="K14" s="66">
        <v>17.02007575757575</v>
      </c>
      <c r="L14" s="66">
        <v>18.138095238095232</v>
      </c>
      <c r="M14" s="66">
        <v>18.646825396825388</v>
      </c>
      <c r="N14" s="66">
        <v>13.321825396825396</v>
      </c>
      <c r="O14" s="66">
        <v>17.262337662337657</v>
      </c>
      <c r="P14" s="66">
        <v>22.544708069708054</v>
      </c>
      <c r="Q14" s="66">
        <v>32.660714285714285</v>
      </c>
      <c r="R14" s="66">
        <v>27.208571983571968</v>
      </c>
      <c r="S14" s="66">
        <v>20.025396825396822</v>
      </c>
      <c r="T14" s="90">
        <v>38.296861471861462</v>
      </c>
      <c r="U14" s="123">
        <v>250.04445970695963</v>
      </c>
    </row>
    <row r="15" spans="1:23" ht="15.95" customHeight="1">
      <c r="A15" s="91" t="s">
        <v>257</v>
      </c>
      <c r="B15" s="66">
        <v>0.7</v>
      </c>
      <c r="C15" s="66" t="s">
        <v>76</v>
      </c>
      <c r="D15" s="66">
        <v>0.83333333333333492</v>
      </c>
      <c r="E15" s="66" t="s">
        <v>76</v>
      </c>
      <c r="F15" s="66">
        <v>0.92857142857142982</v>
      </c>
      <c r="G15" s="66">
        <v>0.5</v>
      </c>
      <c r="H15" s="66">
        <v>2.4000000000000012</v>
      </c>
      <c r="I15" s="66">
        <v>5.9857142857142849</v>
      </c>
      <c r="J15" s="66">
        <v>7.666666666666667</v>
      </c>
      <c r="K15" s="66">
        <v>13.320454545454542</v>
      </c>
      <c r="L15" s="66">
        <v>14.982142857142851</v>
      </c>
      <c r="M15" s="66">
        <v>18.359523809523811</v>
      </c>
      <c r="N15" s="66">
        <v>19.098015873015861</v>
      </c>
      <c r="O15" s="66">
        <v>20.574891774891753</v>
      </c>
      <c r="P15" s="66">
        <v>18.505799755799742</v>
      </c>
      <c r="Q15" s="66">
        <v>18.209090909090897</v>
      </c>
      <c r="R15" s="66">
        <v>20.547069597069584</v>
      </c>
      <c r="S15" s="66">
        <v>16.262791783380013</v>
      </c>
      <c r="T15" s="90">
        <v>29.684812409812412</v>
      </c>
      <c r="U15" s="123">
        <v>208.55887902946719</v>
      </c>
    </row>
    <row r="16" spans="1:23" ht="15.95" customHeight="1">
      <c r="A16" s="91" t="s">
        <v>258</v>
      </c>
      <c r="B16" s="66" t="s">
        <v>76</v>
      </c>
      <c r="C16" s="66" t="s">
        <v>76</v>
      </c>
      <c r="D16" s="66">
        <v>0.14285714285714299</v>
      </c>
      <c r="E16" s="66">
        <v>1</v>
      </c>
      <c r="F16" s="66">
        <v>1.25</v>
      </c>
      <c r="G16" s="66">
        <v>1.142857142857143</v>
      </c>
      <c r="H16" s="66">
        <v>2.95</v>
      </c>
      <c r="I16" s="66">
        <v>2</v>
      </c>
      <c r="J16" s="66">
        <v>2.5</v>
      </c>
      <c r="K16" s="66">
        <v>4.1499999999999995</v>
      </c>
      <c r="L16" s="66">
        <v>9.4166666666666661</v>
      </c>
      <c r="M16" s="66">
        <v>8.3079365079365086</v>
      </c>
      <c r="N16" s="66">
        <v>9.4011904761904752</v>
      </c>
      <c r="O16" s="66">
        <v>5.4418803418803412</v>
      </c>
      <c r="P16" s="66">
        <v>10.190476190476188</v>
      </c>
      <c r="Q16" s="66">
        <v>12.793686868686864</v>
      </c>
      <c r="R16" s="66">
        <v>12.149145299145296</v>
      </c>
      <c r="S16" s="66">
        <v>6.3183473389355731</v>
      </c>
      <c r="T16" s="90">
        <v>6.7833333333333323</v>
      </c>
      <c r="U16" s="66">
        <v>95.938377308965542</v>
      </c>
    </row>
    <row r="17" spans="1:21" ht="15.95" customHeight="1">
      <c r="A17" s="91" t="s">
        <v>259</v>
      </c>
      <c r="B17" s="66">
        <v>0.25</v>
      </c>
      <c r="C17" s="66">
        <v>1.5</v>
      </c>
      <c r="D17" s="66" t="s">
        <v>76</v>
      </c>
      <c r="E17" s="66">
        <v>4</v>
      </c>
      <c r="F17" s="66">
        <v>8.9047619047619015</v>
      </c>
      <c r="G17" s="66">
        <v>2.5857142857142859</v>
      </c>
      <c r="H17" s="66">
        <v>12.433333333333334</v>
      </c>
      <c r="I17" s="66">
        <v>11.342857142857142</v>
      </c>
      <c r="J17" s="66">
        <v>15.083333333333321</v>
      </c>
      <c r="K17" s="66">
        <v>17.999999999999993</v>
      </c>
      <c r="L17" s="66">
        <v>22.498809523809499</v>
      </c>
      <c r="M17" s="66">
        <v>34.273809523809518</v>
      </c>
      <c r="N17" s="66">
        <v>41.885028860028882</v>
      </c>
      <c r="O17" s="66">
        <v>28.950427350427333</v>
      </c>
      <c r="P17" s="66">
        <v>53.650865800865795</v>
      </c>
      <c r="Q17" s="66">
        <v>49.730988455988452</v>
      </c>
      <c r="R17" s="66">
        <v>44.302020202020223</v>
      </c>
      <c r="S17" s="66">
        <v>36.6040361599185</v>
      </c>
      <c r="T17" s="90">
        <v>51.283333333333353</v>
      </c>
      <c r="U17" s="66">
        <v>437.27931921020155</v>
      </c>
    </row>
    <row r="18" spans="1:21" ht="15.95" customHeight="1">
      <c r="A18" s="91" t="s">
        <v>260</v>
      </c>
      <c r="B18" s="66">
        <v>0.5</v>
      </c>
      <c r="C18" s="66">
        <v>0.5</v>
      </c>
      <c r="D18" s="66">
        <v>1</v>
      </c>
      <c r="E18" s="66" t="s">
        <v>76</v>
      </c>
      <c r="F18" s="66">
        <v>1.166666666666667</v>
      </c>
      <c r="G18" s="66">
        <v>1.9166666666666656</v>
      </c>
      <c r="H18" s="66">
        <v>1.5761904761904761</v>
      </c>
      <c r="I18" s="66">
        <v>3.5833333333333321</v>
      </c>
      <c r="J18" s="66">
        <v>3.2166666666666668</v>
      </c>
      <c r="K18" s="66">
        <v>3.7266233766233769</v>
      </c>
      <c r="L18" s="66">
        <v>7.966666666666665</v>
      </c>
      <c r="M18" s="66">
        <v>14.016666666666666</v>
      </c>
      <c r="N18" s="66">
        <v>12.692857142857136</v>
      </c>
      <c r="O18" s="66">
        <v>15.442673992673985</v>
      </c>
      <c r="P18" s="66">
        <v>19.197546897546896</v>
      </c>
      <c r="Q18" s="66">
        <v>11.958766233766234</v>
      </c>
      <c r="R18" s="66">
        <v>15.050396825396835</v>
      </c>
      <c r="S18" s="66">
        <v>14.066666666666661</v>
      </c>
      <c r="T18" s="90">
        <v>17.286904761904765</v>
      </c>
      <c r="U18" s="66">
        <v>144.86529304029304</v>
      </c>
    </row>
    <row r="19" spans="1:21" ht="15.95" customHeight="1">
      <c r="A19" s="103" t="s">
        <v>261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0.4</v>
      </c>
      <c r="G19" s="66">
        <v>1</v>
      </c>
      <c r="H19" s="66">
        <v>2.6333333333333337</v>
      </c>
      <c r="I19" s="66">
        <v>2.3333333333333321</v>
      </c>
      <c r="J19" s="66">
        <v>3.6071428571428559</v>
      </c>
      <c r="K19" s="66">
        <v>6.7500000000000009</v>
      </c>
      <c r="L19" s="66">
        <v>12.738888888888885</v>
      </c>
      <c r="M19" s="66">
        <v>19.440476190476186</v>
      </c>
      <c r="N19" s="66">
        <v>20.891666666666669</v>
      </c>
      <c r="O19" s="66">
        <v>26.103113553113541</v>
      </c>
      <c r="P19" s="66">
        <v>18.383333333333329</v>
      </c>
      <c r="Q19" s="66">
        <v>28.494047619047606</v>
      </c>
      <c r="R19" s="66">
        <v>26.64487734487734</v>
      </c>
      <c r="S19" s="66">
        <v>17.616399286987523</v>
      </c>
      <c r="T19" s="90">
        <v>15.809126984126973</v>
      </c>
      <c r="U19" s="66">
        <v>202.84573939132758</v>
      </c>
    </row>
    <row r="20" spans="1:21" ht="15.95" customHeight="1" thickBot="1">
      <c r="A20" s="103" t="s">
        <v>262</v>
      </c>
      <c r="B20" s="66">
        <v>0.66666666666666596</v>
      </c>
      <c r="C20" s="66" t="s">
        <v>76</v>
      </c>
      <c r="D20" s="66">
        <v>1</v>
      </c>
      <c r="E20" s="66">
        <v>1</v>
      </c>
      <c r="F20" s="66">
        <v>2</v>
      </c>
      <c r="G20" s="66">
        <v>0.86111111111111094</v>
      </c>
      <c r="H20" s="66">
        <v>6.333333333333333</v>
      </c>
      <c r="I20" s="66">
        <v>4.6333333333333329</v>
      </c>
      <c r="J20" s="66">
        <v>13.406565656565652</v>
      </c>
      <c r="K20" s="66">
        <v>22.470670995670982</v>
      </c>
      <c r="L20" s="66">
        <v>14.927777777777766</v>
      </c>
      <c r="M20" s="66">
        <v>37.349999999999994</v>
      </c>
      <c r="N20" s="66">
        <v>29.183333333333309</v>
      </c>
      <c r="O20" s="66">
        <v>30.021428571428569</v>
      </c>
      <c r="P20" s="66">
        <v>46.156349206349226</v>
      </c>
      <c r="Q20" s="66">
        <v>51.340909090909086</v>
      </c>
      <c r="R20" s="66">
        <v>41.642099567099571</v>
      </c>
      <c r="S20" s="66">
        <v>33.0333099906629</v>
      </c>
      <c r="T20" s="63">
        <v>52.378968253968303</v>
      </c>
      <c r="U20" s="66">
        <v>388.40585688820977</v>
      </c>
    </row>
    <row r="21" spans="1:21" ht="15.95" customHeight="1">
      <c r="A21" s="393" t="s">
        <v>416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</row>
    <row r="22" spans="1:21" ht="15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5.95" customHeight="1"/>
    <row r="24" spans="1:21">
      <c r="U24" s="205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0"/>
  </sheetPr>
  <dimension ref="A1:AD34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28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30" ht="20.100000000000001" customHeight="1">
      <c r="A1" s="394" t="s">
        <v>369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  <c r="X1" s="45"/>
      <c r="Y1" s="45"/>
      <c r="Z1" s="45"/>
      <c r="AA1" s="45"/>
      <c r="AB1" s="45"/>
      <c r="AC1" s="45"/>
      <c r="AD1" s="45"/>
    </row>
    <row r="2" spans="1:30" ht="15.95" customHeight="1">
      <c r="A2" s="151" t="s">
        <v>86</v>
      </c>
      <c r="B2" s="151"/>
      <c r="C2" s="151"/>
      <c r="D2" s="151"/>
      <c r="E2" s="151"/>
      <c r="F2" s="151"/>
      <c r="G2" s="151"/>
      <c r="H2" s="151"/>
      <c r="I2" s="83"/>
      <c r="J2" s="83"/>
      <c r="K2" s="83"/>
      <c r="L2" s="83"/>
      <c r="M2" s="83"/>
      <c r="N2" s="83"/>
      <c r="O2" s="83"/>
      <c r="P2" s="83"/>
      <c r="Q2" s="83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95" customHeight="1">
      <c r="A3" s="82"/>
      <c r="B3" s="82"/>
      <c r="C3" s="82"/>
      <c r="D3" s="82"/>
      <c r="E3" s="82"/>
      <c r="F3" s="82"/>
      <c r="G3" s="82"/>
      <c r="H3" s="8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0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30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369" t="s">
        <v>84</v>
      </c>
    </row>
    <row r="6" spans="1:30" ht="15.95" customHeight="1">
      <c r="A6" s="95" t="s">
        <v>84</v>
      </c>
      <c r="B6" s="73">
        <v>6.0000000000000009</v>
      </c>
      <c r="C6" s="73">
        <v>15.000000000000007</v>
      </c>
      <c r="D6" s="73">
        <v>12.19047619047619</v>
      </c>
      <c r="E6" s="73">
        <v>17.999999999999996</v>
      </c>
      <c r="F6" s="73">
        <v>34.583333333333314</v>
      </c>
      <c r="G6" s="73">
        <v>39.777777777777771</v>
      </c>
      <c r="H6" s="73">
        <v>65.232051282051344</v>
      </c>
      <c r="I6" s="70">
        <v>83.904761904761941</v>
      </c>
      <c r="J6" s="70">
        <v>99.777777777777729</v>
      </c>
      <c r="K6" s="70">
        <v>160.58825757575747</v>
      </c>
      <c r="L6" s="70">
        <v>205.57103174603151</v>
      </c>
      <c r="M6" s="70">
        <v>275.67777777777786</v>
      </c>
      <c r="N6" s="70">
        <v>304.50663780663672</v>
      </c>
      <c r="O6" s="70">
        <v>284.56421356421328</v>
      </c>
      <c r="P6" s="70">
        <v>362.27557997558063</v>
      </c>
      <c r="Q6" s="70">
        <v>423.2527417027402</v>
      </c>
      <c r="R6" s="70">
        <v>383.92234432234301</v>
      </c>
      <c r="S6" s="70">
        <v>316.86357270180724</v>
      </c>
      <c r="T6" s="71">
        <v>450.18484848484837</v>
      </c>
      <c r="U6" s="70">
        <v>3541.8731839239144</v>
      </c>
      <c r="W6" s="205"/>
    </row>
    <row r="7" spans="1:30" ht="15.95" customHeight="1">
      <c r="A7" s="212" t="s">
        <v>216</v>
      </c>
      <c r="B7" s="224">
        <v>0.1</v>
      </c>
      <c r="C7" s="224" t="s">
        <v>76</v>
      </c>
      <c r="D7" s="224">
        <v>0.66666666666666696</v>
      </c>
      <c r="E7" s="224">
        <v>1</v>
      </c>
      <c r="F7" s="224">
        <v>1.0833333333333339</v>
      </c>
      <c r="G7" s="224">
        <v>1.9222222222222218</v>
      </c>
      <c r="H7" s="224">
        <v>6.4005494505494491</v>
      </c>
      <c r="I7" s="53">
        <v>6.7833333333333332</v>
      </c>
      <c r="J7" s="53">
        <v>6.9178932178932158</v>
      </c>
      <c r="K7" s="53">
        <v>13.893235930735925</v>
      </c>
      <c r="L7" s="53">
        <v>16.764682539682518</v>
      </c>
      <c r="M7" s="53">
        <v>22.151587301587313</v>
      </c>
      <c r="N7" s="53">
        <v>29.031096681096706</v>
      </c>
      <c r="O7" s="53">
        <v>30.52737262737261</v>
      </c>
      <c r="P7" s="53">
        <v>39.296844821844857</v>
      </c>
      <c r="Q7" s="53">
        <v>41.363780663780702</v>
      </c>
      <c r="R7" s="53">
        <v>31.724281274281267</v>
      </c>
      <c r="S7" s="53">
        <v>28.085640013581173</v>
      </c>
      <c r="T7" s="217">
        <v>50.7637085137086</v>
      </c>
      <c r="U7" s="117">
        <v>328.47622859166989</v>
      </c>
    </row>
    <row r="8" spans="1:30" ht="15.95" customHeight="1">
      <c r="A8" s="307" t="s">
        <v>215</v>
      </c>
      <c r="B8" s="308">
        <v>5.9</v>
      </c>
      <c r="C8" s="308">
        <v>15.000000000000007</v>
      </c>
      <c r="D8" s="308">
        <v>11.523809523809522</v>
      </c>
      <c r="E8" s="308">
        <v>16.999999999999996</v>
      </c>
      <c r="F8" s="308">
        <v>33.499999999999964</v>
      </c>
      <c r="G8" s="308">
        <v>37.855555555555561</v>
      </c>
      <c r="H8" s="308">
        <v>58.831501831501946</v>
      </c>
      <c r="I8" s="309">
        <v>77.121428571428652</v>
      </c>
      <c r="J8" s="309">
        <v>92.859884559884591</v>
      </c>
      <c r="K8" s="309">
        <v>146.69502164502151</v>
      </c>
      <c r="L8" s="309">
        <v>188.80634920634913</v>
      </c>
      <c r="M8" s="309">
        <v>253.52619047619103</v>
      </c>
      <c r="N8" s="309">
        <v>275.47554112554167</v>
      </c>
      <c r="O8" s="309">
        <v>254.036840936841</v>
      </c>
      <c r="P8" s="309">
        <v>322.97873515373567</v>
      </c>
      <c r="Q8" s="309">
        <v>381.88896103895848</v>
      </c>
      <c r="R8" s="309">
        <v>352.19806304805996</v>
      </c>
      <c r="S8" s="309">
        <v>288.77793268822541</v>
      </c>
      <c r="T8" s="310">
        <v>399.42113997113773</v>
      </c>
      <c r="U8" s="311">
        <v>3213.3969553322413</v>
      </c>
    </row>
    <row r="9" spans="1:30" ht="15.95" customHeight="1">
      <c r="A9" s="213" t="s">
        <v>25</v>
      </c>
      <c r="B9" s="73" t="s">
        <v>76</v>
      </c>
      <c r="C9" s="73" t="s">
        <v>76</v>
      </c>
      <c r="D9" s="73" t="s">
        <v>76</v>
      </c>
      <c r="E9" s="73" t="s">
        <v>76</v>
      </c>
      <c r="F9" s="73">
        <v>0.500000000000001</v>
      </c>
      <c r="G9" s="73">
        <v>3.0000000000000009</v>
      </c>
      <c r="H9" s="73">
        <v>10.412820512820513</v>
      </c>
      <c r="I9" s="72">
        <v>7.8333333333333304</v>
      </c>
      <c r="J9" s="72">
        <v>17.749999999999986</v>
      </c>
      <c r="K9" s="72">
        <v>29.449999999999996</v>
      </c>
      <c r="L9" s="72">
        <v>46.697089947090014</v>
      </c>
      <c r="M9" s="72">
        <v>61.391666666666779</v>
      </c>
      <c r="N9" s="72">
        <v>69.176443001443019</v>
      </c>
      <c r="O9" s="72">
        <v>60.152645502645676</v>
      </c>
      <c r="P9" s="72">
        <v>78.319444444444244</v>
      </c>
      <c r="Q9" s="72">
        <v>101.53101851851854</v>
      </c>
      <c r="R9" s="72">
        <v>101.19821428571433</v>
      </c>
      <c r="S9" s="72">
        <v>83.985920479303132</v>
      </c>
      <c r="T9" s="149">
        <v>117.74722222222205</v>
      </c>
      <c r="U9" s="124">
        <v>789.14581891420153</v>
      </c>
    </row>
    <row r="10" spans="1:30" ht="15.95" customHeight="1">
      <c r="A10" s="212" t="s">
        <v>216</v>
      </c>
      <c r="B10" s="224" t="s">
        <v>76</v>
      </c>
      <c r="C10" s="224" t="s">
        <v>76</v>
      </c>
      <c r="D10" s="224" t="s">
        <v>76</v>
      </c>
      <c r="E10" s="224" t="s">
        <v>76</v>
      </c>
      <c r="F10" s="224">
        <v>0.16666666666666699</v>
      </c>
      <c r="G10" s="224">
        <v>0.5</v>
      </c>
      <c r="H10" s="224">
        <v>2.0040293040293045</v>
      </c>
      <c r="I10" s="53">
        <v>1.8333333333333335</v>
      </c>
      <c r="J10" s="53">
        <v>2.6731601731601731</v>
      </c>
      <c r="K10" s="53">
        <v>4.1950396825396821</v>
      </c>
      <c r="L10" s="53">
        <v>6.3857142857142835</v>
      </c>
      <c r="M10" s="53">
        <v>8.3293650793650773</v>
      </c>
      <c r="N10" s="53">
        <v>8.1000072150072118</v>
      </c>
      <c r="O10" s="53">
        <v>5.2525946275946271</v>
      </c>
      <c r="P10" s="53">
        <v>7.8181096681096713</v>
      </c>
      <c r="Q10" s="53">
        <v>14.173691678691666</v>
      </c>
      <c r="R10" s="53">
        <v>13.411745661745659</v>
      </c>
      <c r="S10" s="53">
        <v>10.493343448490503</v>
      </c>
      <c r="T10" s="217">
        <v>23.062599206349208</v>
      </c>
      <c r="U10" s="117">
        <v>108.39940003079707</v>
      </c>
    </row>
    <row r="11" spans="1:30" ht="15.95" customHeight="1">
      <c r="A11" s="307" t="s">
        <v>215</v>
      </c>
      <c r="B11" s="308" t="s">
        <v>76</v>
      </c>
      <c r="C11" s="308" t="s">
        <v>76</v>
      </c>
      <c r="D11" s="308" t="s">
        <v>76</v>
      </c>
      <c r="E11" s="308" t="s">
        <v>76</v>
      </c>
      <c r="F11" s="308">
        <v>0.33333333333333398</v>
      </c>
      <c r="G11" s="308">
        <v>2.5000000000000009</v>
      </c>
      <c r="H11" s="308">
        <v>8.4087912087912073</v>
      </c>
      <c r="I11" s="309">
        <v>5.9999999999999991</v>
      </c>
      <c r="J11" s="309">
        <v>15.076839826839812</v>
      </c>
      <c r="K11" s="309">
        <v>25.254960317460309</v>
      </c>
      <c r="L11" s="309">
        <v>40.311375661375713</v>
      </c>
      <c r="M11" s="309">
        <v>53.062301587301604</v>
      </c>
      <c r="N11" s="309">
        <v>61.076435786435866</v>
      </c>
      <c r="O11" s="309">
        <v>54.900050875050972</v>
      </c>
      <c r="P11" s="309">
        <v>70.50133477633473</v>
      </c>
      <c r="Q11" s="309">
        <v>87.357326839826939</v>
      </c>
      <c r="R11" s="309">
        <v>87.786468623968744</v>
      </c>
      <c r="S11" s="309">
        <v>73.492577030812612</v>
      </c>
      <c r="T11" s="310">
        <v>94.684623015872958</v>
      </c>
      <c r="U11" s="311">
        <v>680.74641888340489</v>
      </c>
    </row>
    <row r="12" spans="1:30" ht="15.95" customHeight="1">
      <c r="A12" s="213" t="s">
        <v>32</v>
      </c>
      <c r="B12" s="73" t="s">
        <v>76</v>
      </c>
      <c r="C12" s="73" t="s">
        <v>76</v>
      </c>
      <c r="D12" s="73">
        <v>1</v>
      </c>
      <c r="E12" s="73">
        <v>1</v>
      </c>
      <c r="F12" s="73" t="s">
        <v>76</v>
      </c>
      <c r="G12" s="73">
        <v>1</v>
      </c>
      <c r="H12" s="73">
        <v>2.3730769230769209</v>
      </c>
      <c r="I12" s="72">
        <v>1</v>
      </c>
      <c r="J12" s="72">
        <v>7.5833333333333277</v>
      </c>
      <c r="K12" s="72">
        <v>7.9166666666666625</v>
      </c>
      <c r="L12" s="72">
        <v>16.087499999999991</v>
      </c>
      <c r="M12" s="72">
        <v>14.124999999999996</v>
      </c>
      <c r="N12" s="72">
        <v>21.822041847041827</v>
      </c>
      <c r="O12" s="72">
        <v>13.892592592592582</v>
      </c>
      <c r="P12" s="72">
        <v>35.355952380952395</v>
      </c>
      <c r="Q12" s="72">
        <v>28.495370370370374</v>
      </c>
      <c r="R12" s="72">
        <v>15.430952380952359</v>
      </c>
      <c r="S12" s="72">
        <v>27.323442760942736</v>
      </c>
      <c r="T12" s="149">
        <v>25.497619047619061</v>
      </c>
      <c r="U12" s="124">
        <v>219.90354830354823</v>
      </c>
    </row>
    <row r="13" spans="1:30" ht="15.95" customHeight="1">
      <c r="A13" s="212" t="s">
        <v>216</v>
      </c>
      <c r="B13" s="224" t="s">
        <v>76</v>
      </c>
      <c r="C13" s="224" t="s">
        <v>76</v>
      </c>
      <c r="D13" s="224" t="s">
        <v>76</v>
      </c>
      <c r="E13" s="224" t="s">
        <v>76</v>
      </c>
      <c r="F13" s="224" t="s">
        <v>76</v>
      </c>
      <c r="G13" s="224" t="s">
        <v>76</v>
      </c>
      <c r="H13" s="224">
        <v>0.18653846153846154</v>
      </c>
      <c r="I13" s="53" t="s">
        <v>76</v>
      </c>
      <c r="J13" s="53">
        <v>9.5238095238095205E-2</v>
      </c>
      <c r="K13" s="53">
        <v>1.3111111111111098</v>
      </c>
      <c r="L13" s="53">
        <v>2.1011904761904749</v>
      </c>
      <c r="M13" s="53">
        <v>1.5638888888888893</v>
      </c>
      <c r="N13" s="53">
        <v>4.6236002886002856</v>
      </c>
      <c r="O13" s="53">
        <v>5.4734126984126981</v>
      </c>
      <c r="P13" s="53">
        <v>10.809523809523814</v>
      </c>
      <c r="Q13" s="53">
        <v>3.8440608465608488</v>
      </c>
      <c r="R13" s="53">
        <v>2.7694444444444448</v>
      </c>
      <c r="S13" s="53">
        <v>8.1489297739297779</v>
      </c>
      <c r="T13" s="217">
        <v>5.7041666666666639</v>
      </c>
      <c r="U13" s="117">
        <v>46.631105561105571</v>
      </c>
    </row>
    <row r="14" spans="1:30" ht="15.95" customHeight="1">
      <c r="A14" s="307" t="s">
        <v>215</v>
      </c>
      <c r="B14" s="308" t="s">
        <v>76</v>
      </c>
      <c r="C14" s="308" t="s">
        <v>76</v>
      </c>
      <c r="D14" s="308">
        <v>1</v>
      </c>
      <c r="E14" s="308">
        <v>1</v>
      </c>
      <c r="F14" s="308" t="s">
        <v>76</v>
      </c>
      <c r="G14" s="308">
        <v>1</v>
      </c>
      <c r="H14" s="308">
        <v>2.1865384615384591</v>
      </c>
      <c r="I14" s="309">
        <v>1</v>
      </c>
      <c r="J14" s="309">
        <v>7.4880952380952328</v>
      </c>
      <c r="K14" s="309">
        <v>6.6055555555555534</v>
      </c>
      <c r="L14" s="309">
        <v>13.986309523809521</v>
      </c>
      <c r="M14" s="309">
        <v>12.561111111111105</v>
      </c>
      <c r="N14" s="309">
        <v>17.198441558441548</v>
      </c>
      <c r="O14" s="309">
        <v>8.4191798941798908</v>
      </c>
      <c r="P14" s="309">
        <v>24.546428571428571</v>
      </c>
      <c r="Q14" s="309">
        <v>24.651309523809537</v>
      </c>
      <c r="R14" s="309">
        <v>12.66150793650792</v>
      </c>
      <c r="S14" s="309">
        <v>19.174512987012982</v>
      </c>
      <c r="T14" s="310">
        <v>19.79345238095236</v>
      </c>
      <c r="U14" s="311">
        <v>173.27244274244265</v>
      </c>
    </row>
    <row r="15" spans="1:30" ht="15.95" customHeight="1">
      <c r="A15" s="213" t="s">
        <v>41</v>
      </c>
      <c r="B15" s="73">
        <v>6.0000000000000009</v>
      </c>
      <c r="C15" s="73">
        <v>14.000000000000007</v>
      </c>
      <c r="D15" s="73">
        <v>8.8571428571428612</v>
      </c>
      <c r="E15" s="73">
        <v>12.999999999999996</v>
      </c>
      <c r="F15" s="73">
        <v>30.749999999999968</v>
      </c>
      <c r="G15" s="73">
        <v>29.999999999999993</v>
      </c>
      <c r="H15" s="73">
        <v>35.97948717948718</v>
      </c>
      <c r="I15" s="72">
        <v>62.666666666666742</v>
      </c>
      <c r="J15" s="72">
        <v>60.333333333333371</v>
      </c>
      <c r="K15" s="72">
        <v>102.5882575757575</v>
      </c>
      <c r="L15" s="72">
        <v>110.95773809523808</v>
      </c>
      <c r="M15" s="72">
        <v>159.25277777777751</v>
      </c>
      <c r="N15" s="72">
        <v>158.39148629148582</v>
      </c>
      <c r="O15" s="72">
        <v>152.16897546897465</v>
      </c>
      <c r="P15" s="72">
        <v>181.75256410256395</v>
      </c>
      <c r="Q15" s="72">
        <v>222.48825757575773</v>
      </c>
      <c r="R15" s="72">
        <v>192.35389194139185</v>
      </c>
      <c r="S15" s="72">
        <v>142.72100840336114</v>
      </c>
      <c r="T15" s="149">
        <v>229.28643578643556</v>
      </c>
      <c r="U15" s="124">
        <v>1913.5480230553735</v>
      </c>
    </row>
    <row r="16" spans="1:30" ht="15.95" customHeight="1">
      <c r="A16" s="212" t="s">
        <v>216</v>
      </c>
      <c r="B16" s="224">
        <v>0.1</v>
      </c>
      <c r="C16" s="224" t="s">
        <v>76</v>
      </c>
      <c r="D16" s="224">
        <v>0.66666666666666696</v>
      </c>
      <c r="E16" s="224">
        <v>1</v>
      </c>
      <c r="F16" s="224">
        <v>0.16666666666666699</v>
      </c>
      <c r="G16" s="224">
        <v>0.7</v>
      </c>
      <c r="H16" s="224">
        <v>3.4064102564102554</v>
      </c>
      <c r="I16" s="53">
        <v>2.9499999999999997</v>
      </c>
      <c r="J16" s="53">
        <v>3.0939393939393947</v>
      </c>
      <c r="K16" s="53">
        <v>6.8870851370851369</v>
      </c>
      <c r="L16" s="53">
        <v>6.2777777777777821</v>
      </c>
      <c r="M16" s="53">
        <v>8.8555555555555525</v>
      </c>
      <c r="N16" s="53">
        <v>12.840822510822493</v>
      </c>
      <c r="O16" s="53">
        <v>15.639460539460526</v>
      </c>
      <c r="P16" s="53">
        <v>16.824694749694736</v>
      </c>
      <c r="Q16" s="53">
        <v>18.645631313131322</v>
      </c>
      <c r="R16" s="53">
        <v>11.62761497761498</v>
      </c>
      <c r="S16" s="53">
        <v>6.3581816059757195</v>
      </c>
      <c r="T16" s="217">
        <v>18.024720418470412</v>
      </c>
      <c r="U16" s="117">
        <v>134.06522756927166</v>
      </c>
    </row>
    <row r="17" spans="1:21" ht="15.95" customHeight="1">
      <c r="A17" s="307" t="s">
        <v>215</v>
      </c>
      <c r="B17" s="308">
        <v>5.9</v>
      </c>
      <c r="C17" s="308">
        <v>14.000000000000007</v>
      </c>
      <c r="D17" s="308">
        <v>8.1904761904761934</v>
      </c>
      <c r="E17" s="308">
        <v>12</v>
      </c>
      <c r="F17" s="308">
        <v>30.583333333333304</v>
      </c>
      <c r="G17" s="308">
        <v>29.299999999999994</v>
      </c>
      <c r="H17" s="308">
        <v>32.573076923076911</v>
      </c>
      <c r="I17" s="309">
        <v>59.71666666666674</v>
      </c>
      <c r="J17" s="309">
        <v>57.23939393939397</v>
      </c>
      <c r="K17" s="309">
        <v>95.701172438672359</v>
      </c>
      <c r="L17" s="309">
        <v>104.67996031746027</v>
      </c>
      <c r="M17" s="309">
        <v>150.39722222222196</v>
      </c>
      <c r="N17" s="309">
        <v>145.55066378066354</v>
      </c>
      <c r="O17" s="309">
        <v>136.52951492951445</v>
      </c>
      <c r="P17" s="309">
        <v>164.92786935286924</v>
      </c>
      <c r="Q17" s="309">
        <v>203.84262626262637</v>
      </c>
      <c r="R17" s="309">
        <v>180.72627696377722</v>
      </c>
      <c r="S17" s="309">
        <v>136.36282679738528</v>
      </c>
      <c r="T17" s="310">
        <v>211.26171536796514</v>
      </c>
      <c r="U17" s="311">
        <v>1779.482795486103</v>
      </c>
    </row>
    <row r="18" spans="1:21" ht="15.95" customHeight="1">
      <c r="A18" s="213" t="s">
        <v>18</v>
      </c>
      <c r="B18" s="73" t="s">
        <v>76</v>
      </c>
      <c r="C18" s="73">
        <v>1</v>
      </c>
      <c r="D18" s="73">
        <v>2</v>
      </c>
      <c r="E18" s="73">
        <v>4</v>
      </c>
      <c r="F18" s="73">
        <v>1.1111111111111109</v>
      </c>
      <c r="G18" s="73">
        <v>4</v>
      </c>
      <c r="H18" s="73">
        <v>6.0277777777777777</v>
      </c>
      <c r="I18" s="72">
        <v>7</v>
      </c>
      <c r="J18" s="72">
        <v>11.666666666666663</v>
      </c>
      <c r="K18" s="72">
        <v>10.223333333333333</v>
      </c>
      <c r="L18" s="72">
        <v>19.999999999999993</v>
      </c>
      <c r="M18" s="72">
        <v>24.249999999999996</v>
      </c>
      <c r="N18" s="72">
        <v>32.399999999999991</v>
      </c>
      <c r="O18" s="72">
        <v>29.429166666666639</v>
      </c>
      <c r="P18" s="72">
        <v>39.399999999999984</v>
      </c>
      <c r="Q18" s="72">
        <v>37.944444444444443</v>
      </c>
      <c r="R18" s="72">
        <v>41.111111111111086</v>
      </c>
      <c r="S18" s="72">
        <v>35.733333333333334</v>
      </c>
      <c r="T18" s="149">
        <v>50.7222222222223</v>
      </c>
      <c r="U18" s="72">
        <v>358.01916666666665</v>
      </c>
    </row>
    <row r="19" spans="1:21" ht="15.95" customHeight="1">
      <c r="A19" s="212" t="s">
        <v>216</v>
      </c>
      <c r="B19" s="224" t="s">
        <v>76</v>
      </c>
      <c r="C19" s="224" t="s">
        <v>76</v>
      </c>
      <c r="D19" s="224" t="s">
        <v>76</v>
      </c>
      <c r="E19" s="224" t="s">
        <v>76</v>
      </c>
      <c r="F19" s="224" t="s">
        <v>76</v>
      </c>
      <c r="G19" s="224" t="s">
        <v>76</v>
      </c>
      <c r="H19" s="224" t="s">
        <v>76</v>
      </c>
      <c r="I19" s="53">
        <v>2</v>
      </c>
      <c r="J19" s="53">
        <v>0.83333333333333193</v>
      </c>
      <c r="K19" s="53">
        <v>1.5</v>
      </c>
      <c r="L19" s="53">
        <v>2</v>
      </c>
      <c r="M19" s="53">
        <v>2.7777777777777777</v>
      </c>
      <c r="N19" s="53">
        <v>3.0833333333333321</v>
      </c>
      <c r="O19" s="53">
        <v>2.9952380952380908</v>
      </c>
      <c r="P19" s="53">
        <v>1.8833333333333337</v>
      </c>
      <c r="Q19" s="53">
        <v>3.5</v>
      </c>
      <c r="R19" s="53">
        <v>2.6583333333333332</v>
      </c>
      <c r="S19" s="53">
        <v>1.333333333333333</v>
      </c>
      <c r="T19" s="217">
        <v>2.25</v>
      </c>
      <c r="U19" s="53">
        <v>26.814682539682533</v>
      </c>
    </row>
    <row r="20" spans="1:21" ht="15.95" customHeight="1">
      <c r="A20" s="307" t="s">
        <v>215</v>
      </c>
      <c r="B20" s="308" t="s">
        <v>76</v>
      </c>
      <c r="C20" s="308">
        <v>1</v>
      </c>
      <c r="D20" s="308">
        <v>2</v>
      </c>
      <c r="E20" s="308">
        <v>4</v>
      </c>
      <c r="F20" s="308">
        <v>1.1111111111111109</v>
      </c>
      <c r="G20" s="308">
        <v>4</v>
      </c>
      <c r="H20" s="308">
        <v>6.0277777777777777</v>
      </c>
      <c r="I20" s="309">
        <v>5</v>
      </c>
      <c r="J20" s="309">
        <v>10.83333333333333</v>
      </c>
      <c r="K20" s="309">
        <v>8.7233333333333327</v>
      </c>
      <c r="L20" s="309">
        <v>17.999999999999993</v>
      </c>
      <c r="M20" s="309">
        <v>21.472222222222218</v>
      </c>
      <c r="N20" s="309">
        <v>29.316666666666659</v>
      </c>
      <c r="O20" s="309">
        <v>26.433928571428549</v>
      </c>
      <c r="P20" s="309">
        <v>37.516666666666652</v>
      </c>
      <c r="Q20" s="309">
        <v>34.444444444444443</v>
      </c>
      <c r="R20" s="309">
        <v>38.452777777777754</v>
      </c>
      <c r="S20" s="309">
        <v>34.4</v>
      </c>
      <c r="T20" s="310">
        <v>48.4722222222223</v>
      </c>
      <c r="U20" s="311">
        <v>331.20448412698414</v>
      </c>
    </row>
    <row r="21" spans="1:21" ht="15.95" customHeight="1">
      <c r="A21" s="213" t="s">
        <v>153</v>
      </c>
      <c r="B21" s="73" t="s">
        <v>76</v>
      </c>
      <c r="C21" s="73" t="s">
        <v>76</v>
      </c>
      <c r="D21" s="73" t="s">
        <v>76</v>
      </c>
      <c r="E21" s="73" t="s">
        <v>76</v>
      </c>
      <c r="F21" s="73">
        <v>1</v>
      </c>
      <c r="G21" s="73">
        <v>1</v>
      </c>
      <c r="H21" s="73">
        <v>2.0000000000000009</v>
      </c>
      <c r="I21" s="72">
        <v>2.0714285714285712</v>
      </c>
      <c r="J21" s="72">
        <v>0.33333333333333282</v>
      </c>
      <c r="K21" s="72">
        <v>1.9999999999999989</v>
      </c>
      <c r="L21" s="72">
        <v>1.1851851851851849</v>
      </c>
      <c r="M21" s="72">
        <v>4.2499999999999991</v>
      </c>
      <c r="N21" s="72">
        <v>2.7833333333333332</v>
      </c>
      <c r="O21" s="72">
        <v>3.9999999999999964</v>
      </c>
      <c r="P21" s="72">
        <v>8.9499999999999957</v>
      </c>
      <c r="Q21" s="72">
        <v>5.083333333333333</v>
      </c>
      <c r="R21" s="72">
        <v>9.5833333333333268</v>
      </c>
      <c r="S21" s="72">
        <v>4.1666666666666661</v>
      </c>
      <c r="T21" s="149">
        <v>12.555555555555561</v>
      </c>
      <c r="U21" s="72">
        <v>60.962169312169294</v>
      </c>
    </row>
    <row r="22" spans="1:21" ht="15.95" customHeight="1">
      <c r="A22" s="212" t="s">
        <v>216</v>
      </c>
      <c r="B22" s="224" t="s">
        <v>76</v>
      </c>
      <c r="C22" s="224" t="s">
        <v>76</v>
      </c>
      <c r="D22" s="224" t="s">
        <v>76</v>
      </c>
      <c r="E22" s="224" t="s">
        <v>76</v>
      </c>
      <c r="F22" s="224">
        <v>0.5</v>
      </c>
      <c r="G22" s="224">
        <v>0.5</v>
      </c>
      <c r="H22" s="224">
        <v>0.42857142857142894</v>
      </c>
      <c r="I22" s="53" t="s">
        <v>76</v>
      </c>
      <c r="J22" s="53" t="s">
        <v>76</v>
      </c>
      <c r="K22" s="53" t="s">
        <v>76</v>
      </c>
      <c r="L22" s="53" t="s">
        <v>76</v>
      </c>
      <c r="M22" s="53">
        <v>0.5</v>
      </c>
      <c r="N22" s="53">
        <v>5.00000000000001E-2</v>
      </c>
      <c r="O22" s="53">
        <v>0.83333333333333193</v>
      </c>
      <c r="P22" s="53">
        <v>1.3778499278499279</v>
      </c>
      <c r="Q22" s="53">
        <v>0.93253968253968245</v>
      </c>
      <c r="R22" s="53">
        <v>1.0904761904761902</v>
      </c>
      <c r="S22" s="53">
        <v>0.56666666666666665</v>
      </c>
      <c r="T22" s="217">
        <v>1.2055555555555555</v>
      </c>
      <c r="U22" s="53">
        <v>7.9849927849927838</v>
      </c>
    </row>
    <row r="23" spans="1:21" ht="15.95" customHeight="1">
      <c r="A23" s="307" t="s">
        <v>215</v>
      </c>
      <c r="B23" s="308" t="s">
        <v>76</v>
      </c>
      <c r="C23" s="308" t="s">
        <v>76</v>
      </c>
      <c r="D23" s="308" t="s">
        <v>76</v>
      </c>
      <c r="E23" s="308" t="s">
        <v>76</v>
      </c>
      <c r="F23" s="308">
        <v>0.5</v>
      </c>
      <c r="G23" s="308">
        <v>0.5</v>
      </c>
      <c r="H23" s="308">
        <v>1.5714285714285718</v>
      </c>
      <c r="I23" s="309">
        <v>2.0714285714285712</v>
      </c>
      <c r="J23" s="309">
        <v>0.33333333333333282</v>
      </c>
      <c r="K23" s="309">
        <v>1.9999999999999989</v>
      </c>
      <c r="L23" s="309">
        <v>1.1851851851851849</v>
      </c>
      <c r="M23" s="309">
        <v>3.7499999999999991</v>
      </c>
      <c r="N23" s="309">
        <v>2.7333333333333334</v>
      </c>
      <c r="O23" s="309">
        <v>3.1666666666666643</v>
      </c>
      <c r="P23" s="309">
        <v>7.5721500721500679</v>
      </c>
      <c r="Q23" s="309">
        <v>4.1507936507936494</v>
      </c>
      <c r="R23" s="309">
        <v>8.4928571428571367</v>
      </c>
      <c r="S23" s="309">
        <v>3.6000000000000005</v>
      </c>
      <c r="T23" s="310">
        <v>11.350000000000001</v>
      </c>
      <c r="U23" s="309">
        <v>52.97717652717651</v>
      </c>
    </row>
    <row r="24" spans="1:21" ht="15.95" customHeight="1">
      <c r="A24" s="213" t="s">
        <v>217</v>
      </c>
      <c r="B24" s="73" t="s">
        <v>76</v>
      </c>
      <c r="C24" s="73" t="s">
        <v>76</v>
      </c>
      <c r="D24" s="73">
        <v>0.33333333333333298</v>
      </c>
      <c r="E24" s="73" t="s">
        <v>76</v>
      </c>
      <c r="F24" s="73">
        <v>1.2222222222222219</v>
      </c>
      <c r="G24" s="73">
        <v>0.77777777777777679</v>
      </c>
      <c r="H24" s="73">
        <v>8.4388888888888918</v>
      </c>
      <c r="I24" s="72">
        <v>3.333333333333333</v>
      </c>
      <c r="J24" s="72">
        <v>2.1111111111111098</v>
      </c>
      <c r="K24" s="72">
        <v>8.41</v>
      </c>
      <c r="L24" s="72">
        <v>10.643518518518514</v>
      </c>
      <c r="M24" s="72">
        <v>12.408333333333328</v>
      </c>
      <c r="N24" s="72">
        <v>19.933333333333312</v>
      </c>
      <c r="O24" s="72">
        <v>24.920833333333327</v>
      </c>
      <c r="P24" s="72">
        <v>18.497619047619043</v>
      </c>
      <c r="Q24" s="72">
        <v>27.710317460317444</v>
      </c>
      <c r="R24" s="72">
        <v>24.244841269841263</v>
      </c>
      <c r="S24" s="72">
        <v>22.93320105820105</v>
      </c>
      <c r="T24" s="149">
        <v>14.375793650793643</v>
      </c>
      <c r="U24" s="72">
        <v>200.29445767195762</v>
      </c>
    </row>
    <row r="25" spans="1:21" ht="15.95" customHeight="1">
      <c r="A25" s="225" t="s">
        <v>216</v>
      </c>
      <c r="B25" s="224" t="s">
        <v>76</v>
      </c>
      <c r="C25" s="224" t="s">
        <v>76</v>
      </c>
      <c r="D25" s="224" t="s">
        <v>76</v>
      </c>
      <c r="E25" s="224" t="s">
        <v>76</v>
      </c>
      <c r="F25" s="224">
        <v>0.25</v>
      </c>
      <c r="G25" s="224">
        <v>0.22222222222222199</v>
      </c>
      <c r="H25" s="224">
        <v>0.375</v>
      </c>
      <c r="I25" s="53" t="s">
        <v>76</v>
      </c>
      <c r="J25" s="53">
        <v>0.22222222222222199</v>
      </c>
      <c r="K25" s="53" t="s">
        <v>76</v>
      </c>
      <c r="L25" s="53" t="s">
        <v>76</v>
      </c>
      <c r="M25" s="53">
        <v>0.125</v>
      </c>
      <c r="N25" s="53">
        <v>0.33333333333333298</v>
      </c>
      <c r="O25" s="53">
        <v>0.3333333333333332</v>
      </c>
      <c r="P25" s="53">
        <v>0.58333333333333282</v>
      </c>
      <c r="Q25" s="53">
        <v>0.26785714285714302</v>
      </c>
      <c r="R25" s="53">
        <v>0.1666666666666668</v>
      </c>
      <c r="S25" s="53">
        <v>1.1851851851851849</v>
      </c>
      <c r="T25" s="217">
        <v>0.51666666666666694</v>
      </c>
      <c r="U25" s="117">
        <v>4.5808201058201048</v>
      </c>
    </row>
    <row r="26" spans="1:21" ht="15.95" customHeight="1" thickBot="1">
      <c r="A26" s="307" t="s">
        <v>215</v>
      </c>
      <c r="B26" s="308" t="s">
        <v>76</v>
      </c>
      <c r="C26" s="308" t="s">
        <v>76</v>
      </c>
      <c r="D26" s="308">
        <v>0.33333333333333298</v>
      </c>
      <c r="E26" s="308" t="s">
        <v>76</v>
      </c>
      <c r="F26" s="308">
        <v>0.97222222222222199</v>
      </c>
      <c r="G26" s="308">
        <v>0.55555555555555491</v>
      </c>
      <c r="H26" s="308">
        <v>8.06388888888889</v>
      </c>
      <c r="I26" s="309">
        <v>3.333333333333333</v>
      </c>
      <c r="J26" s="309">
        <v>1.888888888888888</v>
      </c>
      <c r="K26" s="309">
        <v>8.41</v>
      </c>
      <c r="L26" s="309">
        <v>10.643518518518514</v>
      </c>
      <c r="M26" s="309">
        <v>12.283333333333328</v>
      </c>
      <c r="N26" s="309">
        <v>19.599999999999984</v>
      </c>
      <c r="O26" s="309">
        <v>24.587499999999995</v>
      </c>
      <c r="P26" s="309">
        <v>17.914285714285711</v>
      </c>
      <c r="Q26" s="309">
        <v>27.442460317460302</v>
      </c>
      <c r="R26" s="309">
        <v>24.078174603174592</v>
      </c>
      <c r="S26" s="309">
        <v>21.748015873015859</v>
      </c>
      <c r="T26" s="310">
        <v>13.859126984126975</v>
      </c>
      <c r="U26" s="311">
        <v>195.71363756613749</v>
      </c>
    </row>
    <row r="27" spans="1:21" ht="15.95" customHeight="1">
      <c r="A27" s="393" t="s">
        <v>416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ht="15.95" customHeight="1">
      <c r="A28" s="31" t="s">
        <v>323</v>
      </c>
    </row>
    <row r="29" spans="1:21" ht="15.95" customHeight="1"/>
    <row r="33" spans="21:21">
      <c r="U33" s="205"/>
    </row>
    <row r="34" spans="21:21">
      <c r="U34" s="205"/>
    </row>
  </sheetData>
  <mergeCells count="2">
    <mergeCell ref="A27:U2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/>
  </sheetPr>
  <dimension ref="A1:W20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.42578125" style="45" customWidth="1"/>
    <col min="2" max="19" width="7.28515625" style="45" customWidth="1"/>
    <col min="20" max="20" width="7.28515625" style="97" customWidth="1"/>
    <col min="21" max="21" width="8.7109375" style="45" customWidth="1"/>
    <col min="22" max="16384" width="9.140625" style="45"/>
  </cols>
  <sheetData>
    <row r="1" spans="1:23" ht="20.100000000000001" customHeight="1">
      <c r="A1" s="394" t="s">
        <v>413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ht="15.95" customHeight="1">
      <c r="A2" s="82" t="s">
        <v>86</v>
      </c>
    </row>
    <row r="3" spans="1:23" ht="15.95" customHeight="1">
      <c r="A3" s="82"/>
    </row>
    <row r="4" spans="1:23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  <c r="V5" s="105"/>
    </row>
    <row r="6" spans="1:23" ht="15.95" customHeight="1">
      <c r="A6" s="226" t="s">
        <v>84</v>
      </c>
      <c r="B6" s="228">
        <v>10</v>
      </c>
      <c r="C6" s="228">
        <v>63</v>
      </c>
      <c r="D6" s="228">
        <v>179</v>
      </c>
      <c r="E6" s="228">
        <v>359</v>
      </c>
      <c r="F6" s="228">
        <v>498.99999999999994</v>
      </c>
      <c r="G6" s="228">
        <v>746.00000000000011</v>
      </c>
      <c r="H6" s="228">
        <v>1020</v>
      </c>
      <c r="I6" s="228">
        <v>1323</v>
      </c>
      <c r="J6" s="228">
        <v>1591.9999999999995</v>
      </c>
      <c r="K6" s="228">
        <v>1885</v>
      </c>
      <c r="L6" s="228">
        <v>2234.9999999999991</v>
      </c>
      <c r="M6" s="228">
        <v>3269.9999999999995</v>
      </c>
      <c r="N6" s="228">
        <v>4205.0000000000027</v>
      </c>
      <c r="O6" s="228">
        <v>4820</v>
      </c>
      <c r="P6" s="228">
        <v>5845.9999999999973</v>
      </c>
      <c r="Q6" s="228">
        <v>6154.9999999999945</v>
      </c>
      <c r="R6" s="228">
        <v>6132.9999999999964</v>
      </c>
      <c r="S6" s="228">
        <v>4832.0000000000036</v>
      </c>
      <c r="T6" s="229">
        <v>5398.9999999999964</v>
      </c>
      <c r="U6" s="236">
        <v>50570.999999999985</v>
      </c>
      <c r="V6" s="49"/>
      <c r="W6" s="49"/>
    </row>
    <row r="7" spans="1:23" ht="15.95" customHeight="1">
      <c r="A7" s="103" t="s">
        <v>127</v>
      </c>
      <c r="B7" s="68">
        <v>1</v>
      </c>
      <c r="C7" s="68">
        <v>4</v>
      </c>
      <c r="D7" s="68">
        <v>28</v>
      </c>
      <c r="E7" s="68">
        <v>74</v>
      </c>
      <c r="F7" s="68">
        <v>101</v>
      </c>
      <c r="G7" s="68">
        <v>139.00000000000003</v>
      </c>
      <c r="H7" s="68">
        <v>169</v>
      </c>
      <c r="I7" s="68">
        <v>273</v>
      </c>
      <c r="J7" s="68">
        <v>336.99999999999994</v>
      </c>
      <c r="K7" s="68">
        <v>402.99999999999994</v>
      </c>
      <c r="L7" s="68">
        <v>472.99999999999989</v>
      </c>
      <c r="M7" s="68">
        <v>693.00000000000011</v>
      </c>
      <c r="N7" s="68">
        <v>851</v>
      </c>
      <c r="O7" s="68">
        <v>1038.0000000000005</v>
      </c>
      <c r="P7" s="68">
        <v>1256.9999999999998</v>
      </c>
      <c r="Q7" s="68">
        <v>1263.9999999999993</v>
      </c>
      <c r="R7" s="68">
        <v>1381</v>
      </c>
      <c r="S7" s="68">
        <v>974.0000000000008</v>
      </c>
      <c r="T7" s="90">
        <v>1158.0000000000002</v>
      </c>
      <c r="U7" s="101">
        <v>10618</v>
      </c>
      <c r="V7" s="104"/>
      <c r="W7" s="49"/>
    </row>
    <row r="8" spans="1:23" ht="15.95" customHeight="1">
      <c r="A8" s="103" t="s">
        <v>332</v>
      </c>
      <c r="B8" s="68">
        <v>5</v>
      </c>
      <c r="C8" s="68">
        <v>28</v>
      </c>
      <c r="D8" s="68">
        <v>55</v>
      </c>
      <c r="E8" s="68">
        <v>119</v>
      </c>
      <c r="F8" s="68">
        <v>149</v>
      </c>
      <c r="G8" s="68">
        <v>210</v>
      </c>
      <c r="H8" s="68">
        <v>274</v>
      </c>
      <c r="I8" s="68">
        <v>328</v>
      </c>
      <c r="J8" s="68">
        <v>397</v>
      </c>
      <c r="K8" s="68">
        <v>437.99999999999994</v>
      </c>
      <c r="L8" s="68">
        <v>499</v>
      </c>
      <c r="M8" s="68">
        <v>705.00000000000023</v>
      </c>
      <c r="N8" s="68">
        <v>842</v>
      </c>
      <c r="O8" s="68">
        <v>937</v>
      </c>
      <c r="P8" s="68">
        <v>1156</v>
      </c>
      <c r="Q8" s="68">
        <v>1340.9999999999995</v>
      </c>
      <c r="R8" s="68">
        <v>1362</v>
      </c>
      <c r="S8" s="68">
        <v>1143.9999999999998</v>
      </c>
      <c r="T8" s="90">
        <v>1298.0000000000002</v>
      </c>
      <c r="U8" s="68">
        <v>11287</v>
      </c>
      <c r="V8" s="104"/>
      <c r="W8" s="49"/>
    </row>
    <row r="9" spans="1:23" ht="15.95" customHeight="1">
      <c r="A9" s="103" t="s">
        <v>126</v>
      </c>
      <c r="B9" s="68">
        <v>1</v>
      </c>
      <c r="C9" s="68">
        <v>13</v>
      </c>
      <c r="D9" s="68">
        <v>44</v>
      </c>
      <c r="E9" s="68">
        <v>60</v>
      </c>
      <c r="F9" s="68">
        <v>103</v>
      </c>
      <c r="G9" s="68">
        <v>157</v>
      </c>
      <c r="H9" s="68">
        <v>234.00000000000006</v>
      </c>
      <c r="I9" s="68">
        <v>292</v>
      </c>
      <c r="J9" s="68">
        <v>362</v>
      </c>
      <c r="K9" s="68">
        <v>448</v>
      </c>
      <c r="L9" s="68">
        <v>561.99999999999966</v>
      </c>
      <c r="M9" s="68">
        <v>792.00000000000034</v>
      </c>
      <c r="N9" s="68">
        <v>1057.0000000000005</v>
      </c>
      <c r="O9" s="68">
        <v>1131</v>
      </c>
      <c r="P9" s="68">
        <v>1342</v>
      </c>
      <c r="Q9" s="68">
        <v>1365.9999999999993</v>
      </c>
      <c r="R9" s="68">
        <v>1272.9999999999995</v>
      </c>
      <c r="S9" s="68">
        <v>985.00000000000034</v>
      </c>
      <c r="T9" s="90">
        <v>1004.0000000000003</v>
      </c>
      <c r="U9" s="68">
        <v>11225.999999999998</v>
      </c>
      <c r="V9" s="104"/>
      <c r="W9" s="49"/>
    </row>
    <row r="10" spans="1:23" ht="15.95" customHeight="1">
      <c r="A10" s="103" t="s">
        <v>125</v>
      </c>
      <c r="B10" s="68" t="s">
        <v>76</v>
      </c>
      <c r="C10" s="68">
        <v>1</v>
      </c>
      <c r="D10" s="68">
        <v>4</v>
      </c>
      <c r="E10" s="68">
        <v>7</v>
      </c>
      <c r="F10" s="68">
        <v>11</v>
      </c>
      <c r="G10" s="68">
        <v>23</v>
      </c>
      <c r="H10" s="68">
        <v>31</v>
      </c>
      <c r="I10" s="68">
        <v>46</v>
      </c>
      <c r="J10" s="68">
        <v>38</v>
      </c>
      <c r="K10" s="68">
        <v>66</v>
      </c>
      <c r="L10" s="68">
        <v>58</v>
      </c>
      <c r="M10" s="68">
        <v>82</v>
      </c>
      <c r="N10" s="68">
        <v>78</v>
      </c>
      <c r="O10" s="68">
        <v>86</v>
      </c>
      <c r="P10" s="68">
        <v>114</v>
      </c>
      <c r="Q10" s="68">
        <v>90</v>
      </c>
      <c r="R10" s="68">
        <v>107</v>
      </c>
      <c r="S10" s="68">
        <v>93</v>
      </c>
      <c r="T10" s="90">
        <v>103</v>
      </c>
      <c r="U10" s="101">
        <v>1038</v>
      </c>
      <c r="V10" s="104"/>
      <c r="W10" s="49"/>
    </row>
    <row r="11" spans="1:23" ht="15.95" customHeight="1">
      <c r="A11" s="103" t="s">
        <v>272</v>
      </c>
      <c r="B11" s="68">
        <v>1</v>
      </c>
      <c r="C11" s="68">
        <v>6</v>
      </c>
      <c r="D11" s="68">
        <v>9</v>
      </c>
      <c r="E11" s="68">
        <v>15</v>
      </c>
      <c r="F11" s="68">
        <v>36</v>
      </c>
      <c r="G11" s="68">
        <v>48</v>
      </c>
      <c r="H11" s="68">
        <v>54</v>
      </c>
      <c r="I11" s="68">
        <v>73</v>
      </c>
      <c r="J11" s="68">
        <v>68</v>
      </c>
      <c r="K11" s="68">
        <v>107</v>
      </c>
      <c r="L11" s="68">
        <v>143</v>
      </c>
      <c r="M11" s="68">
        <v>223</v>
      </c>
      <c r="N11" s="68">
        <v>308</v>
      </c>
      <c r="O11" s="68">
        <v>352</v>
      </c>
      <c r="P11" s="68">
        <v>377.99999999999994</v>
      </c>
      <c r="Q11" s="68">
        <v>375</v>
      </c>
      <c r="R11" s="68">
        <v>361</v>
      </c>
      <c r="S11" s="68">
        <v>302</v>
      </c>
      <c r="T11" s="90">
        <v>337</v>
      </c>
      <c r="U11" s="101">
        <v>3196</v>
      </c>
      <c r="V11" s="104"/>
      <c r="W11" s="49"/>
    </row>
    <row r="12" spans="1:23" ht="15.95" customHeight="1">
      <c r="A12" s="103" t="s">
        <v>124</v>
      </c>
      <c r="B12" s="68">
        <v>1</v>
      </c>
      <c r="C12" s="68">
        <v>8</v>
      </c>
      <c r="D12" s="68">
        <v>19</v>
      </c>
      <c r="E12" s="68">
        <v>38</v>
      </c>
      <c r="F12" s="68">
        <v>45</v>
      </c>
      <c r="G12" s="68">
        <v>69</v>
      </c>
      <c r="H12" s="68">
        <v>95</v>
      </c>
      <c r="I12" s="68">
        <v>92</v>
      </c>
      <c r="J12" s="68">
        <v>131</v>
      </c>
      <c r="K12" s="68">
        <v>147</v>
      </c>
      <c r="L12" s="68">
        <v>183</v>
      </c>
      <c r="M12" s="68">
        <v>323</v>
      </c>
      <c r="N12" s="68">
        <v>406</v>
      </c>
      <c r="O12" s="68">
        <v>511.99999999999966</v>
      </c>
      <c r="P12" s="68">
        <v>611</v>
      </c>
      <c r="Q12" s="68">
        <v>715.99999999999989</v>
      </c>
      <c r="R12" s="68">
        <v>645.99999999999989</v>
      </c>
      <c r="S12" s="68">
        <v>527.99999999999977</v>
      </c>
      <c r="T12" s="90">
        <v>542</v>
      </c>
      <c r="U12" s="81">
        <v>5111.9999999999991</v>
      </c>
      <c r="V12" s="104"/>
      <c r="W12" s="49"/>
    </row>
    <row r="13" spans="1:23" ht="15.95" customHeight="1">
      <c r="A13" s="103" t="s">
        <v>123</v>
      </c>
      <c r="B13" s="68">
        <v>1</v>
      </c>
      <c r="C13" s="68">
        <v>2</v>
      </c>
      <c r="D13" s="68">
        <v>10</v>
      </c>
      <c r="E13" s="68">
        <v>29</v>
      </c>
      <c r="F13" s="68">
        <v>19</v>
      </c>
      <c r="G13" s="68">
        <v>44</v>
      </c>
      <c r="H13" s="68">
        <v>54</v>
      </c>
      <c r="I13" s="68">
        <v>81</v>
      </c>
      <c r="J13" s="68">
        <v>117</v>
      </c>
      <c r="K13" s="68">
        <v>125</v>
      </c>
      <c r="L13" s="68">
        <v>130</v>
      </c>
      <c r="M13" s="68">
        <v>195</v>
      </c>
      <c r="N13" s="68">
        <v>256</v>
      </c>
      <c r="O13" s="68">
        <v>307</v>
      </c>
      <c r="P13" s="68">
        <v>427.99999999999994</v>
      </c>
      <c r="Q13" s="68">
        <v>467.00000000000006</v>
      </c>
      <c r="R13" s="68">
        <v>459</v>
      </c>
      <c r="S13" s="68">
        <v>409</v>
      </c>
      <c r="T13" s="102">
        <v>469.99999999999994</v>
      </c>
      <c r="U13" s="101">
        <v>3603</v>
      </c>
      <c r="V13" s="104"/>
      <c r="W13" s="49"/>
    </row>
    <row r="14" spans="1:23" ht="15.95" customHeight="1" thickBot="1">
      <c r="A14" s="100" t="s">
        <v>273</v>
      </c>
      <c r="B14" s="64" t="s">
        <v>76</v>
      </c>
      <c r="C14" s="64">
        <v>1</v>
      </c>
      <c r="D14" s="64">
        <v>10</v>
      </c>
      <c r="E14" s="64">
        <v>17</v>
      </c>
      <c r="F14" s="64">
        <v>35</v>
      </c>
      <c r="G14" s="64">
        <v>56</v>
      </c>
      <c r="H14" s="64">
        <v>109</v>
      </c>
      <c r="I14" s="64">
        <v>138</v>
      </c>
      <c r="J14" s="64">
        <v>142</v>
      </c>
      <c r="K14" s="64">
        <v>151</v>
      </c>
      <c r="L14" s="64">
        <v>187</v>
      </c>
      <c r="M14" s="64">
        <v>257</v>
      </c>
      <c r="N14" s="64">
        <v>407</v>
      </c>
      <c r="O14" s="64">
        <v>457</v>
      </c>
      <c r="P14" s="64">
        <v>560</v>
      </c>
      <c r="Q14" s="64">
        <v>536.00000000000011</v>
      </c>
      <c r="R14" s="64">
        <v>544.00000000000011</v>
      </c>
      <c r="S14" s="64">
        <v>397</v>
      </c>
      <c r="T14" s="99">
        <v>486.99999999999994</v>
      </c>
      <c r="U14" s="64">
        <v>4491</v>
      </c>
      <c r="V14" s="104"/>
      <c r="W14" s="49"/>
    </row>
    <row r="15" spans="1:23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3" ht="15.95" customHeight="1"/>
    <row r="17" ht="15.95" customHeight="1"/>
    <row r="18" ht="15.95" customHeight="1"/>
    <row r="19" ht="15.95" customHeight="1"/>
    <row r="20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/>
  </sheetPr>
  <dimension ref="A1:W53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61.85546875" defaultRowHeight="12.75"/>
  <cols>
    <col min="1" max="1" width="43.7109375" style="46" customWidth="1"/>
    <col min="2" max="20" width="7.28515625" style="46" customWidth="1"/>
    <col min="21" max="21" width="8.7109375" style="46" customWidth="1"/>
    <col min="22" max="22" width="15.28515625" style="46" customWidth="1"/>
    <col min="23" max="16384" width="61.85546875" style="46"/>
  </cols>
  <sheetData>
    <row r="1" spans="1:23" s="45" customFormat="1" ht="20.100000000000001" customHeight="1">
      <c r="A1" s="394" t="s">
        <v>412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09" customFormat="1" ht="15.95" customHeight="1">
      <c r="A6" s="237" t="s">
        <v>84</v>
      </c>
      <c r="B6" s="228">
        <v>10</v>
      </c>
      <c r="C6" s="228">
        <v>63</v>
      </c>
      <c r="D6" s="228">
        <v>179</v>
      </c>
      <c r="E6" s="228">
        <v>359</v>
      </c>
      <c r="F6" s="228">
        <v>498.99999999999994</v>
      </c>
      <c r="G6" s="228">
        <v>746.00000000000011</v>
      </c>
      <c r="H6" s="228">
        <v>1020</v>
      </c>
      <c r="I6" s="228">
        <v>1323</v>
      </c>
      <c r="J6" s="228">
        <v>1591.9999999999995</v>
      </c>
      <c r="K6" s="228">
        <v>1885</v>
      </c>
      <c r="L6" s="228">
        <v>2234.9999999999991</v>
      </c>
      <c r="M6" s="228">
        <v>3269.9999999999995</v>
      </c>
      <c r="N6" s="228">
        <v>4205.0000000000027</v>
      </c>
      <c r="O6" s="228">
        <v>4820</v>
      </c>
      <c r="P6" s="228">
        <v>5845.9999999999973</v>
      </c>
      <c r="Q6" s="228">
        <v>6154.9999999999945</v>
      </c>
      <c r="R6" s="228">
        <v>6132.9999999999964</v>
      </c>
      <c r="S6" s="228">
        <v>4832.0000000000036</v>
      </c>
      <c r="T6" s="229">
        <v>5398.9999999999964</v>
      </c>
      <c r="U6" s="236">
        <v>50570.999999999985</v>
      </c>
      <c r="V6" s="108"/>
    </row>
    <row r="7" spans="1:23" s="45" customFormat="1" ht="15.95" customHeight="1">
      <c r="A7" s="107" t="s">
        <v>218</v>
      </c>
      <c r="B7" s="66" t="s">
        <v>76</v>
      </c>
      <c r="C7" s="66" t="s">
        <v>76</v>
      </c>
      <c r="D7" s="66" t="s">
        <v>76</v>
      </c>
      <c r="E7" s="66">
        <v>5</v>
      </c>
      <c r="F7" s="66">
        <v>3</v>
      </c>
      <c r="G7" s="66">
        <v>11</v>
      </c>
      <c r="H7" s="66">
        <v>7</v>
      </c>
      <c r="I7" s="66">
        <v>14</v>
      </c>
      <c r="J7" s="66">
        <v>21</v>
      </c>
      <c r="K7" s="66">
        <v>27</v>
      </c>
      <c r="L7" s="66">
        <v>34</v>
      </c>
      <c r="M7" s="66">
        <v>56.999999999999993</v>
      </c>
      <c r="N7" s="66">
        <v>88</v>
      </c>
      <c r="O7" s="66">
        <v>96</v>
      </c>
      <c r="P7" s="66">
        <v>116.99999999999997</v>
      </c>
      <c r="Q7" s="66">
        <v>121</v>
      </c>
      <c r="R7" s="66">
        <v>128.99999999999997</v>
      </c>
      <c r="S7" s="66">
        <v>91.999999999999986</v>
      </c>
      <c r="T7" s="90">
        <v>130.99999999999997</v>
      </c>
      <c r="U7" s="101">
        <v>953</v>
      </c>
    </row>
    <row r="8" spans="1:23" s="45" customFormat="1" ht="15.95" customHeight="1">
      <c r="A8" s="107" t="s">
        <v>219</v>
      </c>
      <c r="B8" s="66" t="s">
        <v>76</v>
      </c>
      <c r="C8" s="66" t="s">
        <v>76</v>
      </c>
      <c r="D8" s="66">
        <v>4</v>
      </c>
      <c r="E8" s="66">
        <v>12</v>
      </c>
      <c r="F8" s="66">
        <v>10</v>
      </c>
      <c r="G8" s="66">
        <v>20</v>
      </c>
      <c r="H8" s="66">
        <v>11</v>
      </c>
      <c r="I8" s="66">
        <v>24</v>
      </c>
      <c r="J8" s="66">
        <v>27.999999999999996</v>
      </c>
      <c r="K8" s="66">
        <v>24</v>
      </c>
      <c r="L8" s="66">
        <v>40</v>
      </c>
      <c r="M8" s="66">
        <v>75</v>
      </c>
      <c r="N8" s="66">
        <v>83</v>
      </c>
      <c r="O8" s="66">
        <v>92</v>
      </c>
      <c r="P8" s="66">
        <v>102</v>
      </c>
      <c r="Q8" s="66">
        <v>135</v>
      </c>
      <c r="R8" s="66">
        <v>152</v>
      </c>
      <c r="S8" s="66">
        <v>83</v>
      </c>
      <c r="T8" s="90">
        <v>169</v>
      </c>
      <c r="U8" s="101">
        <v>1064</v>
      </c>
    </row>
    <row r="9" spans="1:23" s="45" customFormat="1" ht="15.95" customHeight="1">
      <c r="A9" s="107" t="s">
        <v>220</v>
      </c>
      <c r="B9" s="66" t="s">
        <v>76</v>
      </c>
      <c r="C9" s="66">
        <v>2</v>
      </c>
      <c r="D9" s="66">
        <v>6</v>
      </c>
      <c r="E9" s="66">
        <v>5</v>
      </c>
      <c r="F9" s="66">
        <v>11</v>
      </c>
      <c r="G9" s="66">
        <v>17</v>
      </c>
      <c r="H9" s="66">
        <v>19</v>
      </c>
      <c r="I9" s="66">
        <v>29</v>
      </c>
      <c r="J9" s="66">
        <v>42</v>
      </c>
      <c r="K9" s="66">
        <v>47</v>
      </c>
      <c r="L9" s="66">
        <v>52.000000000000007</v>
      </c>
      <c r="M9" s="66">
        <v>73</v>
      </c>
      <c r="N9" s="66">
        <v>73</v>
      </c>
      <c r="O9" s="66">
        <v>82</v>
      </c>
      <c r="P9" s="66">
        <v>95</v>
      </c>
      <c r="Q9" s="66">
        <v>86.999999999999986</v>
      </c>
      <c r="R9" s="66">
        <v>145</v>
      </c>
      <c r="S9" s="66">
        <v>97</v>
      </c>
      <c r="T9" s="90">
        <v>97.999999999999986</v>
      </c>
      <c r="U9" s="101">
        <v>980</v>
      </c>
    </row>
    <row r="10" spans="1:23" s="45" customFormat="1" ht="15.95" customHeight="1">
      <c r="A10" s="107" t="s">
        <v>221</v>
      </c>
      <c r="B10" s="66">
        <v>1</v>
      </c>
      <c r="C10" s="66">
        <v>1</v>
      </c>
      <c r="D10" s="66">
        <v>4</v>
      </c>
      <c r="E10" s="66">
        <v>10</v>
      </c>
      <c r="F10" s="66">
        <v>20.999999999999996</v>
      </c>
      <c r="G10" s="66">
        <v>28</v>
      </c>
      <c r="H10" s="66">
        <v>27</v>
      </c>
      <c r="I10" s="66">
        <v>62</v>
      </c>
      <c r="J10" s="66">
        <v>78</v>
      </c>
      <c r="K10" s="66">
        <v>104</v>
      </c>
      <c r="L10" s="66">
        <v>105</v>
      </c>
      <c r="M10" s="66">
        <v>146</v>
      </c>
      <c r="N10" s="66">
        <v>192</v>
      </c>
      <c r="O10" s="66">
        <v>225</v>
      </c>
      <c r="P10" s="66">
        <v>310.00000000000006</v>
      </c>
      <c r="Q10" s="66">
        <v>335</v>
      </c>
      <c r="R10" s="66">
        <v>356.00000000000011</v>
      </c>
      <c r="S10" s="66">
        <v>262</v>
      </c>
      <c r="T10" s="90">
        <v>301</v>
      </c>
      <c r="U10" s="101">
        <v>2568</v>
      </c>
    </row>
    <row r="11" spans="1:23" s="45" customFormat="1" ht="15.95" customHeight="1">
      <c r="A11" s="107" t="s">
        <v>222</v>
      </c>
      <c r="B11" s="66" t="s">
        <v>76</v>
      </c>
      <c r="C11" s="66">
        <v>1</v>
      </c>
      <c r="D11" s="66">
        <v>11</v>
      </c>
      <c r="E11" s="66">
        <v>33</v>
      </c>
      <c r="F11" s="66">
        <v>42</v>
      </c>
      <c r="G11" s="66">
        <v>56</v>
      </c>
      <c r="H11" s="66">
        <v>86</v>
      </c>
      <c r="I11" s="66">
        <v>120.99999999999999</v>
      </c>
      <c r="J11" s="66">
        <v>145</v>
      </c>
      <c r="K11" s="66">
        <v>174</v>
      </c>
      <c r="L11" s="66">
        <v>203</v>
      </c>
      <c r="M11" s="66">
        <v>296</v>
      </c>
      <c r="N11" s="66">
        <v>356</v>
      </c>
      <c r="O11" s="66">
        <v>469</v>
      </c>
      <c r="P11" s="66">
        <v>546</v>
      </c>
      <c r="Q11" s="66">
        <v>538.99999999999989</v>
      </c>
      <c r="R11" s="66">
        <v>556.99999999999989</v>
      </c>
      <c r="S11" s="66">
        <v>408.99999999999977</v>
      </c>
      <c r="T11" s="90">
        <v>422.99999999999994</v>
      </c>
      <c r="U11" s="101">
        <v>4467</v>
      </c>
    </row>
    <row r="12" spans="1:23" s="45" customFormat="1" ht="15.95" customHeight="1">
      <c r="A12" s="107" t="s">
        <v>223</v>
      </c>
      <c r="B12" s="66">
        <v>1</v>
      </c>
      <c r="C12" s="66">
        <v>1</v>
      </c>
      <c r="D12" s="66">
        <v>6.9999999999999991</v>
      </c>
      <c r="E12" s="66">
        <v>12</v>
      </c>
      <c r="F12" s="66">
        <v>14</v>
      </c>
      <c r="G12" s="66">
        <v>33</v>
      </c>
      <c r="H12" s="66">
        <v>35</v>
      </c>
      <c r="I12" s="66">
        <v>47</v>
      </c>
      <c r="J12" s="66">
        <v>61</v>
      </c>
      <c r="K12" s="66">
        <v>58</v>
      </c>
      <c r="L12" s="66">
        <v>66</v>
      </c>
      <c r="M12" s="66">
        <v>105</v>
      </c>
      <c r="N12" s="66">
        <v>135</v>
      </c>
      <c r="O12" s="66">
        <v>148</v>
      </c>
      <c r="P12" s="66">
        <v>204</v>
      </c>
      <c r="Q12" s="66">
        <v>229</v>
      </c>
      <c r="R12" s="66">
        <v>240</v>
      </c>
      <c r="S12" s="66">
        <v>156</v>
      </c>
      <c r="T12" s="90">
        <v>226</v>
      </c>
      <c r="U12" s="101">
        <v>1778</v>
      </c>
    </row>
    <row r="13" spans="1:23" s="45" customFormat="1" ht="15.95" customHeight="1">
      <c r="A13" s="107" t="s">
        <v>224</v>
      </c>
      <c r="B13" s="66" t="s">
        <v>76</v>
      </c>
      <c r="C13" s="66">
        <v>9</v>
      </c>
      <c r="D13" s="66">
        <v>11</v>
      </c>
      <c r="E13" s="66">
        <v>25</v>
      </c>
      <c r="F13" s="66">
        <v>36</v>
      </c>
      <c r="G13" s="66">
        <v>35</v>
      </c>
      <c r="H13" s="66">
        <v>57</v>
      </c>
      <c r="I13" s="66">
        <v>70</v>
      </c>
      <c r="J13" s="66">
        <v>66</v>
      </c>
      <c r="K13" s="66">
        <v>68</v>
      </c>
      <c r="L13" s="66">
        <v>77</v>
      </c>
      <c r="M13" s="66">
        <v>136</v>
      </c>
      <c r="N13" s="66">
        <v>164</v>
      </c>
      <c r="O13" s="66">
        <v>177</v>
      </c>
      <c r="P13" s="66">
        <v>214</v>
      </c>
      <c r="Q13" s="66">
        <v>234.00000000000006</v>
      </c>
      <c r="R13" s="66">
        <v>205</v>
      </c>
      <c r="S13" s="66">
        <v>208</v>
      </c>
      <c r="T13" s="90">
        <v>209</v>
      </c>
      <c r="U13" s="101">
        <v>2001</v>
      </c>
    </row>
    <row r="14" spans="1:23" s="45" customFormat="1" ht="15.95" customHeight="1">
      <c r="A14" s="107" t="s">
        <v>225</v>
      </c>
      <c r="B14" s="66" t="s">
        <v>76</v>
      </c>
      <c r="C14" s="66">
        <v>8</v>
      </c>
      <c r="D14" s="66">
        <v>8</v>
      </c>
      <c r="E14" s="66">
        <v>20</v>
      </c>
      <c r="F14" s="66">
        <v>30</v>
      </c>
      <c r="G14" s="66">
        <v>46</v>
      </c>
      <c r="H14" s="66">
        <v>66</v>
      </c>
      <c r="I14" s="66">
        <v>54</v>
      </c>
      <c r="J14" s="66">
        <v>77</v>
      </c>
      <c r="K14" s="66">
        <v>89</v>
      </c>
      <c r="L14" s="66">
        <v>99</v>
      </c>
      <c r="M14" s="66">
        <v>147</v>
      </c>
      <c r="N14" s="66">
        <v>166</v>
      </c>
      <c r="O14" s="66">
        <v>183</v>
      </c>
      <c r="P14" s="66">
        <v>200</v>
      </c>
      <c r="Q14" s="66">
        <v>255</v>
      </c>
      <c r="R14" s="66">
        <v>251</v>
      </c>
      <c r="S14" s="66">
        <v>247.00000000000003</v>
      </c>
      <c r="T14" s="90">
        <v>284.99999999999994</v>
      </c>
      <c r="U14" s="101">
        <v>2231</v>
      </c>
    </row>
    <row r="15" spans="1:23" s="45" customFormat="1" ht="15.95" customHeight="1">
      <c r="A15" s="107" t="s">
        <v>226</v>
      </c>
      <c r="B15" s="66">
        <v>1</v>
      </c>
      <c r="C15" s="66">
        <v>1</v>
      </c>
      <c r="D15" s="66">
        <v>3</v>
      </c>
      <c r="E15" s="66">
        <v>6</v>
      </c>
      <c r="F15" s="66">
        <v>7</v>
      </c>
      <c r="G15" s="66">
        <v>9</v>
      </c>
      <c r="H15" s="66">
        <v>10</v>
      </c>
      <c r="I15" s="66">
        <v>17</v>
      </c>
      <c r="J15" s="66">
        <v>26.999999999999996</v>
      </c>
      <c r="K15" s="66">
        <v>36</v>
      </c>
      <c r="L15" s="66">
        <v>32</v>
      </c>
      <c r="M15" s="66">
        <v>17.999999999999996</v>
      </c>
      <c r="N15" s="66">
        <v>29</v>
      </c>
      <c r="O15" s="66">
        <v>43</v>
      </c>
      <c r="P15" s="66">
        <v>41</v>
      </c>
      <c r="Q15" s="66">
        <v>54</v>
      </c>
      <c r="R15" s="66">
        <v>61</v>
      </c>
      <c r="S15" s="66">
        <v>44</v>
      </c>
      <c r="T15" s="90">
        <v>52</v>
      </c>
      <c r="U15" s="101">
        <v>491</v>
      </c>
    </row>
    <row r="16" spans="1:23" s="45" customFormat="1" ht="15.95" customHeight="1">
      <c r="A16" s="107" t="s">
        <v>227</v>
      </c>
      <c r="B16" s="66">
        <v>3</v>
      </c>
      <c r="C16" s="66">
        <v>9</v>
      </c>
      <c r="D16" s="66">
        <v>26</v>
      </c>
      <c r="E16" s="66">
        <v>56</v>
      </c>
      <c r="F16" s="66">
        <v>60</v>
      </c>
      <c r="G16" s="66">
        <v>86</v>
      </c>
      <c r="H16" s="66">
        <v>104</v>
      </c>
      <c r="I16" s="66">
        <v>136</v>
      </c>
      <c r="J16" s="66">
        <v>163</v>
      </c>
      <c r="K16" s="66">
        <v>184</v>
      </c>
      <c r="L16" s="66">
        <v>220</v>
      </c>
      <c r="M16" s="66">
        <v>288</v>
      </c>
      <c r="N16" s="66">
        <v>337</v>
      </c>
      <c r="O16" s="66">
        <v>378</v>
      </c>
      <c r="P16" s="66">
        <v>491.99999999999989</v>
      </c>
      <c r="Q16" s="66">
        <v>559</v>
      </c>
      <c r="R16" s="66">
        <v>590</v>
      </c>
      <c r="S16" s="66">
        <v>481</v>
      </c>
      <c r="T16" s="90">
        <v>517.99999999999989</v>
      </c>
      <c r="U16" s="101">
        <v>4690</v>
      </c>
    </row>
    <row r="17" spans="1:21" s="45" customFormat="1" ht="15.95" customHeight="1">
      <c r="A17" s="107" t="s">
        <v>228</v>
      </c>
      <c r="B17" s="66" t="s">
        <v>76</v>
      </c>
      <c r="C17" s="66" t="s">
        <v>76</v>
      </c>
      <c r="D17" s="66" t="s">
        <v>76</v>
      </c>
      <c r="E17" s="66" t="s">
        <v>76</v>
      </c>
      <c r="F17" s="66">
        <v>2</v>
      </c>
      <c r="G17" s="66" t="s">
        <v>76</v>
      </c>
      <c r="H17" s="66" t="s">
        <v>76</v>
      </c>
      <c r="I17" s="66">
        <v>2</v>
      </c>
      <c r="J17" s="66" t="s">
        <v>76</v>
      </c>
      <c r="K17" s="66" t="s">
        <v>76</v>
      </c>
      <c r="L17" s="66">
        <v>1</v>
      </c>
      <c r="M17" s="66">
        <v>1</v>
      </c>
      <c r="N17" s="66">
        <v>3</v>
      </c>
      <c r="O17" s="66" t="s">
        <v>76</v>
      </c>
      <c r="P17" s="66" t="s">
        <v>76</v>
      </c>
      <c r="Q17" s="66">
        <v>1</v>
      </c>
      <c r="R17" s="66">
        <v>1</v>
      </c>
      <c r="S17" s="66">
        <v>1</v>
      </c>
      <c r="T17" s="90">
        <v>3</v>
      </c>
      <c r="U17" s="66">
        <v>15</v>
      </c>
    </row>
    <row r="18" spans="1:21" s="45" customFormat="1" ht="15.95" customHeight="1">
      <c r="A18" s="107" t="s">
        <v>229</v>
      </c>
      <c r="B18" s="66" t="s">
        <v>76</v>
      </c>
      <c r="C18" s="66">
        <v>6</v>
      </c>
      <c r="D18" s="66">
        <v>1</v>
      </c>
      <c r="E18" s="66">
        <v>3</v>
      </c>
      <c r="F18" s="66">
        <v>15</v>
      </c>
      <c r="G18" s="66">
        <v>12</v>
      </c>
      <c r="H18" s="66">
        <v>18.999999999999996</v>
      </c>
      <c r="I18" s="66">
        <v>28</v>
      </c>
      <c r="J18" s="66">
        <v>40</v>
      </c>
      <c r="K18" s="66">
        <v>39</v>
      </c>
      <c r="L18" s="66">
        <v>45</v>
      </c>
      <c r="M18" s="66">
        <v>78.000000000000014</v>
      </c>
      <c r="N18" s="66">
        <v>110</v>
      </c>
      <c r="O18" s="66">
        <v>122</v>
      </c>
      <c r="P18" s="66">
        <v>177</v>
      </c>
      <c r="Q18" s="66">
        <v>189</v>
      </c>
      <c r="R18" s="66">
        <v>153</v>
      </c>
      <c r="S18" s="66">
        <v>125.99999999999999</v>
      </c>
      <c r="T18" s="90">
        <v>139</v>
      </c>
      <c r="U18" s="66">
        <v>1302</v>
      </c>
    </row>
    <row r="19" spans="1:21" s="45" customFormat="1" ht="15.95" customHeight="1">
      <c r="A19" s="107" t="s">
        <v>230</v>
      </c>
      <c r="B19" s="66" t="s">
        <v>76</v>
      </c>
      <c r="C19" s="66">
        <v>3</v>
      </c>
      <c r="D19" s="66">
        <v>17</v>
      </c>
      <c r="E19" s="66">
        <v>39</v>
      </c>
      <c r="F19" s="66">
        <v>56</v>
      </c>
      <c r="G19" s="66">
        <v>88</v>
      </c>
      <c r="H19" s="66">
        <v>132</v>
      </c>
      <c r="I19" s="66">
        <v>177</v>
      </c>
      <c r="J19" s="66">
        <v>218</v>
      </c>
      <c r="K19" s="66">
        <v>266</v>
      </c>
      <c r="L19" s="66">
        <v>334.99999999999994</v>
      </c>
      <c r="M19" s="66">
        <v>476.99999999999994</v>
      </c>
      <c r="N19" s="66">
        <v>508.99999999999989</v>
      </c>
      <c r="O19" s="66">
        <v>568</v>
      </c>
      <c r="P19" s="66">
        <v>615</v>
      </c>
      <c r="Q19" s="66">
        <v>622</v>
      </c>
      <c r="R19" s="66">
        <v>629.00000000000034</v>
      </c>
      <c r="S19" s="66">
        <v>460.99999999999989</v>
      </c>
      <c r="T19" s="90">
        <v>446</v>
      </c>
      <c r="U19" s="66">
        <v>5658</v>
      </c>
    </row>
    <row r="20" spans="1:21" s="45" customFormat="1" ht="15.95" customHeight="1">
      <c r="A20" s="107" t="s">
        <v>231</v>
      </c>
      <c r="B20" s="66">
        <v>1</v>
      </c>
      <c r="C20" s="66">
        <v>1</v>
      </c>
      <c r="D20" s="66">
        <v>11</v>
      </c>
      <c r="E20" s="66">
        <v>7</v>
      </c>
      <c r="F20" s="66">
        <v>12</v>
      </c>
      <c r="G20" s="66">
        <v>21</v>
      </c>
      <c r="H20" s="66">
        <v>14</v>
      </c>
      <c r="I20" s="66">
        <v>18</v>
      </c>
      <c r="J20" s="66">
        <v>23</v>
      </c>
      <c r="K20" s="66">
        <v>44</v>
      </c>
      <c r="L20" s="66">
        <v>53</v>
      </c>
      <c r="M20" s="66">
        <v>83</v>
      </c>
      <c r="N20" s="66">
        <v>153</v>
      </c>
      <c r="O20" s="66">
        <v>116</v>
      </c>
      <c r="P20" s="66">
        <v>135</v>
      </c>
      <c r="Q20" s="66">
        <v>135</v>
      </c>
      <c r="R20" s="66">
        <v>131</v>
      </c>
      <c r="S20" s="66">
        <v>100</v>
      </c>
      <c r="T20" s="90">
        <v>94</v>
      </c>
      <c r="U20" s="66">
        <v>1152</v>
      </c>
    </row>
    <row r="21" spans="1:21" s="45" customFormat="1" ht="15.95" customHeight="1">
      <c r="A21" s="107" t="s">
        <v>232</v>
      </c>
      <c r="B21" s="66" t="s">
        <v>76</v>
      </c>
      <c r="C21" s="66" t="s">
        <v>76</v>
      </c>
      <c r="D21" s="66">
        <v>4</v>
      </c>
      <c r="E21" s="66">
        <v>6</v>
      </c>
      <c r="F21" s="66">
        <v>9</v>
      </c>
      <c r="G21" s="66">
        <v>4</v>
      </c>
      <c r="H21" s="66">
        <v>23.000000000000007</v>
      </c>
      <c r="I21" s="66">
        <v>24</v>
      </c>
      <c r="J21" s="66">
        <v>32</v>
      </c>
      <c r="K21" s="66">
        <v>24</v>
      </c>
      <c r="L21" s="66">
        <v>36</v>
      </c>
      <c r="M21" s="66">
        <v>59</v>
      </c>
      <c r="N21" s="66">
        <v>74</v>
      </c>
      <c r="O21" s="66">
        <v>105</v>
      </c>
      <c r="P21" s="66">
        <v>128</v>
      </c>
      <c r="Q21" s="66">
        <v>106.99999999999999</v>
      </c>
      <c r="R21" s="66">
        <v>99</v>
      </c>
      <c r="S21" s="66">
        <v>90.999999999999986</v>
      </c>
      <c r="T21" s="90">
        <v>117</v>
      </c>
      <c r="U21" s="66">
        <v>942</v>
      </c>
    </row>
    <row r="22" spans="1:21" s="45" customFormat="1" ht="15.95" customHeight="1">
      <c r="A22" s="107" t="s">
        <v>233</v>
      </c>
      <c r="B22" s="66" t="s">
        <v>76</v>
      </c>
      <c r="C22" s="66" t="s">
        <v>76</v>
      </c>
      <c r="D22" s="66">
        <v>6</v>
      </c>
      <c r="E22" s="66">
        <v>6</v>
      </c>
      <c r="F22" s="66">
        <v>10</v>
      </c>
      <c r="G22" s="66">
        <v>14</v>
      </c>
      <c r="H22" s="66">
        <v>32</v>
      </c>
      <c r="I22" s="66">
        <v>38</v>
      </c>
      <c r="J22" s="66">
        <v>46</v>
      </c>
      <c r="K22" s="66">
        <v>62</v>
      </c>
      <c r="L22" s="66">
        <v>78</v>
      </c>
      <c r="M22" s="66">
        <v>81.999999999999986</v>
      </c>
      <c r="N22" s="66">
        <v>151.99999999999997</v>
      </c>
      <c r="O22" s="66">
        <v>159</v>
      </c>
      <c r="P22" s="66">
        <v>192.00000000000006</v>
      </c>
      <c r="Q22" s="66">
        <v>193.00000000000003</v>
      </c>
      <c r="R22" s="66">
        <v>166</v>
      </c>
      <c r="S22" s="66">
        <v>106.99999999999999</v>
      </c>
      <c r="T22" s="90">
        <v>117.99999999999996</v>
      </c>
      <c r="U22" s="66">
        <v>1461</v>
      </c>
    </row>
    <row r="23" spans="1:21" s="45" customFormat="1" ht="15.95" customHeight="1">
      <c r="A23" s="107" t="s">
        <v>234</v>
      </c>
      <c r="B23" s="66" t="s">
        <v>76</v>
      </c>
      <c r="C23" s="66">
        <v>3</v>
      </c>
      <c r="D23" s="66">
        <v>8</v>
      </c>
      <c r="E23" s="66">
        <v>8</v>
      </c>
      <c r="F23" s="66">
        <v>15</v>
      </c>
      <c r="G23" s="66">
        <v>22.999999999999996</v>
      </c>
      <c r="H23" s="66">
        <v>30</v>
      </c>
      <c r="I23" s="66">
        <v>30</v>
      </c>
      <c r="J23" s="66">
        <v>24</v>
      </c>
      <c r="K23" s="66">
        <v>39</v>
      </c>
      <c r="L23" s="66">
        <v>52</v>
      </c>
      <c r="M23" s="66">
        <v>56</v>
      </c>
      <c r="N23" s="66">
        <v>112</v>
      </c>
      <c r="O23" s="66">
        <v>126</v>
      </c>
      <c r="P23" s="66">
        <v>174</v>
      </c>
      <c r="Q23" s="66">
        <v>161</v>
      </c>
      <c r="R23" s="66">
        <v>134</v>
      </c>
      <c r="S23" s="66">
        <v>127</v>
      </c>
      <c r="T23" s="90">
        <v>125</v>
      </c>
      <c r="U23" s="66">
        <v>1247</v>
      </c>
    </row>
    <row r="24" spans="1:21" s="45" customFormat="1" ht="15.95" customHeight="1">
      <c r="A24" s="107" t="s">
        <v>235</v>
      </c>
      <c r="B24" s="66" t="s">
        <v>76</v>
      </c>
      <c r="C24" s="66">
        <v>1</v>
      </c>
      <c r="D24" s="66">
        <v>3</v>
      </c>
      <c r="E24" s="66">
        <v>6</v>
      </c>
      <c r="F24" s="66">
        <v>10</v>
      </c>
      <c r="G24" s="66">
        <v>21</v>
      </c>
      <c r="H24" s="66">
        <v>26</v>
      </c>
      <c r="I24" s="66">
        <v>39</v>
      </c>
      <c r="J24" s="66">
        <v>32</v>
      </c>
      <c r="K24" s="66">
        <v>56</v>
      </c>
      <c r="L24" s="66">
        <v>50</v>
      </c>
      <c r="M24" s="66">
        <v>67</v>
      </c>
      <c r="N24" s="66">
        <v>60</v>
      </c>
      <c r="O24" s="66">
        <v>67</v>
      </c>
      <c r="P24" s="66">
        <v>91</v>
      </c>
      <c r="Q24" s="66">
        <v>72</v>
      </c>
      <c r="R24" s="66">
        <v>90</v>
      </c>
      <c r="S24" s="66">
        <v>73</v>
      </c>
      <c r="T24" s="90">
        <v>80</v>
      </c>
      <c r="U24" s="66">
        <v>844</v>
      </c>
    </row>
    <row r="25" spans="1:21" s="45" customFormat="1" ht="15.95" customHeight="1">
      <c r="A25" s="107" t="s">
        <v>236</v>
      </c>
      <c r="B25" s="66" t="s">
        <v>76</v>
      </c>
      <c r="C25" s="66" t="s">
        <v>76</v>
      </c>
      <c r="D25" s="66">
        <v>1</v>
      </c>
      <c r="E25" s="66">
        <v>1</v>
      </c>
      <c r="F25" s="66">
        <v>1</v>
      </c>
      <c r="G25" s="66">
        <v>3</v>
      </c>
      <c r="H25" s="66">
        <v>7</v>
      </c>
      <c r="I25" s="66">
        <v>9</v>
      </c>
      <c r="J25" s="66">
        <v>9</v>
      </c>
      <c r="K25" s="66">
        <v>13</v>
      </c>
      <c r="L25" s="66">
        <v>12</v>
      </c>
      <c r="M25" s="66">
        <v>25</v>
      </c>
      <c r="N25" s="66">
        <v>26</v>
      </c>
      <c r="O25" s="66">
        <v>27</v>
      </c>
      <c r="P25" s="66">
        <v>28</v>
      </c>
      <c r="Q25" s="66">
        <v>27</v>
      </c>
      <c r="R25" s="66">
        <v>31</v>
      </c>
      <c r="S25" s="66">
        <v>27</v>
      </c>
      <c r="T25" s="90">
        <v>28</v>
      </c>
      <c r="U25" s="66">
        <v>275</v>
      </c>
    </row>
    <row r="26" spans="1:21" s="45" customFormat="1" ht="15.95" customHeight="1">
      <c r="A26" s="107" t="s">
        <v>237</v>
      </c>
      <c r="B26" s="66">
        <v>1</v>
      </c>
      <c r="C26" s="66">
        <v>5</v>
      </c>
      <c r="D26" s="66">
        <v>9</v>
      </c>
      <c r="E26" s="66">
        <v>15</v>
      </c>
      <c r="F26" s="66">
        <v>35</v>
      </c>
      <c r="G26" s="66">
        <v>45</v>
      </c>
      <c r="H26" s="66">
        <v>52</v>
      </c>
      <c r="I26" s="66">
        <v>72</v>
      </c>
      <c r="J26" s="66">
        <v>67</v>
      </c>
      <c r="K26" s="66">
        <v>101</v>
      </c>
      <c r="L26" s="66">
        <v>142</v>
      </c>
      <c r="M26" s="66">
        <v>220</v>
      </c>
      <c r="N26" s="66">
        <v>298</v>
      </c>
      <c r="O26" s="66">
        <v>344</v>
      </c>
      <c r="P26" s="66">
        <v>367.99999999999994</v>
      </c>
      <c r="Q26" s="66">
        <v>357</v>
      </c>
      <c r="R26" s="66">
        <v>344</v>
      </c>
      <c r="S26" s="66">
        <v>292</v>
      </c>
      <c r="T26" s="90">
        <v>321</v>
      </c>
      <c r="U26" s="66">
        <v>3088</v>
      </c>
    </row>
    <row r="27" spans="1:21" s="45" customFormat="1" ht="15.95" customHeight="1">
      <c r="A27" s="107" t="s">
        <v>238</v>
      </c>
      <c r="B27" s="66" t="s">
        <v>76</v>
      </c>
      <c r="C27" s="66">
        <v>1</v>
      </c>
      <c r="D27" s="66" t="s">
        <v>76</v>
      </c>
      <c r="E27" s="66" t="s">
        <v>76</v>
      </c>
      <c r="F27" s="66">
        <v>1</v>
      </c>
      <c r="G27" s="66">
        <v>3</v>
      </c>
      <c r="H27" s="66">
        <v>2</v>
      </c>
      <c r="I27" s="66">
        <v>1</v>
      </c>
      <c r="J27" s="66">
        <v>1</v>
      </c>
      <c r="K27" s="66">
        <v>6</v>
      </c>
      <c r="L27" s="66">
        <v>1</v>
      </c>
      <c r="M27" s="66">
        <v>3</v>
      </c>
      <c r="N27" s="66">
        <v>10</v>
      </c>
      <c r="O27" s="66">
        <v>8</v>
      </c>
      <c r="P27" s="66">
        <v>10.000000000000002</v>
      </c>
      <c r="Q27" s="66">
        <v>18</v>
      </c>
      <c r="R27" s="66">
        <v>17</v>
      </c>
      <c r="S27" s="66">
        <v>10</v>
      </c>
      <c r="T27" s="90">
        <v>16</v>
      </c>
      <c r="U27" s="66">
        <v>108</v>
      </c>
    </row>
    <row r="28" spans="1:21" s="45" customFormat="1" ht="15.95" customHeight="1">
      <c r="A28" s="107" t="s">
        <v>239</v>
      </c>
      <c r="B28" s="66" t="s">
        <v>76</v>
      </c>
      <c r="C28" s="66">
        <v>1</v>
      </c>
      <c r="D28" s="66">
        <v>5</v>
      </c>
      <c r="E28" s="66">
        <v>5</v>
      </c>
      <c r="F28" s="66">
        <v>5</v>
      </c>
      <c r="G28" s="66">
        <v>9</v>
      </c>
      <c r="H28" s="66">
        <v>13</v>
      </c>
      <c r="I28" s="66">
        <v>27</v>
      </c>
      <c r="J28" s="66">
        <v>29</v>
      </c>
      <c r="K28" s="66">
        <v>32</v>
      </c>
      <c r="L28" s="66">
        <v>31</v>
      </c>
      <c r="M28" s="66">
        <v>90</v>
      </c>
      <c r="N28" s="66">
        <v>103</v>
      </c>
      <c r="O28" s="66">
        <v>136</v>
      </c>
      <c r="P28" s="66">
        <v>171</v>
      </c>
      <c r="Q28" s="66">
        <v>242</v>
      </c>
      <c r="R28" s="66">
        <v>205</v>
      </c>
      <c r="S28" s="66">
        <v>150</v>
      </c>
      <c r="T28" s="90">
        <v>115</v>
      </c>
      <c r="U28" s="66">
        <v>1369</v>
      </c>
    </row>
    <row r="29" spans="1:21" s="45" customFormat="1" ht="15.95" customHeight="1">
      <c r="A29" s="107" t="s">
        <v>240</v>
      </c>
      <c r="B29" s="66" t="s">
        <v>76</v>
      </c>
      <c r="C29" s="66">
        <v>2</v>
      </c>
      <c r="D29" s="66">
        <v>12</v>
      </c>
      <c r="E29" s="66">
        <v>17</v>
      </c>
      <c r="F29" s="66">
        <v>20</v>
      </c>
      <c r="G29" s="66">
        <v>40</v>
      </c>
      <c r="H29" s="66">
        <v>47</v>
      </c>
      <c r="I29" s="66">
        <v>37</v>
      </c>
      <c r="J29" s="66">
        <v>66</v>
      </c>
      <c r="K29" s="66">
        <v>71</v>
      </c>
      <c r="L29" s="66">
        <v>78</v>
      </c>
      <c r="M29" s="66">
        <v>114</v>
      </c>
      <c r="N29" s="66">
        <v>150</v>
      </c>
      <c r="O29" s="66">
        <v>163.00000000000009</v>
      </c>
      <c r="P29" s="66">
        <v>197</v>
      </c>
      <c r="Q29" s="66">
        <v>214</v>
      </c>
      <c r="R29" s="66">
        <v>224</v>
      </c>
      <c r="S29" s="66">
        <v>173</v>
      </c>
      <c r="T29" s="90">
        <v>201</v>
      </c>
      <c r="U29" s="66">
        <v>1826</v>
      </c>
    </row>
    <row r="30" spans="1:21" s="45" customFormat="1" ht="15.95" customHeight="1">
      <c r="A30" s="107" t="s">
        <v>241</v>
      </c>
      <c r="B30" s="66">
        <v>1</v>
      </c>
      <c r="C30" s="66">
        <v>4</v>
      </c>
      <c r="D30" s="66">
        <v>1</v>
      </c>
      <c r="E30" s="66">
        <v>12</v>
      </c>
      <c r="F30" s="66">
        <v>13</v>
      </c>
      <c r="G30" s="66">
        <v>16</v>
      </c>
      <c r="H30" s="66">
        <v>28</v>
      </c>
      <c r="I30" s="66">
        <v>17</v>
      </c>
      <c r="J30" s="66">
        <v>24.999999999999996</v>
      </c>
      <c r="K30" s="66">
        <v>36</v>
      </c>
      <c r="L30" s="66">
        <v>57</v>
      </c>
      <c r="M30" s="66">
        <v>92</v>
      </c>
      <c r="N30" s="66">
        <v>109</v>
      </c>
      <c r="O30" s="66">
        <v>130</v>
      </c>
      <c r="P30" s="66">
        <v>200</v>
      </c>
      <c r="Q30" s="66">
        <v>206</v>
      </c>
      <c r="R30" s="66">
        <v>164</v>
      </c>
      <c r="S30" s="66">
        <v>148</v>
      </c>
      <c r="T30" s="90">
        <v>160.99999999999994</v>
      </c>
      <c r="U30" s="66">
        <v>1420</v>
      </c>
    </row>
    <row r="31" spans="1:21" s="45" customFormat="1" ht="15.95" customHeight="1">
      <c r="A31" s="107" t="s">
        <v>242</v>
      </c>
      <c r="B31" s="66" t="s">
        <v>76</v>
      </c>
      <c r="C31" s="66">
        <v>1</v>
      </c>
      <c r="D31" s="66">
        <v>1</v>
      </c>
      <c r="E31" s="66">
        <v>4</v>
      </c>
      <c r="F31" s="66">
        <v>7</v>
      </c>
      <c r="G31" s="66">
        <v>6</v>
      </c>
      <c r="H31" s="66">
        <v>10</v>
      </c>
      <c r="I31" s="66">
        <v>11</v>
      </c>
      <c r="J31" s="66">
        <v>12</v>
      </c>
      <c r="K31" s="66">
        <v>9</v>
      </c>
      <c r="L31" s="66">
        <v>19</v>
      </c>
      <c r="M31" s="66">
        <v>29</v>
      </c>
      <c r="N31" s="66">
        <v>50</v>
      </c>
      <c r="O31" s="66">
        <v>92</v>
      </c>
      <c r="P31" s="66">
        <v>50</v>
      </c>
      <c r="Q31" s="66">
        <v>58</v>
      </c>
      <c r="R31" s="66">
        <v>56</v>
      </c>
      <c r="S31" s="66">
        <v>59.999999999999986</v>
      </c>
      <c r="T31" s="90">
        <v>66</v>
      </c>
      <c r="U31" s="66">
        <v>541</v>
      </c>
    </row>
    <row r="32" spans="1:21" s="45" customFormat="1" ht="15.95" customHeight="1">
      <c r="A32" s="107" t="s">
        <v>243</v>
      </c>
      <c r="B32" s="66" t="s">
        <v>76</v>
      </c>
      <c r="C32" s="66" t="s">
        <v>76</v>
      </c>
      <c r="D32" s="66">
        <v>7</v>
      </c>
      <c r="E32" s="66">
        <v>12</v>
      </c>
      <c r="F32" s="66">
        <v>9</v>
      </c>
      <c r="G32" s="66">
        <v>27</v>
      </c>
      <c r="H32" s="66">
        <v>22</v>
      </c>
      <c r="I32" s="66">
        <v>42</v>
      </c>
      <c r="J32" s="66">
        <v>71</v>
      </c>
      <c r="K32" s="66">
        <v>72</v>
      </c>
      <c r="L32" s="66">
        <v>83.999999999999986</v>
      </c>
      <c r="M32" s="66">
        <v>119</v>
      </c>
      <c r="N32" s="66">
        <v>148</v>
      </c>
      <c r="O32" s="66">
        <v>180</v>
      </c>
      <c r="P32" s="66">
        <v>253.00000000000003</v>
      </c>
      <c r="Q32" s="66">
        <v>259</v>
      </c>
      <c r="R32" s="66">
        <v>245</v>
      </c>
      <c r="S32" s="66">
        <v>242</v>
      </c>
      <c r="T32" s="90">
        <v>263</v>
      </c>
      <c r="U32" s="101">
        <v>2055</v>
      </c>
    </row>
    <row r="33" spans="1:21" s="45" customFormat="1" ht="15.95" customHeight="1">
      <c r="A33" s="107" t="s">
        <v>244</v>
      </c>
      <c r="B33" s="66">
        <v>1</v>
      </c>
      <c r="C33" s="66">
        <v>1</v>
      </c>
      <c r="D33" s="66">
        <v>1</v>
      </c>
      <c r="E33" s="66">
        <v>13</v>
      </c>
      <c r="F33" s="66">
        <v>6</v>
      </c>
      <c r="G33" s="66">
        <v>8</v>
      </c>
      <c r="H33" s="66">
        <v>20</v>
      </c>
      <c r="I33" s="66">
        <v>28</v>
      </c>
      <c r="J33" s="66">
        <v>32</v>
      </c>
      <c r="K33" s="66">
        <v>25</v>
      </c>
      <c r="L33" s="66">
        <v>24</v>
      </c>
      <c r="M33" s="66">
        <v>44</v>
      </c>
      <c r="N33" s="66">
        <v>62</v>
      </c>
      <c r="O33" s="66">
        <v>83</v>
      </c>
      <c r="P33" s="66">
        <v>107</v>
      </c>
      <c r="Q33" s="66">
        <v>120</v>
      </c>
      <c r="R33" s="66">
        <v>129</v>
      </c>
      <c r="S33" s="66">
        <v>108</v>
      </c>
      <c r="T33" s="90">
        <v>123.99999999999999</v>
      </c>
      <c r="U33" s="101">
        <v>936</v>
      </c>
    </row>
    <row r="34" spans="1:21" s="45" customFormat="1" ht="15.95" customHeight="1">
      <c r="A34" s="107" t="s">
        <v>245</v>
      </c>
      <c r="B34" s="66" t="s">
        <v>76</v>
      </c>
      <c r="C34" s="66">
        <v>1</v>
      </c>
      <c r="D34" s="66">
        <v>2</v>
      </c>
      <c r="E34" s="66">
        <v>4</v>
      </c>
      <c r="F34" s="66">
        <v>3</v>
      </c>
      <c r="G34" s="66">
        <v>6</v>
      </c>
      <c r="H34" s="66">
        <v>7</v>
      </c>
      <c r="I34" s="66">
        <v>5</v>
      </c>
      <c r="J34" s="66">
        <v>8</v>
      </c>
      <c r="K34" s="66">
        <v>12</v>
      </c>
      <c r="L34" s="66">
        <v>9</v>
      </c>
      <c r="M34" s="66">
        <v>11</v>
      </c>
      <c r="N34" s="66">
        <v>24</v>
      </c>
      <c r="O34" s="66">
        <v>22</v>
      </c>
      <c r="P34" s="66">
        <v>29</v>
      </c>
      <c r="Q34" s="66">
        <v>23</v>
      </c>
      <c r="R34" s="66">
        <v>34</v>
      </c>
      <c r="S34" s="66">
        <v>18</v>
      </c>
      <c r="T34" s="90">
        <v>36</v>
      </c>
      <c r="U34" s="101">
        <v>254</v>
      </c>
    </row>
    <row r="35" spans="1:21" s="45" customFormat="1" ht="15.95" customHeight="1">
      <c r="A35" s="107" t="s">
        <v>246</v>
      </c>
      <c r="B35" s="66" t="s">
        <v>76</v>
      </c>
      <c r="C35" s="66" t="s">
        <v>76</v>
      </c>
      <c r="D35" s="66" t="s">
        <v>76</v>
      </c>
      <c r="E35" s="66" t="s">
        <v>76</v>
      </c>
      <c r="F35" s="66">
        <v>1</v>
      </c>
      <c r="G35" s="66">
        <v>2.9999999999999991</v>
      </c>
      <c r="H35" s="66">
        <v>5</v>
      </c>
      <c r="I35" s="66">
        <v>6</v>
      </c>
      <c r="J35" s="66">
        <v>6</v>
      </c>
      <c r="K35" s="66">
        <v>15.999999999999996</v>
      </c>
      <c r="L35" s="66">
        <v>13</v>
      </c>
      <c r="M35" s="66">
        <v>21</v>
      </c>
      <c r="N35" s="66">
        <v>22</v>
      </c>
      <c r="O35" s="66">
        <v>22</v>
      </c>
      <c r="P35" s="66">
        <v>30</v>
      </c>
      <c r="Q35" s="66">
        <v>54</v>
      </c>
      <c r="R35" s="66">
        <v>41</v>
      </c>
      <c r="S35" s="66">
        <v>31</v>
      </c>
      <c r="T35" s="90">
        <v>42.999999999999993</v>
      </c>
      <c r="U35" s="101">
        <v>314</v>
      </c>
    </row>
    <row r="36" spans="1:21" s="45" customFormat="1" ht="15.95" customHeight="1">
      <c r="A36" s="107" t="s">
        <v>247</v>
      </c>
      <c r="B36" s="66" t="s">
        <v>76</v>
      </c>
      <c r="C36" s="66">
        <v>1</v>
      </c>
      <c r="D36" s="66">
        <v>7</v>
      </c>
      <c r="E36" s="66">
        <v>12</v>
      </c>
      <c r="F36" s="66">
        <v>18</v>
      </c>
      <c r="G36" s="66">
        <v>27</v>
      </c>
      <c r="H36" s="66">
        <v>44</v>
      </c>
      <c r="I36" s="66">
        <v>53</v>
      </c>
      <c r="J36" s="66">
        <v>70</v>
      </c>
      <c r="K36" s="66">
        <v>86</v>
      </c>
      <c r="L36" s="66">
        <v>100</v>
      </c>
      <c r="M36" s="66">
        <v>135</v>
      </c>
      <c r="N36" s="66">
        <v>197</v>
      </c>
      <c r="O36" s="66">
        <v>206</v>
      </c>
      <c r="P36" s="66">
        <v>264</v>
      </c>
      <c r="Q36" s="66">
        <v>306.99999999999994</v>
      </c>
      <c r="R36" s="66">
        <v>291.99999999999994</v>
      </c>
      <c r="S36" s="66">
        <v>244</v>
      </c>
      <c r="T36" s="90">
        <v>260</v>
      </c>
      <c r="U36" s="101">
        <v>2323</v>
      </c>
    </row>
    <row r="37" spans="1:21" s="45" customFormat="1" ht="15.95" customHeight="1">
      <c r="A37" s="107" t="s">
        <v>248</v>
      </c>
      <c r="B37" s="66" t="s">
        <v>76</v>
      </c>
      <c r="C37" s="66" t="s">
        <v>76</v>
      </c>
      <c r="D37" s="66">
        <v>3</v>
      </c>
      <c r="E37" s="66">
        <v>5</v>
      </c>
      <c r="F37" s="66">
        <v>17</v>
      </c>
      <c r="G37" s="66">
        <v>29</v>
      </c>
      <c r="H37" s="66">
        <v>65</v>
      </c>
      <c r="I37" s="66">
        <v>85</v>
      </c>
      <c r="J37" s="66">
        <v>72</v>
      </c>
      <c r="K37" s="66">
        <v>65</v>
      </c>
      <c r="L37" s="66">
        <v>87</v>
      </c>
      <c r="M37" s="66">
        <v>122</v>
      </c>
      <c r="N37" s="66">
        <v>210</v>
      </c>
      <c r="O37" s="66">
        <v>251</v>
      </c>
      <c r="P37" s="66">
        <v>296</v>
      </c>
      <c r="Q37" s="66">
        <v>229</v>
      </c>
      <c r="R37" s="66">
        <v>252</v>
      </c>
      <c r="S37" s="66">
        <v>153</v>
      </c>
      <c r="T37" s="90">
        <v>227</v>
      </c>
      <c r="U37" s="101">
        <v>2168</v>
      </c>
    </row>
    <row r="38" spans="1:21" s="239" customFormat="1" ht="15.95" customHeight="1" thickBot="1">
      <c r="A38" s="363" t="s">
        <v>354</v>
      </c>
      <c r="B38" s="206" t="s">
        <v>76</v>
      </c>
      <c r="C38" s="206" t="s">
        <v>76</v>
      </c>
      <c r="D38" s="206" t="s">
        <v>76</v>
      </c>
      <c r="E38" s="206" t="s">
        <v>76</v>
      </c>
      <c r="F38" s="206" t="s">
        <v>76</v>
      </c>
      <c r="G38" s="206" t="s">
        <v>76</v>
      </c>
      <c r="H38" s="206" t="s">
        <v>76</v>
      </c>
      <c r="I38" s="206" t="s">
        <v>76</v>
      </c>
      <c r="J38" s="206">
        <v>1</v>
      </c>
      <c r="K38" s="206" t="s">
        <v>76</v>
      </c>
      <c r="L38" s="206" t="s">
        <v>76</v>
      </c>
      <c r="M38" s="206">
        <v>1</v>
      </c>
      <c r="N38" s="206" t="s">
        <v>76</v>
      </c>
      <c r="O38" s="206" t="s">
        <v>76</v>
      </c>
      <c r="P38" s="206">
        <v>10</v>
      </c>
      <c r="Q38" s="206">
        <v>13</v>
      </c>
      <c r="R38" s="206">
        <v>10</v>
      </c>
      <c r="S38" s="206">
        <v>11</v>
      </c>
      <c r="T38" s="189">
        <v>4</v>
      </c>
      <c r="U38" s="238">
        <v>50</v>
      </c>
    </row>
    <row r="39" spans="1:21" s="45" customFormat="1" ht="15.95" customHeight="1">
      <c r="A39" s="393" t="s">
        <v>416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</row>
    <row r="40" spans="1:21" ht="15.9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15.95" customHeight="1"/>
    <row r="42" spans="1:21" ht="15.95" customHeight="1"/>
    <row r="53" spans="1:1">
      <c r="A53" s="106"/>
    </row>
  </sheetData>
  <mergeCells count="2">
    <mergeCell ref="A39:U39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/>
  </sheetPr>
  <dimension ref="A1:W56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411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116" customFormat="1" ht="15.95" customHeight="1">
      <c r="A6" s="111" t="s">
        <v>276</v>
      </c>
      <c r="B6" s="66">
        <v>1</v>
      </c>
      <c r="C6" s="66">
        <v>1</v>
      </c>
      <c r="D6" s="66">
        <v>13</v>
      </c>
      <c r="E6" s="66">
        <v>42</v>
      </c>
      <c r="F6" s="66">
        <v>56</v>
      </c>
      <c r="G6" s="66">
        <v>79</v>
      </c>
      <c r="H6" s="66">
        <v>112</v>
      </c>
      <c r="I6" s="66">
        <v>173</v>
      </c>
      <c r="J6" s="66">
        <v>207</v>
      </c>
      <c r="K6" s="66">
        <v>263</v>
      </c>
      <c r="L6" s="66">
        <v>296</v>
      </c>
      <c r="M6" s="66">
        <v>417.99999999999994</v>
      </c>
      <c r="N6" s="66">
        <v>511</v>
      </c>
      <c r="O6" s="66">
        <v>661</v>
      </c>
      <c r="P6" s="66">
        <v>808.00000000000011</v>
      </c>
      <c r="Q6" s="66">
        <v>837.00000000000034</v>
      </c>
      <c r="R6" s="66">
        <v>886.00000000000045</v>
      </c>
      <c r="S6" s="66">
        <v>625.99999999999989</v>
      </c>
      <c r="T6" s="90">
        <v>686.00000000000011</v>
      </c>
      <c r="U6" s="123">
        <v>6676</v>
      </c>
      <c r="V6" s="324"/>
    </row>
    <row r="7" spans="1:23" s="45" customFormat="1" ht="15.95" customHeight="1">
      <c r="A7" s="352" t="s">
        <v>284</v>
      </c>
      <c r="B7" s="66" t="s">
        <v>76</v>
      </c>
      <c r="C7" s="66">
        <v>3</v>
      </c>
      <c r="D7" s="66">
        <v>14</v>
      </c>
      <c r="E7" s="66">
        <v>30</v>
      </c>
      <c r="F7" s="66">
        <v>42</v>
      </c>
      <c r="G7" s="66">
        <v>81</v>
      </c>
      <c r="H7" s="66">
        <v>113</v>
      </c>
      <c r="I7" s="66">
        <v>154</v>
      </c>
      <c r="J7" s="66">
        <v>195</v>
      </c>
      <c r="K7" s="66">
        <v>239</v>
      </c>
      <c r="L7" s="66">
        <v>295.99999999999994</v>
      </c>
      <c r="M7" s="66">
        <v>430.99999999999994</v>
      </c>
      <c r="N7" s="66">
        <v>449.99999999999989</v>
      </c>
      <c r="O7" s="66">
        <v>494</v>
      </c>
      <c r="P7" s="66">
        <v>527.99999999999989</v>
      </c>
      <c r="Q7" s="66">
        <v>575</v>
      </c>
      <c r="R7" s="66">
        <v>587.00000000000011</v>
      </c>
      <c r="S7" s="66">
        <v>429.99999999999994</v>
      </c>
      <c r="T7" s="90">
        <v>410</v>
      </c>
      <c r="U7" s="66">
        <v>5072</v>
      </c>
      <c r="V7" s="324"/>
    </row>
    <row r="8" spans="1:23" s="45" customFormat="1" ht="15.95" customHeight="1">
      <c r="A8" s="111" t="s">
        <v>295</v>
      </c>
      <c r="B8" s="66" t="s">
        <v>76</v>
      </c>
      <c r="C8" s="66" t="s">
        <v>76</v>
      </c>
      <c r="D8" s="66">
        <v>3</v>
      </c>
      <c r="E8" s="66">
        <v>4</v>
      </c>
      <c r="F8" s="66">
        <v>17</v>
      </c>
      <c r="G8" s="66">
        <v>29</v>
      </c>
      <c r="H8" s="66">
        <v>64</v>
      </c>
      <c r="I8" s="66">
        <v>84</v>
      </c>
      <c r="J8" s="66">
        <v>65</v>
      </c>
      <c r="K8" s="66">
        <v>63</v>
      </c>
      <c r="L8" s="66">
        <v>79</v>
      </c>
      <c r="M8" s="66">
        <v>120</v>
      </c>
      <c r="N8" s="66">
        <v>205</v>
      </c>
      <c r="O8" s="66">
        <v>242</v>
      </c>
      <c r="P8" s="66">
        <v>288</v>
      </c>
      <c r="Q8" s="66">
        <v>221</v>
      </c>
      <c r="R8" s="66">
        <v>240</v>
      </c>
      <c r="S8" s="66">
        <v>148</v>
      </c>
      <c r="T8" s="90">
        <v>215</v>
      </c>
      <c r="U8" s="123">
        <v>2087</v>
      </c>
      <c r="V8" s="324"/>
    </row>
    <row r="9" spans="1:23" s="45" customFormat="1" ht="15.95" customHeight="1">
      <c r="A9" s="111" t="s">
        <v>315</v>
      </c>
      <c r="B9" s="66" t="s">
        <v>76</v>
      </c>
      <c r="C9" s="66" t="s">
        <v>76</v>
      </c>
      <c r="D9" s="66">
        <v>6</v>
      </c>
      <c r="E9" s="66">
        <v>8</v>
      </c>
      <c r="F9" s="66">
        <v>7</v>
      </c>
      <c r="G9" s="66">
        <v>24</v>
      </c>
      <c r="H9" s="66">
        <v>21</v>
      </c>
      <c r="I9" s="66">
        <v>38</v>
      </c>
      <c r="J9" s="66">
        <v>63</v>
      </c>
      <c r="K9" s="66">
        <v>64</v>
      </c>
      <c r="L9" s="66">
        <v>67.999999999999986</v>
      </c>
      <c r="M9" s="66">
        <v>101</v>
      </c>
      <c r="N9" s="66">
        <v>122</v>
      </c>
      <c r="O9" s="66">
        <v>147</v>
      </c>
      <c r="P9" s="66">
        <v>223.00000000000003</v>
      </c>
      <c r="Q9" s="66">
        <v>220.99999999999997</v>
      </c>
      <c r="R9" s="66">
        <v>212</v>
      </c>
      <c r="S9" s="66">
        <v>218</v>
      </c>
      <c r="T9" s="90">
        <v>236</v>
      </c>
      <c r="U9" s="123">
        <v>1779</v>
      </c>
      <c r="V9" s="324"/>
    </row>
    <row r="10" spans="1:23" s="45" customFormat="1" ht="15.95" customHeight="1">
      <c r="A10" s="111" t="s">
        <v>290</v>
      </c>
      <c r="B10" s="66" t="s">
        <v>76</v>
      </c>
      <c r="C10" s="66">
        <v>2</v>
      </c>
      <c r="D10" s="66">
        <v>12</v>
      </c>
      <c r="E10" s="66">
        <v>17</v>
      </c>
      <c r="F10" s="66">
        <v>20</v>
      </c>
      <c r="G10" s="66">
        <v>39</v>
      </c>
      <c r="H10" s="66">
        <v>45</v>
      </c>
      <c r="I10" s="66">
        <v>37</v>
      </c>
      <c r="J10" s="66">
        <v>64</v>
      </c>
      <c r="K10" s="66">
        <v>69</v>
      </c>
      <c r="L10" s="66">
        <v>72</v>
      </c>
      <c r="M10" s="66">
        <v>109</v>
      </c>
      <c r="N10" s="66">
        <v>148</v>
      </c>
      <c r="O10" s="66">
        <v>156.00000000000009</v>
      </c>
      <c r="P10" s="66">
        <v>182</v>
      </c>
      <c r="Q10" s="66">
        <v>200</v>
      </c>
      <c r="R10" s="66">
        <v>208</v>
      </c>
      <c r="S10" s="66">
        <v>161</v>
      </c>
      <c r="T10" s="90">
        <v>185</v>
      </c>
      <c r="U10" s="66">
        <v>1726</v>
      </c>
      <c r="V10" s="324"/>
    </row>
    <row r="11" spans="1:23" s="45" customFormat="1" ht="15.95" customHeight="1">
      <c r="A11" s="111" t="s">
        <v>281</v>
      </c>
      <c r="B11" s="66" t="s">
        <v>76</v>
      </c>
      <c r="C11" s="66">
        <v>5</v>
      </c>
      <c r="D11" s="66">
        <v>12</v>
      </c>
      <c r="E11" s="66">
        <v>31</v>
      </c>
      <c r="F11" s="66">
        <v>21</v>
      </c>
      <c r="G11" s="66">
        <v>32</v>
      </c>
      <c r="H11" s="66">
        <v>42</v>
      </c>
      <c r="I11" s="66">
        <v>68</v>
      </c>
      <c r="J11" s="66">
        <v>60</v>
      </c>
      <c r="K11" s="66">
        <v>65</v>
      </c>
      <c r="L11" s="66">
        <v>87</v>
      </c>
      <c r="M11" s="66">
        <v>136</v>
      </c>
      <c r="N11" s="66">
        <v>162</v>
      </c>
      <c r="O11" s="66">
        <v>141</v>
      </c>
      <c r="P11" s="66">
        <v>150</v>
      </c>
      <c r="Q11" s="66">
        <v>133</v>
      </c>
      <c r="R11" s="66">
        <v>146</v>
      </c>
      <c r="S11" s="66">
        <v>138</v>
      </c>
      <c r="T11" s="90">
        <v>172.99999999999997</v>
      </c>
      <c r="U11" s="123">
        <v>1602</v>
      </c>
      <c r="V11" s="324"/>
    </row>
    <row r="12" spans="1:23" s="45" customFormat="1" ht="15.95" customHeight="1">
      <c r="A12" s="111" t="s">
        <v>274</v>
      </c>
      <c r="B12" s="66" t="s">
        <v>76</v>
      </c>
      <c r="C12" s="66" t="s">
        <v>76</v>
      </c>
      <c r="D12" s="66">
        <v>3</v>
      </c>
      <c r="E12" s="66">
        <v>14</v>
      </c>
      <c r="F12" s="66">
        <v>17</v>
      </c>
      <c r="G12" s="66">
        <v>18</v>
      </c>
      <c r="H12" s="66">
        <v>26</v>
      </c>
      <c r="I12" s="66">
        <v>37</v>
      </c>
      <c r="J12" s="66">
        <v>44</v>
      </c>
      <c r="K12" s="66">
        <v>54</v>
      </c>
      <c r="L12" s="66">
        <v>73</v>
      </c>
      <c r="M12" s="66">
        <v>103</v>
      </c>
      <c r="N12" s="66">
        <v>147</v>
      </c>
      <c r="O12" s="66">
        <v>170</v>
      </c>
      <c r="P12" s="66">
        <v>204.00000000000009</v>
      </c>
      <c r="Q12" s="66">
        <v>168</v>
      </c>
      <c r="R12" s="66">
        <v>171</v>
      </c>
      <c r="S12" s="66">
        <v>122.99999999999996</v>
      </c>
      <c r="T12" s="90">
        <v>166.99999999999997</v>
      </c>
      <c r="U12" s="66">
        <v>1539</v>
      </c>
      <c r="V12" s="324"/>
    </row>
    <row r="13" spans="1:23" s="45" customFormat="1" ht="15.95" customHeight="1">
      <c r="A13" s="111" t="s">
        <v>279</v>
      </c>
      <c r="B13" s="66" t="s">
        <v>76</v>
      </c>
      <c r="C13" s="66">
        <v>2</v>
      </c>
      <c r="D13" s="66">
        <v>6</v>
      </c>
      <c r="E13" s="66">
        <v>10</v>
      </c>
      <c r="F13" s="66">
        <v>21</v>
      </c>
      <c r="G13" s="66">
        <v>39</v>
      </c>
      <c r="H13" s="66">
        <v>35</v>
      </c>
      <c r="I13" s="66">
        <v>33</v>
      </c>
      <c r="J13" s="66">
        <v>61</v>
      </c>
      <c r="K13" s="66">
        <v>71</v>
      </c>
      <c r="L13" s="66">
        <v>69</v>
      </c>
      <c r="M13" s="66">
        <v>91</v>
      </c>
      <c r="N13" s="66">
        <v>79</v>
      </c>
      <c r="O13" s="66">
        <v>118</v>
      </c>
      <c r="P13" s="66">
        <v>142</v>
      </c>
      <c r="Q13" s="66">
        <v>204</v>
      </c>
      <c r="R13" s="66">
        <v>192</v>
      </c>
      <c r="S13" s="66">
        <v>156</v>
      </c>
      <c r="T13" s="90">
        <v>159.00000000000003</v>
      </c>
      <c r="U13" s="123">
        <v>1488</v>
      </c>
      <c r="V13" s="324"/>
    </row>
    <row r="14" spans="1:23" s="45" customFormat="1" ht="15.95" customHeight="1">
      <c r="A14" s="352" t="s">
        <v>286</v>
      </c>
      <c r="B14" s="66" t="s">
        <v>76</v>
      </c>
      <c r="C14" s="66" t="s">
        <v>76</v>
      </c>
      <c r="D14" s="66">
        <v>6</v>
      </c>
      <c r="E14" s="66">
        <v>6</v>
      </c>
      <c r="F14" s="66">
        <v>10</v>
      </c>
      <c r="G14" s="66">
        <v>14</v>
      </c>
      <c r="H14" s="66">
        <v>31</v>
      </c>
      <c r="I14" s="66">
        <v>38</v>
      </c>
      <c r="J14" s="66">
        <v>46</v>
      </c>
      <c r="K14" s="66">
        <v>61</v>
      </c>
      <c r="L14" s="66">
        <v>78</v>
      </c>
      <c r="M14" s="66">
        <v>78.999999999999986</v>
      </c>
      <c r="N14" s="66">
        <v>148.99999999999997</v>
      </c>
      <c r="O14" s="66">
        <v>158</v>
      </c>
      <c r="P14" s="66">
        <v>191.00000000000006</v>
      </c>
      <c r="Q14" s="66">
        <v>192.00000000000003</v>
      </c>
      <c r="R14" s="66">
        <v>165</v>
      </c>
      <c r="S14" s="66">
        <v>106.99999999999999</v>
      </c>
      <c r="T14" s="90">
        <v>117.99999999999996</v>
      </c>
      <c r="U14" s="88">
        <v>1449</v>
      </c>
      <c r="V14" s="324"/>
    </row>
    <row r="15" spans="1:23" s="45" customFormat="1" ht="15.95" customHeight="1">
      <c r="A15" s="352" t="s">
        <v>292</v>
      </c>
      <c r="B15" s="66" t="s">
        <v>76</v>
      </c>
      <c r="C15" s="66" t="s">
        <v>76</v>
      </c>
      <c r="D15" s="66">
        <v>4</v>
      </c>
      <c r="E15" s="66">
        <v>5</v>
      </c>
      <c r="F15" s="66">
        <v>7</v>
      </c>
      <c r="G15" s="66">
        <v>11</v>
      </c>
      <c r="H15" s="66">
        <v>28</v>
      </c>
      <c r="I15" s="66">
        <v>38</v>
      </c>
      <c r="J15" s="66">
        <v>44</v>
      </c>
      <c r="K15" s="66">
        <v>60</v>
      </c>
      <c r="L15" s="66">
        <v>61</v>
      </c>
      <c r="M15" s="66">
        <v>91</v>
      </c>
      <c r="N15" s="66">
        <v>122</v>
      </c>
      <c r="O15" s="66">
        <v>124</v>
      </c>
      <c r="P15" s="66">
        <v>146.00000000000003</v>
      </c>
      <c r="Q15" s="66">
        <v>170</v>
      </c>
      <c r="R15" s="66">
        <v>150</v>
      </c>
      <c r="S15" s="66">
        <v>126</v>
      </c>
      <c r="T15" s="90">
        <v>138</v>
      </c>
      <c r="U15" s="66">
        <v>1325</v>
      </c>
      <c r="V15" s="324"/>
    </row>
    <row r="16" spans="1:23" s="45" customFormat="1" ht="15.95" customHeight="1">
      <c r="A16" s="352" t="s">
        <v>278</v>
      </c>
      <c r="B16" s="66" t="s">
        <v>76</v>
      </c>
      <c r="C16" s="66">
        <v>6</v>
      </c>
      <c r="D16" s="66">
        <v>6</v>
      </c>
      <c r="E16" s="66">
        <v>10</v>
      </c>
      <c r="F16" s="66">
        <v>15</v>
      </c>
      <c r="G16" s="66">
        <v>22</v>
      </c>
      <c r="H16" s="66">
        <v>27</v>
      </c>
      <c r="I16" s="66">
        <v>36</v>
      </c>
      <c r="J16" s="66">
        <v>35</v>
      </c>
      <c r="K16" s="66">
        <v>34</v>
      </c>
      <c r="L16" s="66">
        <v>45</v>
      </c>
      <c r="M16" s="66">
        <v>77</v>
      </c>
      <c r="N16" s="66">
        <v>101</v>
      </c>
      <c r="O16" s="66">
        <v>118</v>
      </c>
      <c r="P16" s="66">
        <v>133</v>
      </c>
      <c r="Q16" s="66">
        <v>126.99999999999999</v>
      </c>
      <c r="R16" s="66">
        <v>122</v>
      </c>
      <c r="S16" s="66">
        <v>133</v>
      </c>
      <c r="T16" s="90">
        <v>138</v>
      </c>
      <c r="U16" s="66">
        <v>1185</v>
      </c>
      <c r="V16" s="324"/>
    </row>
    <row r="17" spans="1:22" s="45" customFormat="1" ht="15.95" customHeight="1">
      <c r="A17" s="111" t="s">
        <v>285</v>
      </c>
      <c r="B17" s="66">
        <v>1</v>
      </c>
      <c r="C17" s="66">
        <v>1</v>
      </c>
      <c r="D17" s="66">
        <v>11</v>
      </c>
      <c r="E17" s="66">
        <v>7</v>
      </c>
      <c r="F17" s="66">
        <v>12</v>
      </c>
      <c r="G17" s="66">
        <v>21</v>
      </c>
      <c r="H17" s="66">
        <v>14</v>
      </c>
      <c r="I17" s="66">
        <v>18</v>
      </c>
      <c r="J17" s="66">
        <v>23</v>
      </c>
      <c r="K17" s="66">
        <v>44</v>
      </c>
      <c r="L17" s="66">
        <v>53</v>
      </c>
      <c r="M17" s="66">
        <v>83</v>
      </c>
      <c r="N17" s="66">
        <v>153</v>
      </c>
      <c r="O17" s="66">
        <v>116</v>
      </c>
      <c r="P17" s="66">
        <v>135</v>
      </c>
      <c r="Q17" s="66">
        <v>135</v>
      </c>
      <c r="R17" s="66">
        <v>131</v>
      </c>
      <c r="S17" s="66">
        <v>100</v>
      </c>
      <c r="T17" s="90">
        <v>94</v>
      </c>
      <c r="U17" s="123">
        <v>1152</v>
      </c>
      <c r="V17" s="324"/>
    </row>
    <row r="18" spans="1:22" s="45" customFormat="1" ht="15.95" customHeight="1">
      <c r="A18" s="111" t="s">
        <v>277</v>
      </c>
      <c r="B18" s="66" t="s">
        <v>76</v>
      </c>
      <c r="C18" s="66" t="s">
        <v>76</v>
      </c>
      <c r="D18" s="66">
        <v>3</v>
      </c>
      <c r="E18" s="66">
        <v>9</v>
      </c>
      <c r="F18" s="66">
        <v>4</v>
      </c>
      <c r="G18" s="66">
        <v>16</v>
      </c>
      <c r="H18" s="66">
        <v>23</v>
      </c>
      <c r="I18" s="66">
        <v>27</v>
      </c>
      <c r="J18" s="66">
        <v>39</v>
      </c>
      <c r="K18" s="66">
        <v>31</v>
      </c>
      <c r="L18" s="66">
        <v>34</v>
      </c>
      <c r="M18" s="66">
        <v>62</v>
      </c>
      <c r="N18" s="66">
        <v>85</v>
      </c>
      <c r="O18" s="66">
        <v>99</v>
      </c>
      <c r="P18" s="66">
        <v>132</v>
      </c>
      <c r="Q18" s="66">
        <v>134</v>
      </c>
      <c r="R18" s="66">
        <v>153</v>
      </c>
      <c r="S18" s="66">
        <v>97</v>
      </c>
      <c r="T18" s="90">
        <v>109</v>
      </c>
      <c r="U18" s="123">
        <v>1057</v>
      </c>
      <c r="V18" s="324"/>
    </row>
    <row r="19" spans="1:22" ht="15.95" customHeight="1">
      <c r="A19" s="111" t="s">
        <v>293</v>
      </c>
      <c r="B19" s="66" t="s">
        <v>76</v>
      </c>
      <c r="C19" s="66">
        <v>2</v>
      </c>
      <c r="D19" s="66">
        <v>3</v>
      </c>
      <c r="E19" s="66">
        <v>10</v>
      </c>
      <c r="F19" s="66">
        <v>11</v>
      </c>
      <c r="G19" s="66">
        <v>13</v>
      </c>
      <c r="H19" s="66">
        <v>28</v>
      </c>
      <c r="I19" s="66">
        <v>31</v>
      </c>
      <c r="J19" s="66">
        <v>38</v>
      </c>
      <c r="K19" s="66">
        <v>34</v>
      </c>
      <c r="L19" s="66">
        <v>45</v>
      </c>
      <c r="M19" s="66">
        <v>67</v>
      </c>
      <c r="N19" s="66">
        <v>69</v>
      </c>
      <c r="O19" s="66">
        <v>91</v>
      </c>
      <c r="P19" s="66">
        <v>88</v>
      </c>
      <c r="Q19" s="66">
        <v>116</v>
      </c>
      <c r="R19" s="66">
        <v>126</v>
      </c>
      <c r="S19" s="66">
        <v>105</v>
      </c>
      <c r="T19" s="90">
        <v>127</v>
      </c>
      <c r="U19" s="66">
        <v>1004</v>
      </c>
      <c r="V19" s="324"/>
    </row>
    <row r="20" spans="1:22" ht="15.95" customHeight="1">
      <c r="A20" s="352" t="s">
        <v>288</v>
      </c>
      <c r="B20" s="66" t="s">
        <v>76</v>
      </c>
      <c r="C20" s="66" t="s">
        <v>76</v>
      </c>
      <c r="D20" s="66">
        <v>3</v>
      </c>
      <c r="E20" s="66">
        <v>11</v>
      </c>
      <c r="F20" s="66">
        <v>10</v>
      </c>
      <c r="G20" s="66">
        <v>11</v>
      </c>
      <c r="H20" s="66">
        <v>11</v>
      </c>
      <c r="I20" s="66">
        <v>26</v>
      </c>
      <c r="J20" s="66">
        <v>20</v>
      </c>
      <c r="K20" s="66">
        <v>28</v>
      </c>
      <c r="L20" s="66">
        <v>40</v>
      </c>
      <c r="M20" s="66">
        <v>66</v>
      </c>
      <c r="N20" s="66">
        <v>65</v>
      </c>
      <c r="O20" s="66">
        <v>80</v>
      </c>
      <c r="P20" s="66">
        <v>107.99999999999999</v>
      </c>
      <c r="Q20" s="66">
        <v>109</v>
      </c>
      <c r="R20" s="66">
        <v>125</v>
      </c>
      <c r="S20" s="66">
        <v>98</v>
      </c>
      <c r="T20" s="90">
        <v>102</v>
      </c>
      <c r="U20" s="66">
        <v>913</v>
      </c>
      <c r="V20" s="324"/>
    </row>
    <row r="21" spans="1:22" ht="15.95" customHeight="1">
      <c r="A21" s="111" t="s">
        <v>289</v>
      </c>
      <c r="B21" s="66">
        <v>1</v>
      </c>
      <c r="C21" s="66">
        <v>3</v>
      </c>
      <c r="D21" s="66">
        <v>2</v>
      </c>
      <c r="E21" s="66" t="s">
        <v>76</v>
      </c>
      <c r="F21" s="66">
        <v>5</v>
      </c>
      <c r="G21" s="66">
        <v>9</v>
      </c>
      <c r="H21" s="66">
        <v>20</v>
      </c>
      <c r="I21" s="66">
        <v>19</v>
      </c>
      <c r="J21" s="66">
        <v>14</v>
      </c>
      <c r="K21" s="66">
        <v>30</v>
      </c>
      <c r="L21" s="66">
        <v>38</v>
      </c>
      <c r="M21" s="66">
        <v>41</v>
      </c>
      <c r="N21" s="66">
        <v>90</v>
      </c>
      <c r="O21" s="66">
        <v>123</v>
      </c>
      <c r="P21" s="66">
        <v>112</v>
      </c>
      <c r="Q21" s="66">
        <v>104</v>
      </c>
      <c r="R21" s="66">
        <v>97</v>
      </c>
      <c r="S21" s="66">
        <v>69</v>
      </c>
      <c r="T21" s="90">
        <v>62</v>
      </c>
      <c r="U21" s="66">
        <v>839</v>
      </c>
      <c r="V21" s="324"/>
    </row>
    <row r="22" spans="1:22" ht="15.95" customHeight="1">
      <c r="A22" s="111" t="s">
        <v>325</v>
      </c>
      <c r="B22" s="66" t="s">
        <v>76</v>
      </c>
      <c r="C22" s="66">
        <v>2</v>
      </c>
      <c r="D22" s="66">
        <v>4</v>
      </c>
      <c r="E22" s="66">
        <v>4</v>
      </c>
      <c r="F22" s="66">
        <v>4</v>
      </c>
      <c r="G22" s="66">
        <v>14</v>
      </c>
      <c r="H22" s="66">
        <v>7</v>
      </c>
      <c r="I22" s="66">
        <v>16</v>
      </c>
      <c r="J22" s="66">
        <v>38</v>
      </c>
      <c r="K22" s="66">
        <v>40</v>
      </c>
      <c r="L22" s="66">
        <v>34</v>
      </c>
      <c r="M22" s="66">
        <v>50</v>
      </c>
      <c r="N22" s="66">
        <v>54</v>
      </c>
      <c r="O22" s="66">
        <v>58</v>
      </c>
      <c r="P22" s="66">
        <v>69</v>
      </c>
      <c r="Q22" s="66">
        <v>55</v>
      </c>
      <c r="R22" s="66">
        <v>104</v>
      </c>
      <c r="S22" s="66">
        <v>65</v>
      </c>
      <c r="T22" s="90">
        <v>66</v>
      </c>
      <c r="U22" s="66">
        <v>684</v>
      </c>
      <c r="V22" s="324"/>
    </row>
    <row r="23" spans="1:22" ht="15.95" customHeight="1">
      <c r="A23" s="111" t="s">
        <v>280</v>
      </c>
      <c r="B23" s="66">
        <v>3</v>
      </c>
      <c r="C23" s="66">
        <v>1</v>
      </c>
      <c r="D23" s="66">
        <v>6</v>
      </c>
      <c r="E23" s="66">
        <v>6</v>
      </c>
      <c r="F23" s="66">
        <v>7</v>
      </c>
      <c r="G23" s="66">
        <v>5</v>
      </c>
      <c r="H23" s="66">
        <v>9</v>
      </c>
      <c r="I23" s="66">
        <v>16</v>
      </c>
      <c r="J23" s="66">
        <v>15</v>
      </c>
      <c r="K23" s="66">
        <v>16</v>
      </c>
      <c r="L23" s="66">
        <v>19</v>
      </c>
      <c r="M23" s="66">
        <v>20</v>
      </c>
      <c r="N23" s="66">
        <v>37</v>
      </c>
      <c r="O23" s="66">
        <v>35</v>
      </c>
      <c r="P23" s="66">
        <v>74.999999999999986</v>
      </c>
      <c r="Q23" s="66">
        <v>108</v>
      </c>
      <c r="R23" s="66">
        <v>96</v>
      </c>
      <c r="S23" s="66">
        <v>86</v>
      </c>
      <c r="T23" s="90">
        <v>87.000000000000014</v>
      </c>
      <c r="U23" s="123">
        <v>647</v>
      </c>
      <c r="V23" s="324"/>
    </row>
    <row r="24" spans="1:22" ht="15.95" customHeight="1">
      <c r="A24" s="352" t="s">
        <v>294</v>
      </c>
      <c r="B24" s="66" t="s">
        <v>76</v>
      </c>
      <c r="C24" s="66">
        <v>1</v>
      </c>
      <c r="D24" s="66">
        <v>2</v>
      </c>
      <c r="E24" s="66">
        <v>4</v>
      </c>
      <c r="F24" s="66">
        <v>9</v>
      </c>
      <c r="G24" s="66">
        <v>6</v>
      </c>
      <c r="H24" s="66">
        <v>13</v>
      </c>
      <c r="I24" s="66">
        <v>8</v>
      </c>
      <c r="J24" s="66">
        <v>14</v>
      </c>
      <c r="K24" s="66">
        <v>16</v>
      </c>
      <c r="L24" s="66">
        <v>22</v>
      </c>
      <c r="M24" s="66">
        <v>30</v>
      </c>
      <c r="N24" s="66">
        <v>45</v>
      </c>
      <c r="O24" s="66">
        <v>56</v>
      </c>
      <c r="P24" s="66">
        <v>86</v>
      </c>
      <c r="Q24" s="66">
        <v>89.999999999999986</v>
      </c>
      <c r="R24" s="66">
        <v>97.999999999999986</v>
      </c>
      <c r="S24" s="66">
        <v>74</v>
      </c>
      <c r="T24" s="90">
        <v>66</v>
      </c>
      <c r="U24" s="88">
        <v>640</v>
      </c>
      <c r="V24" s="324"/>
    </row>
    <row r="25" spans="1:22" ht="15.95" customHeight="1" thickBot="1">
      <c r="A25" s="115" t="s">
        <v>330</v>
      </c>
      <c r="B25" s="62" t="s">
        <v>76</v>
      </c>
      <c r="C25" s="62" t="s">
        <v>76</v>
      </c>
      <c r="D25" s="62">
        <v>1</v>
      </c>
      <c r="E25" s="62">
        <v>3</v>
      </c>
      <c r="F25" s="62">
        <v>2</v>
      </c>
      <c r="G25" s="62">
        <v>4</v>
      </c>
      <c r="H25" s="62">
        <v>3</v>
      </c>
      <c r="I25" s="62">
        <v>6</v>
      </c>
      <c r="J25" s="62">
        <v>11</v>
      </c>
      <c r="K25" s="62">
        <v>12</v>
      </c>
      <c r="L25" s="62">
        <v>10</v>
      </c>
      <c r="M25" s="62">
        <v>38</v>
      </c>
      <c r="N25" s="62">
        <v>30</v>
      </c>
      <c r="O25" s="62">
        <v>63</v>
      </c>
      <c r="P25" s="62">
        <v>79</v>
      </c>
      <c r="Q25" s="62">
        <v>108</v>
      </c>
      <c r="R25" s="62">
        <v>94</v>
      </c>
      <c r="S25" s="62">
        <v>85</v>
      </c>
      <c r="T25" s="63">
        <v>40</v>
      </c>
      <c r="U25" s="364">
        <v>589</v>
      </c>
      <c r="V25" s="324"/>
    </row>
    <row r="26" spans="1:22" ht="15.95" customHeight="1">
      <c r="A26" s="393" t="s">
        <v>416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2" ht="15.95" customHeight="1">
      <c r="A27" s="11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2" ht="13.5" customHeight="1">
      <c r="A28" s="11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2">
      <c r="A29" s="11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2">
      <c r="A30" s="11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2">
      <c r="A31" s="11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2">
      <c r="A32" s="11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2"/>
    </row>
    <row r="33" spans="1:21">
      <c r="A33" s="11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2"/>
    </row>
    <row r="34" spans="1:21">
      <c r="A34" s="11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2"/>
    </row>
    <row r="35" spans="1:21">
      <c r="A35" s="11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2"/>
    </row>
    <row r="36" spans="1:21">
      <c r="A36" s="11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2"/>
    </row>
    <row r="37" spans="1:21">
      <c r="A37" s="11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2"/>
    </row>
    <row r="38" spans="1:21">
      <c r="A38" s="11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2"/>
    </row>
    <row r="39" spans="1:21">
      <c r="A39" s="11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</row>
    <row r="41" spans="1:2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>
      <c r="A44" s="11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>
      <c r="A45" s="11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>
      <c r="A46" s="11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12"/>
    </row>
    <row r="47" spans="1:21">
      <c r="A47" s="11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12"/>
    </row>
    <row r="48" spans="1:21">
      <c r="A48" s="11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12"/>
    </row>
    <row r="49" spans="1:21">
      <c r="A49" s="11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12"/>
    </row>
    <row r="50" spans="1:21">
      <c r="A50" s="11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2"/>
    </row>
    <row r="51" spans="1:21">
      <c r="A51" s="11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2"/>
    </row>
    <row r="52" spans="1:21">
      <c r="A52" s="11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12"/>
    </row>
    <row r="53" spans="1:21">
      <c r="A53" s="11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</row>
    <row r="55" spans="1:2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</row>
    <row r="56" spans="1:2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</row>
  </sheetData>
  <sortState ref="A6:U25">
    <sortCondition ref="A6:A25"/>
  </sortState>
  <mergeCells count="4">
    <mergeCell ref="A54:U54"/>
    <mergeCell ref="A40:U40"/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0"/>
  </sheetPr>
  <dimension ref="A1:U31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36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1" s="45" customFormat="1" ht="20.100000000000001" customHeight="1">
      <c r="A1" s="394" t="s">
        <v>410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s="45" customFormat="1" ht="15.95" customHeight="1">
      <c r="A2" s="82" t="s">
        <v>86</v>
      </c>
    </row>
    <row r="3" spans="1:21" s="45" customFormat="1" ht="15.95" customHeight="1">
      <c r="A3" s="82"/>
    </row>
    <row r="4" spans="1:21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1" s="45" customFormat="1" ht="15.95" customHeight="1" thickBot="1">
      <c r="A5" s="77"/>
      <c r="B5" s="74">
        <v>2005</v>
      </c>
      <c r="C5" s="74">
        <v>2006</v>
      </c>
      <c r="D5" s="76">
        <v>2007</v>
      </c>
      <c r="E5" s="74">
        <v>2008</v>
      </c>
      <c r="F5" s="76">
        <v>2009</v>
      </c>
      <c r="G5" s="76">
        <v>2010</v>
      </c>
      <c r="H5" s="76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1" s="45" customFormat="1" ht="15.95" customHeight="1">
      <c r="A6" s="157" t="s">
        <v>265</v>
      </c>
      <c r="B6" s="70">
        <v>1</v>
      </c>
      <c r="C6" s="70" t="s">
        <v>76</v>
      </c>
      <c r="D6" s="70">
        <v>9</v>
      </c>
      <c r="E6" s="70">
        <v>15</v>
      </c>
      <c r="F6" s="70">
        <v>24</v>
      </c>
      <c r="G6" s="70">
        <v>33</v>
      </c>
      <c r="H6" s="70">
        <v>89</v>
      </c>
      <c r="I6" s="70">
        <v>117</v>
      </c>
      <c r="J6" s="70">
        <v>101</v>
      </c>
      <c r="K6" s="70">
        <v>131</v>
      </c>
      <c r="L6" s="70">
        <v>164.00000000000003</v>
      </c>
      <c r="M6" s="70">
        <v>200</v>
      </c>
      <c r="N6" s="70">
        <v>350</v>
      </c>
      <c r="O6" s="70">
        <v>417.00000000000011</v>
      </c>
      <c r="P6" s="70">
        <v>486</v>
      </c>
      <c r="Q6" s="70">
        <v>446</v>
      </c>
      <c r="R6" s="70">
        <v>468.00000000000011</v>
      </c>
      <c r="S6" s="70">
        <v>340</v>
      </c>
      <c r="T6" s="70">
        <v>417</v>
      </c>
      <c r="U6" s="353">
        <v>3808</v>
      </c>
    </row>
    <row r="7" spans="1:21" s="45" customFormat="1" ht="15.95" customHeight="1">
      <c r="A7" s="153" t="s">
        <v>129</v>
      </c>
      <c r="B7" s="56" t="s">
        <v>76</v>
      </c>
      <c r="C7" s="56" t="s">
        <v>76</v>
      </c>
      <c r="D7" s="56" t="s">
        <v>76</v>
      </c>
      <c r="E7" s="56" t="s">
        <v>76</v>
      </c>
      <c r="F7" s="56" t="s">
        <v>76</v>
      </c>
      <c r="G7" s="56" t="s">
        <v>76</v>
      </c>
      <c r="H7" s="56">
        <v>4</v>
      </c>
      <c r="I7" s="56">
        <v>3</v>
      </c>
      <c r="J7" s="56">
        <v>2</v>
      </c>
      <c r="K7" s="56">
        <v>6</v>
      </c>
      <c r="L7" s="56">
        <v>9.5</v>
      </c>
      <c r="M7" s="56">
        <v>8.5</v>
      </c>
      <c r="N7" s="56">
        <v>18</v>
      </c>
      <c r="O7" s="56">
        <v>16</v>
      </c>
      <c r="P7" s="56">
        <v>21</v>
      </c>
      <c r="Q7" s="56">
        <v>11</v>
      </c>
      <c r="R7" s="56">
        <v>26.499999999999996</v>
      </c>
      <c r="S7" s="56">
        <v>25</v>
      </c>
      <c r="T7" s="190">
        <v>41.5</v>
      </c>
      <c r="U7" s="140">
        <v>192</v>
      </c>
    </row>
    <row r="8" spans="1:21" s="45" customFormat="1" ht="15.95" customHeight="1">
      <c r="A8" s="153" t="s">
        <v>128</v>
      </c>
      <c r="B8" s="56">
        <v>1</v>
      </c>
      <c r="C8" s="56" t="s">
        <v>76</v>
      </c>
      <c r="D8" s="56">
        <v>9</v>
      </c>
      <c r="E8" s="56">
        <v>15</v>
      </c>
      <c r="F8" s="56">
        <v>24</v>
      </c>
      <c r="G8" s="56">
        <v>33</v>
      </c>
      <c r="H8" s="56">
        <v>85</v>
      </c>
      <c r="I8" s="56">
        <v>114</v>
      </c>
      <c r="J8" s="56">
        <v>99</v>
      </c>
      <c r="K8" s="56">
        <v>125</v>
      </c>
      <c r="L8" s="56">
        <v>154.50000000000003</v>
      </c>
      <c r="M8" s="56">
        <v>191.5</v>
      </c>
      <c r="N8" s="56">
        <v>332</v>
      </c>
      <c r="O8" s="56">
        <v>401.00000000000011</v>
      </c>
      <c r="P8" s="56">
        <v>465</v>
      </c>
      <c r="Q8" s="56">
        <v>435</v>
      </c>
      <c r="R8" s="56">
        <v>441.5</v>
      </c>
      <c r="S8" s="56">
        <v>315</v>
      </c>
      <c r="T8" s="190">
        <v>375.5</v>
      </c>
      <c r="U8" s="140">
        <v>3616</v>
      </c>
    </row>
    <row r="9" spans="1:21" s="45" customFormat="1" ht="15.95" customHeight="1">
      <c r="A9" s="244" t="s">
        <v>131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90"/>
      <c r="U9" s="139"/>
    </row>
    <row r="10" spans="1:21" s="45" customFormat="1" ht="15.95" customHeight="1">
      <c r="A10" s="153" t="s">
        <v>141</v>
      </c>
      <c r="B10" s="56" t="s">
        <v>76</v>
      </c>
      <c r="C10" s="56" t="s">
        <v>76</v>
      </c>
      <c r="D10" s="56">
        <v>3</v>
      </c>
      <c r="E10" s="56">
        <v>4</v>
      </c>
      <c r="F10" s="56">
        <v>11</v>
      </c>
      <c r="G10" s="56">
        <v>14</v>
      </c>
      <c r="H10" s="56">
        <v>41</v>
      </c>
      <c r="I10" s="56">
        <v>58</v>
      </c>
      <c r="J10" s="56">
        <v>31</v>
      </c>
      <c r="K10" s="56">
        <v>45</v>
      </c>
      <c r="L10" s="56">
        <v>59</v>
      </c>
      <c r="M10" s="56">
        <v>84</v>
      </c>
      <c r="N10" s="56">
        <v>155</v>
      </c>
      <c r="O10" s="56">
        <v>186.00000000000003</v>
      </c>
      <c r="P10" s="56">
        <v>201</v>
      </c>
      <c r="Q10" s="56">
        <v>161</v>
      </c>
      <c r="R10" s="56">
        <v>175.00000000000003</v>
      </c>
      <c r="S10" s="56">
        <v>117</v>
      </c>
      <c r="T10" s="190">
        <v>190</v>
      </c>
      <c r="U10" s="139">
        <v>1535</v>
      </c>
    </row>
    <row r="11" spans="1:21" s="45" customFormat="1" ht="15.95" customHeight="1">
      <c r="A11" s="153" t="s">
        <v>138</v>
      </c>
      <c r="B11" s="56" t="s">
        <v>76</v>
      </c>
      <c r="C11" s="56" t="s">
        <v>76</v>
      </c>
      <c r="D11" s="56" t="s">
        <v>76</v>
      </c>
      <c r="E11" s="56" t="s">
        <v>76</v>
      </c>
      <c r="F11" s="56" t="s">
        <v>76</v>
      </c>
      <c r="G11" s="56">
        <v>1</v>
      </c>
      <c r="H11" s="56" t="s">
        <v>76</v>
      </c>
      <c r="I11" s="56" t="s">
        <v>76</v>
      </c>
      <c r="J11" s="56" t="s">
        <v>76</v>
      </c>
      <c r="K11" s="56">
        <v>2</v>
      </c>
      <c r="L11" s="56">
        <v>3</v>
      </c>
      <c r="M11" s="56">
        <v>5</v>
      </c>
      <c r="N11" s="56">
        <v>2</v>
      </c>
      <c r="O11" s="56">
        <v>4</v>
      </c>
      <c r="P11" s="56">
        <v>6</v>
      </c>
      <c r="Q11" s="56">
        <v>4</v>
      </c>
      <c r="R11" s="56">
        <v>1</v>
      </c>
      <c r="S11" s="56">
        <v>2</v>
      </c>
      <c r="T11" s="190">
        <v>2</v>
      </c>
      <c r="U11" s="139">
        <v>32</v>
      </c>
    </row>
    <row r="12" spans="1:21" s="45" customFormat="1" ht="15.95" customHeight="1">
      <c r="A12" s="153" t="s">
        <v>137</v>
      </c>
      <c r="B12" s="56" t="s">
        <v>76</v>
      </c>
      <c r="C12" s="56" t="s">
        <v>76</v>
      </c>
      <c r="D12" s="56" t="s">
        <v>76</v>
      </c>
      <c r="E12" s="56" t="s">
        <v>76</v>
      </c>
      <c r="F12" s="56" t="s">
        <v>76</v>
      </c>
      <c r="G12" s="56">
        <v>1</v>
      </c>
      <c r="H12" s="56">
        <v>1</v>
      </c>
      <c r="I12" s="56">
        <v>1</v>
      </c>
      <c r="J12" s="56">
        <v>3</v>
      </c>
      <c r="K12" s="56">
        <v>3</v>
      </c>
      <c r="L12" s="56">
        <v>4</v>
      </c>
      <c r="M12" s="56">
        <v>6</v>
      </c>
      <c r="N12" s="56">
        <v>7</v>
      </c>
      <c r="O12" s="56">
        <v>17</v>
      </c>
      <c r="P12" s="56">
        <v>13</v>
      </c>
      <c r="Q12" s="56">
        <v>15.999999999999996</v>
      </c>
      <c r="R12" s="56">
        <v>29</v>
      </c>
      <c r="S12" s="56">
        <v>33</v>
      </c>
      <c r="T12" s="190">
        <v>20</v>
      </c>
      <c r="U12" s="139">
        <v>154</v>
      </c>
    </row>
    <row r="13" spans="1:21" s="45" customFormat="1" ht="15.95" customHeight="1">
      <c r="A13" s="153" t="s">
        <v>139</v>
      </c>
      <c r="B13" s="56" t="s">
        <v>76</v>
      </c>
      <c r="C13" s="56" t="s">
        <v>76</v>
      </c>
      <c r="D13" s="56">
        <v>6</v>
      </c>
      <c r="E13" s="56">
        <v>6.0000000000000009</v>
      </c>
      <c r="F13" s="56">
        <v>9</v>
      </c>
      <c r="G13" s="56">
        <v>13</v>
      </c>
      <c r="H13" s="56">
        <v>31</v>
      </c>
      <c r="I13" s="56">
        <v>35</v>
      </c>
      <c r="J13" s="56">
        <v>43.000000000000007</v>
      </c>
      <c r="K13" s="56">
        <v>59</v>
      </c>
      <c r="L13" s="56">
        <v>77.000000000000028</v>
      </c>
      <c r="M13" s="56">
        <v>73.999999999999986</v>
      </c>
      <c r="N13" s="56">
        <v>141.99999999999997</v>
      </c>
      <c r="O13" s="56">
        <v>151.00000000000009</v>
      </c>
      <c r="P13" s="56">
        <v>180.99999999999997</v>
      </c>
      <c r="Q13" s="56">
        <v>177</v>
      </c>
      <c r="R13" s="56">
        <v>154.00000000000011</v>
      </c>
      <c r="S13" s="56">
        <v>104</v>
      </c>
      <c r="T13" s="190">
        <v>106.99999999999999</v>
      </c>
      <c r="U13" s="139">
        <v>1369.0000000000002</v>
      </c>
    </row>
    <row r="14" spans="1:21" s="45" customFormat="1" ht="15.95" customHeight="1">
      <c r="A14" s="153" t="s">
        <v>140</v>
      </c>
      <c r="B14" s="56">
        <v>1</v>
      </c>
      <c r="C14" s="56" t="s">
        <v>76</v>
      </c>
      <c r="D14" s="56" t="s">
        <v>76</v>
      </c>
      <c r="E14" s="56">
        <v>5</v>
      </c>
      <c r="F14" s="56">
        <v>4</v>
      </c>
      <c r="G14" s="56">
        <v>4</v>
      </c>
      <c r="H14" s="56">
        <v>13</v>
      </c>
      <c r="I14" s="56">
        <v>21</v>
      </c>
      <c r="J14" s="56">
        <v>21</v>
      </c>
      <c r="K14" s="56">
        <v>22</v>
      </c>
      <c r="L14" s="56">
        <v>18</v>
      </c>
      <c r="M14" s="56">
        <v>24</v>
      </c>
      <c r="N14" s="56">
        <v>36</v>
      </c>
      <c r="O14" s="56">
        <v>51</v>
      </c>
      <c r="P14" s="56">
        <v>70</v>
      </c>
      <c r="Q14" s="56">
        <v>74</v>
      </c>
      <c r="R14" s="56">
        <v>93</v>
      </c>
      <c r="S14" s="56">
        <v>71</v>
      </c>
      <c r="T14" s="190">
        <v>88</v>
      </c>
      <c r="U14" s="139">
        <v>616</v>
      </c>
    </row>
    <row r="15" spans="1:21" s="45" customFormat="1" ht="15.95" customHeight="1">
      <c r="A15" s="245" t="s">
        <v>136</v>
      </c>
      <c r="B15" s="246" t="s">
        <v>76</v>
      </c>
      <c r="C15" s="246" t="s">
        <v>76</v>
      </c>
      <c r="D15" s="246" t="s">
        <v>76</v>
      </c>
      <c r="E15" s="246" t="s">
        <v>76</v>
      </c>
      <c r="F15" s="246" t="s">
        <v>76</v>
      </c>
      <c r="G15" s="246" t="s">
        <v>76</v>
      </c>
      <c r="H15" s="246">
        <v>3</v>
      </c>
      <c r="I15" s="246">
        <v>2</v>
      </c>
      <c r="J15" s="246">
        <v>3</v>
      </c>
      <c r="K15" s="246" t="s">
        <v>76</v>
      </c>
      <c r="L15" s="246">
        <v>3</v>
      </c>
      <c r="M15" s="246">
        <v>7</v>
      </c>
      <c r="N15" s="246">
        <v>8</v>
      </c>
      <c r="O15" s="246">
        <v>8</v>
      </c>
      <c r="P15" s="246">
        <v>14.999999999999998</v>
      </c>
      <c r="Q15" s="246">
        <v>13.999999999999996</v>
      </c>
      <c r="R15" s="246">
        <v>16</v>
      </c>
      <c r="S15" s="246">
        <v>13</v>
      </c>
      <c r="T15" s="247">
        <v>9.9999999999999964</v>
      </c>
      <c r="U15" s="257">
        <v>102</v>
      </c>
    </row>
    <row r="16" spans="1:21" s="105" customFormat="1" ht="15.95" customHeight="1">
      <c r="A16" s="157" t="s">
        <v>266</v>
      </c>
      <c r="B16" s="70">
        <v>1</v>
      </c>
      <c r="C16" s="70">
        <v>2</v>
      </c>
      <c r="D16" s="70">
        <v>10</v>
      </c>
      <c r="E16" s="70">
        <v>30</v>
      </c>
      <c r="F16" s="70">
        <v>30</v>
      </c>
      <c r="G16" s="70">
        <v>52</v>
      </c>
      <c r="H16" s="70">
        <v>92</v>
      </c>
      <c r="I16" s="70">
        <v>133</v>
      </c>
      <c r="J16" s="70">
        <v>149</v>
      </c>
      <c r="K16" s="70">
        <v>157</v>
      </c>
      <c r="L16" s="70">
        <v>168</v>
      </c>
      <c r="M16" s="70">
        <v>242</v>
      </c>
      <c r="N16" s="70">
        <v>370</v>
      </c>
      <c r="O16" s="70">
        <v>456</v>
      </c>
      <c r="P16" s="70">
        <v>573</v>
      </c>
      <c r="Q16" s="70">
        <v>540.00000000000011</v>
      </c>
      <c r="R16" s="70">
        <v>573</v>
      </c>
      <c r="S16" s="70">
        <v>477.00000000000006</v>
      </c>
      <c r="T16" s="70">
        <v>598</v>
      </c>
      <c r="U16" s="240">
        <v>4653</v>
      </c>
    </row>
    <row r="17" spans="1:21" s="45" customFormat="1" ht="15.95" customHeight="1">
      <c r="A17" s="153" t="s">
        <v>129</v>
      </c>
      <c r="B17" s="56" t="s">
        <v>76</v>
      </c>
      <c r="C17" s="56">
        <v>1</v>
      </c>
      <c r="D17" s="56">
        <v>1</v>
      </c>
      <c r="E17" s="56">
        <v>1</v>
      </c>
      <c r="F17" s="56" t="s">
        <v>76</v>
      </c>
      <c r="G17" s="56">
        <v>2</v>
      </c>
      <c r="H17" s="56">
        <v>8</v>
      </c>
      <c r="I17" s="56">
        <v>9</v>
      </c>
      <c r="J17" s="56">
        <v>14</v>
      </c>
      <c r="K17" s="56">
        <v>18</v>
      </c>
      <c r="L17" s="56">
        <v>24.999999999999996</v>
      </c>
      <c r="M17" s="56">
        <v>35</v>
      </c>
      <c r="N17" s="56">
        <v>33</v>
      </c>
      <c r="O17" s="56">
        <v>26.5</v>
      </c>
      <c r="P17" s="56">
        <v>43.5</v>
      </c>
      <c r="Q17" s="56">
        <v>41.999999999999986</v>
      </c>
      <c r="R17" s="56">
        <v>53.499999999999993</v>
      </c>
      <c r="S17" s="56">
        <v>43.499999999999993</v>
      </c>
      <c r="T17" s="190">
        <v>43.5</v>
      </c>
      <c r="U17" s="139">
        <v>399.5</v>
      </c>
    </row>
    <row r="18" spans="1:21" s="45" customFormat="1" ht="15.95" customHeight="1">
      <c r="A18" s="153" t="s">
        <v>128</v>
      </c>
      <c r="B18" s="56">
        <v>1</v>
      </c>
      <c r="C18" s="56">
        <v>1</v>
      </c>
      <c r="D18" s="56">
        <v>9</v>
      </c>
      <c r="E18" s="56">
        <v>29</v>
      </c>
      <c r="F18" s="56">
        <v>30</v>
      </c>
      <c r="G18" s="56">
        <v>50</v>
      </c>
      <c r="H18" s="56">
        <v>84</v>
      </c>
      <c r="I18" s="56">
        <v>124</v>
      </c>
      <c r="J18" s="56">
        <v>135</v>
      </c>
      <c r="K18" s="56">
        <v>139</v>
      </c>
      <c r="L18" s="56">
        <v>143</v>
      </c>
      <c r="M18" s="56">
        <v>207</v>
      </c>
      <c r="N18" s="56">
        <v>337</v>
      </c>
      <c r="O18" s="56">
        <v>429.5</v>
      </c>
      <c r="P18" s="56">
        <v>529.5</v>
      </c>
      <c r="Q18" s="56">
        <v>498</v>
      </c>
      <c r="R18" s="56">
        <v>519.5</v>
      </c>
      <c r="S18" s="56">
        <v>433.5</v>
      </c>
      <c r="T18" s="190">
        <v>554.5</v>
      </c>
      <c r="U18" s="140">
        <v>4253.5</v>
      </c>
    </row>
    <row r="19" spans="1:21" s="45" customFormat="1" ht="15.95" customHeight="1">
      <c r="A19" s="244" t="s">
        <v>130</v>
      </c>
      <c r="B19" s="56" t="s">
        <v>76</v>
      </c>
      <c r="C19" s="56" t="s">
        <v>76</v>
      </c>
      <c r="D19" s="56" t="s">
        <v>76</v>
      </c>
      <c r="E19" s="56" t="s">
        <v>76</v>
      </c>
      <c r="F19" s="56" t="s">
        <v>76</v>
      </c>
      <c r="G19" s="56" t="s">
        <v>76</v>
      </c>
      <c r="H19" s="56" t="s">
        <v>76</v>
      </c>
      <c r="I19" s="56" t="s">
        <v>76</v>
      </c>
      <c r="J19" s="56" t="s">
        <v>76</v>
      </c>
      <c r="K19" s="56" t="s">
        <v>76</v>
      </c>
      <c r="L19" s="56" t="s">
        <v>76</v>
      </c>
      <c r="M19" s="56" t="s">
        <v>76</v>
      </c>
      <c r="N19" s="56" t="s">
        <v>76</v>
      </c>
      <c r="O19" s="56" t="s">
        <v>76</v>
      </c>
      <c r="P19" s="56" t="s">
        <v>76</v>
      </c>
      <c r="Q19" s="56" t="s">
        <v>76</v>
      </c>
      <c r="R19" s="56" t="s">
        <v>76</v>
      </c>
      <c r="S19" s="56" t="s">
        <v>76</v>
      </c>
      <c r="T19" s="190" t="s">
        <v>76</v>
      </c>
      <c r="U19" s="139" t="s">
        <v>76</v>
      </c>
    </row>
    <row r="20" spans="1:21" s="45" customFormat="1" ht="15.95" customHeight="1">
      <c r="A20" s="153" t="s">
        <v>135</v>
      </c>
      <c r="B20" s="56" t="s">
        <v>76</v>
      </c>
      <c r="C20" s="56" t="s">
        <v>76</v>
      </c>
      <c r="D20" s="56">
        <v>3</v>
      </c>
      <c r="E20" s="56">
        <v>6</v>
      </c>
      <c r="F20" s="56">
        <v>13</v>
      </c>
      <c r="G20" s="56">
        <v>15</v>
      </c>
      <c r="H20" s="56">
        <v>36</v>
      </c>
      <c r="I20" s="56">
        <v>59</v>
      </c>
      <c r="J20" s="56">
        <v>44</v>
      </c>
      <c r="K20" s="56">
        <v>42</v>
      </c>
      <c r="L20" s="56">
        <v>50</v>
      </c>
      <c r="M20" s="56">
        <v>56</v>
      </c>
      <c r="N20" s="56">
        <v>83</v>
      </c>
      <c r="O20" s="56">
        <v>100.99999999999999</v>
      </c>
      <c r="P20" s="56">
        <v>115</v>
      </c>
      <c r="Q20" s="56">
        <v>103</v>
      </c>
      <c r="R20" s="56">
        <v>121</v>
      </c>
      <c r="S20" s="56">
        <v>78</v>
      </c>
      <c r="T20" s="190">
        <v>87</v>
      </c>
      <c r="U20" s="139">
        <v>1012</v>
      </c>
    </row>
    <row r="21" spans="1:21" s="45" customFormat="1" ht="15.95" customHeight="1">
      <c r="A21" s="153" t="s">
        <v>134</v>
      </c>
      <c r="B21" s="56" t="s">
        <v>76</v>
      </c>
      <c r="C21" s="56">
        <v>1</v>
      </c>
      <c r="D21" s="56" t="s">
        <v>76</v>
      </c>
      <c r="E21" s="56">
        <v>2</v>
      </c>
      <c r="F21" s="56">
        <v>2</v>
      </c>
      <c r="G21" s="56">
        <v>4</v>
      </c>
      <c r="H21" s="56">
        <v>14</v>
      </c>
      <c r="I21" s="56">
        <v>4</v>
      </c>
      <c r="J21" s="56">
        <v>2</v>
      </c>
      <c r="K21" s="56">
        <v>11</v>
      </c>
      <c r="L21" s="56">
        <v>23</v>
      </c>
      <c r="M21" s="56">
        <v>39</v>
      </c>
      <c r="N21" s="56">
        <v>87</v>
      </c>
      <c r="O21" s="56">
        <v>98</v>
      </c>
      <c r="P21" s="56">
        <v>110</v>
      </c>
      <c r="Q21" s="56">
        <v>79</v>
      </c>
      <c r="R21" s="56">
        <v>93.999999999999986</v>
      </c>
      <c r="S21" s="56">
        <v>61</v>
      </c>
      <c r="T21" s="190">
        <v>128</v>
      </c>
      <c r="U21" s="139">
        <v>759</v>
      </c>
    </row>
    <row r="22" spans="1:21" s="45" customFormat="1" ht="15.95" customHeight="1">
      <c r="A22" s="153" t="s">
        <v>133</v>
      </c>
      <c r="B22" s="56">
        <v>1</v>
      </c>
      <c r="C22" s="56">
        <v>1</v>
      </c>
      <c r="D22" s="56" t="s">
        <v>76</v>
      </c>
      <c r="E22" s="56">
        <v>13</v>
      </c>
      <c r="F22" s="56">
        <v>9</v>
      </c>
      <c r="G22" s="56">
        <v>8</v>
      </c>
      <c r="H22" s="56">
        <v>17</v>
      </c>
      <c r="I22" s="56">
        <v>30</v>
      </c>
      <c r="J22" s="56">
        <v>37</v>
      </c>
      <c r="K22" s="56">
        <v>41</v>
      </c>
      <c r="L22" s="56">
        <v>31</v>
      </c>
      <c r="M22" s="56">
        <v>46</v>
      </c>
      <c r="N22" s="56">
        <v>73</v>
      </c>
      <c r="O22" s="56">
        <v>90</v>
      </c>
      <c r="P22" s="56">
        <v>112</v>
      </c>
      <c r="Q22" s="56">
        <v>122</v>
      </c>
      <c r="R22" s="56">
        <v>133</v>
      </c>
      <c r="S22" s="56">
        <v>102</v>
      </c>
      <c r="T22" s="190">
        <v>138</v>
      </c>
      <c r="U22" s="56">
        <v>1004</v>
      </c>
    </row>
    <row r="23" spans="1:21" s="45" customFormat="1" ht="15.95" customHeight="1">
      <c r="A23" s="245" t="s">
        <v>132</v>
      </c>
      <c r="B23" s="246" t="s">
        <v>76</v>
      </c>
      <c r="C23" s="246" t="s">
        <v>76</v>
      </c>
      <c r="D23" s="246">
        <v>7</v>
      </c>
      <c r="E23" s="246">
        <v>9</v>
      </c>
      <c r="F23" s="246">
        <v>6</v>
      </c>
      <c r="G23" s="246">
        <v>25</v>
      </c>
      <c r="H23" s="246">
        <v>25</v>
      </c>
      <c r="I23" s="246">
        <v>40</v>
      </c>
      <c r="J23" s="246">
        <v>66</v>
      </c>
      <c r="K23" s="246">
        <v>63</v>
      </c>
      <c r="L23" s="246">
        <v>64.000000000000014</v>
      </c>
      <c r="M23" s="246">
        <v>100.99999999999999</v>
      </c>
      <c r="N23" s="246">
        <v>127</v>
      </c>
      <c r="O23" s="246">
        <v>167.00000000000003</v>
      </c>
      <c r="P23" s="246">
        <v>236.00000000000006</v>
      </c>
      <c r="Q23" s="246">
        <v>236.00000000000011</v>
      </c>
      <c r="R23" s="246">
        <v>225.00000000000006</v>
      </c>
      <c r="S23" s="246">
        <v>236.00000000000006</v>
      </c>
      <c r="T23" s="247">
        <v>245</v>
      </c>
      <c r="U23" s="246">
        <v>1878</v>
      </c>
    </row>
    <row r="24" spans="1:21" s="45" customFormat="1" ht="15.95" customHeight="1">
      <c r="A24" s="157" t="s">
        <v>267</v>
      </c>
      <c r="B24" s="70" t="s">
        <v>76</v>
      </c>
      <c r="C24" s="70" t="s">
        <v>76</v>
      </c>
      <c r="D24" s="70">
        <v>5</v>
      </c>
      <c r="E24" s="70">
        <v>6</v>
      </c>
      <c r="F24" s="70">
        <v>7</v>
      </c>
      <c r="G24" s="70">
        <v>11</v>
      </c>
      <c r="H24" s="70">
        <v>24</v>
      </c>
      <c r="I24" s="70">
        <v>32</v>
      </c>
      <c r="J24" s="70">
        <v>41</v>
      </c>
      <c r="K24" s="70">
        <v>53</v>
      </c>
      <c r="L24" s="70">
        <v>65</v>
      </c>
      <c r="M24" s="70">
        <v>68.000000000000014</v>
      </c>
      <c r="N24" s="70">
        <v>127.99999999999999</v>
      </c>
      <c r="O24" s="70">
        <v>139</v>
      </c>
      <c r="P24" s="70">
        <v>151.00000000000003</v>
      </c>
      <c r="Q24" s="70">
        <v>150</v>
      </c>
      <c r="R24" s="70">
        <v>135.99999999999997</v>
      </c>
      <c r="S24" s="70">
        <v>90.999999999999986</v>
      </c>
      <c r="T24" s="70">
        <v>101</v>
      </c>
      <c r="U24" s="240">
        <v>1208</v>
      </c>
    </row>
    <row r="25" spans="1:21" s="45" customFormat="1" ht="15.95" customHeight="1">
      <c r="A25" s="153" t="s">
        <v>129</v>
      </c>
      <c r="B25" s="56" t="s">
        <v>76</v>
      </c>
      <c r="C25" s="56" t="s">
        <v>76</v>
      </c>
      <c r="D25" s="56" t="s">
        <v>76</v>
      </c>
      <c r="E25" s="56" t="s">
        <v>76</v>
      </c>
      <c r="F25" s="56" t="s">
        <v>76</v>
      </c>
      <c r="G25" s="56" t="s">
        <v>76</v>
      </c>
      <c r="H25" s="56">
        <v>1</v>
      </c>
      <c r="I25" s="56">
        <v>1</v>
      </c>
      <c r="J25" s="56" t="s">
        <v>76</v>
      </c>
      <c r="K25" s="56">
        <v>3</v>
      </c>
      <c r="L25" s="56">
        <v>3</v>
      </c>
      <c r="M25" s="56">
        <v>2.4999999999999991</v>
      </c>
      <c r="N25" s="56">
        <v>7.0000000000000009</v>
      </c>
      <c r="O25" s="56">
        <v>4.9999999999999991</v>
      </c>
      <c r="P25" s="56">
        <v>12</v>
      </c>
      <c r="Q25" s="56">
        <v>5.9999999999999991</v>
      </c>
      <c r="R25" s="56">
        <v>6.9999999999999982</v>
      </c>
      <c r="S25" s="56">
        <v>8</v>
      </c>
      <c r="T25" s="190">
        <v>24.999999999999996</v>
      </c>
      <c r="U25" s="56">
        <v>80.5</v>
      </c>
    </row>
    <row r="26" spans="1:21" ht="15.95" customHeight="1">
      <c r="A26" s="153" t="s">
        <v>128</v>
      </c>
      <c r="B26" s="56" t="s">
        <v>76</v>
      </c>
      <c r="C26" s="56" t="s">
        <v>76</v>
      </c>
      <c r="D26" s="56">
        <v>5</v>
      </c>
      <c r="E26" s="56">
        <v>6.0000000000000009</v>
      </c>
      <c r="F26" s="56">
        <v>7</v>
      </c>
      <c r="G26" s="56">
        <v>11</v>
      </c>
      <c r="H26" s="56">
        <v>23</v>
      </c>
      <c r="I26" s="56">
        <v>31</v>
      </c>
      <c r="J26" s="56">
        <v>41</v>
      </c>
      <c r="K26" s="56">
        <v>50</v>
      </c>
      <c r="L26" s="56">
        <v>61.999999999999993</v>
      </c>
      <c r="M26" s="56">
        <v>65.500000000000014</v>
      </c>
      <c r="N26" s="56">
        <v>120.99999999999999</v>
      </c>
      <c r="O26" s="56">
        <v>134</v>
      </c>
      <c r="P26" s="56">
        <v>139.00000000000003</v>
      </c>
      <c r="Q26" s="56">
        <v>144</v>
      </c>
      <c r="R26" s="56">
        <v>129</v>
      </c>
      <c r="S26" s="56">
        <v>82.999999999999986</v>
      </c>
      <c r="T26" s="190">
        <v>76.000000000000014</v>
      </c>
      <c r="U26" s="140">
        <v>1127.5</v>
      </c>
    </row>
    <row r="27" spans="1:21" ht="15.95" customHeight="1">
      <c r="A27" s="157" t="s">
        <v>268</v>
      </c>
      <c r="B27" s="70">
        <v>1</v>
      </c>
      <c r="C27" s="70">
        <v>1</v>
      </c>
      <c r="D27" s="70" t="s">
        <v>76</v>
      </c>
      <c r="E27" s="70">
        <v>1</v>
      </c>
      <c r="F27" s="70">
        <v>3</v>
      </c>
      <c r="G27" s="70" t="s">
        <v>76</v>
      </c>
      <c r="H27" s="70">
        <v>3</v>
      </c>
      <c r="I27" s="70">
        <v>8</v>
      </c>
      <c r="J27" s="70">
        <v>4</v>
      </c>
      <c r="K27" s="70">
        <v>5</v>
      </c>
      <c r="L27" s="70">
        <v>9</v>
      </c>
      <c r="M27" s="70">
        <v>13</v>
      </c>
      <c r="N27" s="70">
        <v>13</v>
      </c>
      <c r="O27" s="70">
        <v>16</v>
      </c>
      <c r="P27" s="70">
        <v>27</v>
      </c>
      <c r="Q27" s="70">
        <v>25</v>
      </c>
      <c r="R27" s="70">
        <v>29.999999999999996</v>
      </c>
      <c r="S27" s="70">
        <v>16</v>
      </c>
      <c r="T27" s="70">
        <v>21</v>
      </c>
      <c r="U27" s="240">
        <v>196</v>
      </c>
    </row>
    <row r="28" spans="1:21" ht="15.95" customHeight="1">
      <c r="A28" s="153" t="s">
        <v>129</v>
      </c>
      <c r="B28" s="56">
        <v>1</v>
      </c>
      <c r="C28" s="56">
        <v>1</v>
      </c>
      <c r="D28" s="56" t="s">
        <v>76</v>
      </c>
      <c r="E28" s="56" t="s">
        <v>76</v>
      </c>
      <c r="F28" s="56">
        <v>1</v>
      </c>
      <c r="G28" s="56" t="s">
        <v>76</v>
      </c>
      <c r="H28" s="56">
        <v>1</v>
      </c>
      <c r="I28" s="56">
        <v>1</v>
      </c>
      <c r="J28" s="56">
        <v>1</v>
      </c>
      <c r="K28" s="56">
        <v>2.5</v>
      </c>
      <c r="L28" s="56">
        <v>2.5</v>
      </c>
      <c r="M28" s="56">
        <v>3</v>
      </c>
      <c r="N28" s="56">
        <v>2</v>
      </c>
      <c r="O28" s="56">
        <v>1.9999999999999989</v>
      </c>
      <c r="P28" s="56">
        <v>1</v>
      </c>
      <c r="Q28" s="56">
        <v>3.9999999999999991</v>
      </c>
      <c r="R28" s="56">
        <v>3.9999999999999991</v>
      </c>
      <c r="S28" s="56">
        <v>5.6666666666666661</v>
      </c>
      <c r="T28" s="190">
        <v>5</v>
      </c>
      <c r="U28" s="140">
        <v>37.666666666666664</v>
      </c>
    </row>
    <row r="29" spans="1:21" ht="15.95" customHeight="1" thickBot="1">
      <c r="A29" s="243" t="s">
        <v>128</v>
      </c>
      <c r="B29" s="241" t="s">
        <v>76</v>
      </c>
      <c r="C29" s="241" t="s">
        <v>76</v>
      </c>
      <c r="D29" s="241" t="s">
        <v>76</v>
      </c>
      <c r="E29" s="241">
        <v>1</v>
      </c>
      <c r="F29" s="241">
        <v>2</v>
      </c>
      <c r="G29" s="241" t="s">
        <v>76</v>
      </c>
      <c r="H29" s="241">
        <v>2</v>
      </c>
      <c r="I29" s="241">
        <v>7</v>
      </c>
      <c r="J29" s="241">
        <v>3</v>
      </c>
      <c r="K29" s="241">
        <v>2.5</v>
      </c>
      <c r="L29" s="241">
        <v>6.5</v>
      </c>
      <c r="M29" s="241">
        <v>10</v>
      </c>
      <c r="N29" s="241">
        <v>11</v>
      </c>
      <c r="O29" s="241">
        <v>14</v>
      </c>
      <c r="P29" s="241">
        <v>26</v>
      </c>
      <c r="Q29" s="241">
        <v>21</v>
      </c>
      <c r="R29" s="241">
        <v>26</v>
      </c>
      <c r="S29" s="241">
        <v>10.333333333333332</v>
      </c>
      <c r="T29" s="242">
        <v>16</v>
      </c>
      <c r="U29" s="241">
        <v>158.33333333333331</v>
      </c>
    </row>
    <row r="30" spans="1:21" ht="15.95" customHeight="1">
      <c r="A30" s="393" t="s">
        <v>416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ht="15.95" customHeight="1"/>
  </sheetData>
  <mergeCells count="2">
    <mergeCell ref="A30:U3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W17"/>
  <sheetViews>
    <sheetView showGridLines="0" zoomScale="85" zoomScaleNormal="85" workbookViewId="0">
      <pane xSplit="1" ySplit="5" topLeftCell="B6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4" t="s">
        <v>409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57"/>
      <c r="W1" s="357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4">
        <v>2005</v>
      </c>
      <c r="C5" s="74">
        <v>2006</v>
      </c>
      <c r="D5" s="74">
        <v>2007</v>
      </c>
      <c r="E5" s="76">
        <v>2008</v>
      </c>
      <c r="F5" s="74">
        <v>2009</v>
      </c>
      <c r="G5" s="76">
        <v>2010</v>
      </c>
      <c r="H5" s="76">
        <v>2011</v>
      </c>
      <c r="I5" s="76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4">
        <v>2020</v>
      </c>
      <c r="R5" s="74">
        <v>2021</v>
      </c>
      <c r="S5" s="74">
        <v>2022</v>
      </c>
      <c r="T5" s="75">
        <v>2023</v>
      </c>
      <c r="U5" s="74" t="s">
        <v>84</v>
      </c>
    </row>
    <row r="6" spans="1:23" s="45" customFormat="1" ht="15.95" customHeight="1">
      <c r="A6" s="226" t="s">
        <v>84</v>
      </c>
      <c r="B6" s="228">
        <v>6</v>
      </c>
      <c r="C6" s="228">
        <v>15</v>
      </c>
      <c r="D6" s="228">
        <v>12</v>
      </c>
      <c r="E6" s="228">
        <v>18</v>
      </c>
      <c r="F6" s="228">
        <v>34.833333333333329</v>
      </c>
      <c r="G6" s="228">
        <v>42</v>
      </c>
      <c r="H6" s="228">
        <v>59.56666666666667</v>
      </c>
      <c r="I6" s="228">
        <v>80</v>
      </c>
      <c r="J6" s="228">
        <v>106</v>
      </c>
      <c r="K6" s="228">
        <v>160.79999999999998</v>
      </c>
      <c r="L6" s="228">
        <v>199.33333333333331</v>
      </c>
      <c r="M6" s="228">
        <v>272.5</v>
      </c>
      <c r="N6" s="228">
        <v>297</v>
      </c>
      <c r="O6" s="228">
        <v>269</v>
      </c>
      <c r="P6" s="228">
        <v>353.99999999999994</v>
      </c>
      <c r="Q6" s="228">
        <v>409.66666666666669</v>
      </c>
      <c r="R6" s="228">
        <v>377.33333333333337</v>
      </c>
      <c r="S6" s="228">
        <v>310.16666666666669</v>
      </c>
      <c r="T6" s="229">
        <v>451.16666666666663</v>
      </c>
      <c r="U6" s="236">
        <v>3474.3666666666668</v>
      </c>
      <c r="W6" s="49"/>
    </row>
    <row r="7" spans="1:23" s="45" customFormat="1" ht="15.95" customHeight="1">
      <c r="A7" s="103" t="s">
        <v>127</v>
      </c>
      <c r="B7" s="68">
        <v>1</v>
      </c>
      <c r="C7" s="68">
        <v>1</v>
      </c>
      <c r="D7" s="68">
        <v>2</v>
      </c>
      <c r="E7" s="68">
        <v>3</v>
      </c>
      <c r="F7" s="68">
        <v>6.333333333333333</v>
      </c>
      <c r="G7" s="68">
        <v>6</v>
      </c>
      <c r="H7" s="68">
        <v>7</v>
      </c>
      <c r="I7" s="68">
        <v>9</v>
      </c>
      <c r="J7" s="68">
        <v>14</v>
      </c>
      <c r="K7" s="68">
        <v>20.999999999999996</v>
      </c>
      <c r="L7" s="68">
        <v>25.999999999999993</v>
      </c>
      <c r="M7" s="68">
        <v>34.5</v>
      </c>
      <c r="N7" s="68">
        <v>52.999999999999993</v>
      </c>
      <c r="O7" s="68">
        <v>54</v>
      </c>
      <c r="P7" s="68">
        <v>75</v>
      </c>
      <c r="Q7" s="68">
        <v>59</v>
      </c>
      <c r="R7" s="68">
        <v>59.166666666666671</v>
      </c>
      <c r="S7" s="68">
        <v>55.000000000000014</v>
      </c>
      <c r="T7" s="90">
        <v>97.666666666666657</v>
      </c>
      <c r="U7" s="123">
        <v>583.66666666666663</v>
      </c>
    </row>
    <row r="8" spans="1:23" s="45" customFormat="1" ht="15.95" customHeight="1">
      <c r="A8" s="103" t="s">
        <v>332</v>
      </c>
      <c r="B8" s="68">
        <v>4</v>
      </c>
      <c r="C8" s="68">
        <v>4</v>
      </c>
      <c r="D8" s="68">
        <v>4</v>
      </c>
      <c r="E8" s="68">
        <v>7</v>
      </c>
      <c r="F8" s="68">
        <v>10</v>
      </c>
      <c r="G8" s="68">
        <v>17</v>
      </c>
      <c r="H8" s="68">
        <v>13</v>
      </c>
      <c r="I8" s="68">
        <v>30</v>
      </c>
      <c r="J8" s="68">
        <v>30</v>
      </c>
      <c r="K8" s="68">
        <v>39.5</v>
      </c>
      <c r="L8" s="68">
        <v>38</v>
      </c>
      <c r="M8" s="68">
        <v>61.999999999999993</v>
      </c>
      <c r="N8" s="68">
        <v>61.499999999999986</v>
      </c>
      <c r="O8" s="68">
        <v>54</v>
      </c>
      <c r="P8" s="68">
        <v>63</v>
      </c>
      <c r="Q8" s="68">
        <v>102</v>
      </c>
      <c r="R8" s="68">
        <v>94</v>
      </c>
      <c r="S8" s="68">
        <v>67</v>
      </c>
      <c r="T8" s="90">
        <v>95</v>
      </c>
      <c r="U8" s="68">
        <v>795</v>
      </c>
    </row>
    <row r="9" spans="1:23" s="45" customFormat="1" ht="15.95" customHeight="1">
      <c r="A9" s="103" t="s">
        <v>126</v>
      </c>
      <c r="B9" s="68" t="s">
        <v>76</v>
      </c>
      <c r="C9" s="68">
        <v>4</v>
      </c>
      <c r="D9" s="68">
        <v>4</v>
      </c>
      <c r="E9" s="68" t="s">
        <v>76</v>
      </c>
      <c r="F9" s="68">
        <v>7</v>
      </c>
      <c r="G9" s="68">
        <v>5</v>
      </c>
      <c r="H9" s="68">
        <v>14.666666666666668</v>
      </c>
      <c r="I9" s="68">
        <v>13.999999999999996</v>
      </c>
      <c r="J9" s="68">
        <v>16.999999999999996</v>
      </c>
      <c r="K9" s="68">
        <v>29.299999999999997</v>
      </c>
      <c r="L9" s="68">
        <v>43.333333333333336</v>
      </c>
      <c r="M9" s="68">
        <v>43.5</v>
      </c>
      <c r="N9" s="68">
        <v>53.000000000000014</v>
      </c>
      <c r="O9" s="68">
        <v>54.75</v>
      </c>
      <c r="P9" s="68">
        <v>73.5</v>
      </c>
      <c r="Q9" s="68">
        <v>68</v>
      </c>
      <c r="R9" s="68">
        <v>62</v>
      </c>
      <c r="S9" s="68">
        <v>68.666666666666671</v>
      </c>
      <c r="T9" s="90">
        <v>110.5</v>
      </c>
      <c r="U9" s="68">
        <v>672.2166666666667</v>
      </c>
    </row>
    <row r="10" spans="1:23" s="45" customFormat="1" ht="15.95" customHeight="1">
      <c r="A10" s="103" t="s">
        <v>125</v>
      </c>
      <c r="B10" s="68" t="s">
        <v>76</v>
      </c>
      <c r="C10" s="68" t="s">
        <v>76</v>
      </c>
      <c r="D10" s="68" t="s">
        <v>76</v>
      </c>
      <c r="E10" s="68">
        <v>1</v>
      </c>
      <c r="F10" s="68" t="s">
        <v>76</v>
      </c>
      <c r="G10" s="68">
        <v>1</v>
      </c>
      <c r="H10" s="68">
        <v>2</v>
      </c>
      <c r="I10" s="68">
        <v>2</v>
      </c>
      <c r="J10" s="68">
        <v>4</v>
      </c>
      <c r="K10" s="68">
        <v>9</v>
      </c>
      <c r="L10" s="68">
        <v>9</v>
      </c>
      <c r="M10" s="68">
        <v>11</v>
      </c>
      <c r="N10" s="68">
        <v>9</v>
      </c>
      <c r="O10" s="68">
        <v>4</v>
      </c>
      <c r="P10" s="68">
        <v>8</v>
      </c>
      <c r="Q10" s="68">
        <v>5.9999999999999991</v>
      </c>
      <c r="R10" s="68">
        <v>4</v>
      </c>
      <c r="S10" s="68">
        <v>3</v>
      </c>
      <c r="T10" s="90">
        <v>5.5</v>
      </c>
      <c r="U10" s="123">
        <v>78.5</v>
      </c>
    </row>
    <row r="11" spans="1:23" s="45" customFormat="1" ht="15.95" customHeight="1">
      <c r="A11" s="103" t="s">
        <v>272</v>
      </c>
      <c r="B11" s="68" t="s">
        <v>76</v>
      </c>
      <c r="C11" s="68">
        <v>1</v>
      </c>
      <c r="D11" s="68" t="s">
        <v>76</v>
      </c>
      <c r="E11" s="68">
        <v>3</v>
      </c>
      <c r="F11" s="68">
        <v>6.5</v>
      </c>
      <c r="G11" s="68">
        <v>4</v>
      </c>
      <c r="H11" s="68">
        <v>7.5</v>
      </c>
      <c r="I11" s="68">
        <v>10</v>
      </c>
      <c r="J11" s="68">
        <v>7</v>
      </c>
      <c r="K11" s="68">
        <v>14.999999999999993</v>
      </c>
      <c r="L11" s="68">
        <v>15</v>
      </c>
      <c r="M11" s="68">
        <v>24</v>
      </c>
      <c r="N11" s="68">
        <v>20</v>
      </c>
      <c r="O11" s="68">
        <v>24.75</v>
      </c>
      <c r="P11" s="68">
        <v>26.666666666666668</v>
      </c>
      <c r="Q11" s="68">
        <v>38.666666666666664</v>
      </c>
      <c r="R11" s="68">
        <v>28.666666666666664</v>
      </c>
      <c r="S11" s="68">
        <v>16</v>
      </c>
      <c r="T11" s="90">
        <v>18</v>
      </c>
      <c r="U11" s="123">
        <v>265.75</v>
      </c>
    </row>
    <row r="12" spans="1:23" s="45" customFormat="1" ht="15.95" customHeight="1">
      <c r="A12" s="103" t="s">
        <v>124</v>
      </c>
      <c r="B12" s="68">
        <v>1</v>
      </c>
      <c r="C12" s="68">
        <v>4</v>
      </c>
      <c r="D12" s="68" t="s">
        <v>76</v>
      </c>
      <c r="E12" s="68" t="s">
        <v>76</v>
      </c>
      <c r="F12" s="68">
        <v>3</v>
      </c>
      <c r="G12" s="68">
        <v>3</v>
      </c>
      <c r="H12" s="68">
        <v>6.4</v>
      </c>
      <c r="I12" s="68">
        <v>5</v>
      </c>
      <c r="J12" s="68">
        <v>16</v>
      </c>
      <c r="K12" s="68">
        <v>17</v>
      </c>
      <c r="L12" s="68">
        <v>22</v>
      </c>
      <c r="M12" s="68">
        <v>35.499999999999993</v>
      </c>
      <c r="N12" s="68">
        <v>50</v>
      </c>
      <c r="O12" s="68">
        <v>33.999999999999993</v>
      </c>
      <c r="P12" s="68">
        <v>34</v>
      </c>
      <c r="Q12" s="68">
        <v>55.5</v>
      </c>
      <c r="R12" s="68">
        <v>42</v>
      </c>
      <c r="S12" s="68">
        <v>35</v>
      </c>
      <c r="T12" s="90">
        <v>51</v>
      </c>
      <c r="U12" s="81">
        <v>414.4</v>
      </c>
    </row>
    <row r="13" spans="1:23" s="45" customFormat="1" ht="15.95" customHeight="1">
      <c r="A13" s="103" t="s">
        <v>123</v>
      </c>
      <c r="B13" s="68" t="s">
        <v>76</v>
      </c>
      <c r="C13" s="68">
        <v>1</v>
      </c>
      <c r="D13" s="68">
        <v>1</v>
      </c>
      <c r="E13" s="68">
        <v>1</v>
      </c>
      <c r="F13" s="68" t="s">
        <v>76</v>
      </c>
      <c r="G13" s="68">
        <v>4</v>
      </c>
      <c r="H13" s="68">
        <v>5</v>
      </c>
      <c r="I13" s="68">
        <v>9</v>
      </c>
      <c r="J13" s="68">
        <v>15</v>
      </c>
      <c r="K13" s="68">
        <v>22</v>
      </c>
      <c r="L13" s="68">
        <v>31.499999999999989</v>
      </c>
      <c r="M13" s="68">
        <v>46</v>
      </c>
      <c r="N13" s="68">
        <v>38.5</v>
      </c>
      <c r="O13" s="68">
        <v>30.499999999999996</v>
      </c>
      <c r="P13" s="68">
        <v>50.833333333333336</v>
      </c>
      <c r="Q13" s="68">
        <v>62</v>
      </c>
      <c r="R13" s="68">
        <v>69.5</v>
      </c>
      <c r="S13" s="68">
        <v>44.5</v>
      </c>
      <c r="T13" s="102">
        <v>53</v>
      </c>
      <c r="U13" s="123">
        <v>484.33333333333337</v>
      </c>
    </row>
    <row r="14" spans="1:23" s="45" customFormat="1" ht="15.95" customHeight="1" thickBot="1">
      <c r="A14" s="100" t="s">
        <v>273</v>
      </c>
      <c r="B14" s="64" t="s">
        <v>76</v>
      </c>
      <c r="C14" s="64" t="s">
        <v>76</v>
      </c>
      <c r="D14" s="64">
        <v>1</v>
      </c>
      <c r="E14" s="64">
        <v>3</v>
      </c>
      <c r="F14" s="64">
        <v>2</v>
      </c>
      <c r="G14" s="64">
        <v>2</v>
      </c>
      <c r="H14" s="64">
        <v>4</v>
      </c>
      <c r="I14" s="64">
        <v>1</v>
      </c>
      <c r="J14" s="64">
        <v>2.9999999999999991</v>
      </c>
      <c r="K14" s="64">
        <v>8</v>
      </c>
      <c r="L14" s="64">
        <v>14.5</v>
      </c>
      <c r="M14" s="64">
        <v>16</v>
      </c>
      <c r="N14" s="64">
        <v>12</v>
      </c>
      <c r="O14" s="64">
        <v>13</v>
      </c>
      <c r="P14" s="64">
        <v>23</v>
      </c>
      <c r="Q14" s="64">
        <v>18.499999999999996</v>
      </c>
      <c r="R14" s="64">
        <v>18</v>
      </c>
      <c r="S14" s="64">
        <v>21</v>
      </c>
      <c r="T14" s="121">
        <v>20.5</v>
      </c>
      <c r="U14" s="120">
        <v>180.5</v>
      </c>
    </row>
    <row r="15" spans="1:23" s="45" customFormat="1" ht="15.95" customHeight="1">
      <c r="A15" s="397" t="s">
        <v>416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3" ht="15.95" customHeight="1"/>
    <row r="17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49</vt:i4>
      </vt:variant>
      <vt:variant>
        <vt:lpstr>Pojmenované oblasti</vt:lpstr>
      </vt:variant>
      <vt:variant>
        <vt:i4>5</vt:i4>
      </vt:variant>
    </vt:vector>
  </HeadingPairs>
  <TitlesOfParts>
    <vt:vector size="5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'T1'!Oblast_tisku</vt:lpstr>
      <vt:lpstr>'T13'!Oblast_tisku</vt:lpstr>
      <vt:lpstr>'T33'!Oblast_tisku</vt:lpstr>
      <vt:lpstr>'T5'!Oblast_tisku</vt:lpstr>
      <vt:lpstr>'T8'!Oblast_tisku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Eliáš Karel</cp:lastModifiedBy>
  <dcterms:created xsi:type="dcterms:W3CDTF">2017-03-31T12:17:00Z</dcterms:created>
  <dcterms:modified xsi:type="dcterms:W3CDTF">2024-04-10T07:37:27Z</dcterms:modified>
</cp:coreProperties>
</file>