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3\27 KULTURA\27 INTERNET\"/>
    </mc:Choice>
  </mc:AlternateContent>
  <bookViews>
    <workbookView xWindow="0" yWindow="0" windowWidth="18480" windowHeight="5085" tabRatio="776"/>
  </bookViews>
  <sheets>
    <sheet name="a" sheetId="17" r:id="rId1"/>
    <sheet name="a (2)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8" l="1"/>
  <c r="B16" i="18"/>
  <c r="B15" i="18"/>
  <c r="B14" i="18"/>
  <c r="B13" i="18"/>
  <c r="B12" i="18"/>
  <c r="B11" i="18"/>
  <c r="B10" i="18"/>
  <c r="B9" i="18"/>
  <c r="B8" i="18"/>
</calcChain>
</file>

<file path=xl/sharedStrings.xml><?xml version="1.0" encoding="utf-8"?>
<sst xmlns="http://schemas.openxmlformats.org/spreadsheetml/2006/main" count="61" uniqueCount="34">
  <si>
    <t>Rok</t>
  </si>
  <si>
    <t>Pramen: NIPOS</t>
  </si>
  <si>
    <t>Year</t>
  </si>
  <si>
    <t>Source: National Information and Consulting Centre for Culture</t>
  </si>
  <si>
    <t>Expozice a výstavy</t>
  </si>
  <si>
    <t>Návštěvníci 
(tis.)</t>
  </si>
  <si>
    <t>Sbírkové předměty 
(počet evidenčních 
čísel)</t>
  </si>
  <si>
    <t>Expositions 
and exhibitions</t>
  </si>
  <si>
    <t>Exhibits or collection 
artefacts 
(number of registration 
numbers)</t>
  </si>
  <si>
    <t>KULTURA</t>
  </si>
  <si>
    <t>CULTURE</t>
  </si>
  <si>
    <t>Visitors 
(thous.)</t>
  </si>
  <si>
    <t>v tom</t>
  </si>
  <si>
    <t>Galleries</t>
  </si>
  <si>
    <t>.</t>
  </si>
  <si>
    <t>Museums</t>
  </si>
  <si>
    <r>
      <t xml:space="preserve">  Other museums and galleries (not state, regional, and municipal ones)</t>
    </r>
    <r>
      <rPr>
        <i/>
        <vertAlign val="superscript"/>
        <sz val="10"/>
        <rFont val="Arial"/>
        <family val="2"/>
        <charset val="238"/>
      </rPr>
      <t>*)</t>
    </r>
  </si>
  <si>
    <t>muzea</t>
  </si>
  <si>
    <t>galerie</t>
  </si>
  <si>
    <t>Muzea 
a galerie</t>
  </si>
  <si>
    <t>Museums 
and galleries</t>
  </si>
  <si>
    <r>
      <t>27-6  Ostatní muzea a galerie (jiná než státní, krajská a městská)</t>
    </r>
    <r>
      <rPr>
        <b/>
        <vertAlign val="superscript"/>
        <sz val="10"/>
        <rFont val="Arial"/>
        <family val="2"/>
        <charset val="238"/>
      </rPr>
      <t>*)</t>
    </r>
  </si>
  <si>
    <t>27-6  Ostatní muzea a galerie (jiná než státní, krajská a městská)</t>
  </si>
  <si>
    <t xml:space="preserve">  Other museums and galleries (not state, regional, and municipal ones)</t>
  </si>
  <si>
    <t>Stálé expozice</t>
  </si>
  <si>
    <t>Výstavy</t>
  </si>
  <si>
    <t>Exhibitions</t>
  </si>
  <si>
    <r>
      <rPr>
        <strike/>
        <vertAlign val="superscript"/>
        <sz val="8"/>
        <rFont val="Arial"/>
        <family val="2"/>
        <charset val="238"/>
      </rPr>
      <t>*)</t>
    </r>
    <r>
      <rPr>
        <strike/>
        <sz val="8"/>
        <rFont val="Arial"/>
        <family val="2"/>
        <charset val="238"/>
      </rPr>
      <t xml:space="preserve"> zahrnuje muzea a galerie zřizované spolky, podnikateli, 
   obecně prospěšnými společnostmi, církvemi aj.</t>
    </r>
  </si>
  <si>
    <r>
      <rPr>
        <i/>
        <strike/>
        <vertAlign val="superscript"/>
        <sz val="8"/>
        <rFont val="Arial"/>
        <family val="2"/>
        <charset val="238"/>
      </rPr>
      <t xml:space="preserve">*) </t>
    </r>
    <r>
      <rPr>
        <i/>
        <strike/>
        <sz val="8"/>
        <rFont val="Arial"/>
        <family val="2"/>
        <charset val="238"/>
      </rPr>
      <t>including museums and galleries founded by associations, 
   entrepreneurs, benevolent societies, churches, etc.</t>
    </r>
  </si>
  <si>
    <t>Sbírkové 
předměty (tis.)</t>
  </si>
  <si>
    <t>Permanent 
exhibitions or 
expositions</t>
  </si>
  <si>
    <r>
      <t>Exhibition 
area (m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</si>
  <si>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r>
      <t>Výstavní 
plocha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</si>
  <si>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Exhibits or 
collection 
artefacts (thous.)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</si>
</sst>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22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trike/>
      <sz val="8"/>
      <name val="Arial"/>
      <family val="2"/>
      <charset val="238"/>
    </font>
    <font>
      <strike/>
      <vertAlign val="superscript"/>
      <sz val="8"/>
      <name val="Arial"/>
      <family val="2"/>
      <charset val="238"/>
    </font>
    <font>
      <strike/>
      <sz val="10"/>
      <name val="Arial"/>
      <family val="2"/>
      <charset val="238"/>
    </font>
    <font>
      <i/>
      <strike/>
      <sz val="8"/>
      <name val="Arial"/>
      <family val="2"/>
      <charset val="238"/>
    </font>
    <font>
      <i/>
      <strike/>
      <vertAlign val="superscript"/>
      <sz val="8"/>
      <name val="Arial"/>
      <family val="2"/>
      <charset val="238"/>
    </font>
    <font>
      <i/>
      <strike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3">
    <xf numFmtId="0" fontId="0" fillId="0" borderId="0" applyBorder="0" applyProtection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3" fontId="5" fillId="0" borderId="0" applyBorder="0" applyProtection="0">
      <alignment wrapText="1"/>
    </xf>
    <xf numFmtId="0" fontId="8" fillId="0" borderId="0"/>
    <xf numFmtId="3" fontId="5" fillId="0" borderId="0"/>
  </cellStyleXfs>
  <cellXfs count="48">
    <xf numFmtId="0" fontId="0" fillId="0" borderId="0" xfId="0">
      <alignment vertical="top"/>
    </xf>
    <xf numFmtId="0" fontId="4" fillId="0" borderId="0" xfId="0" applyFont="1" applyFill="1" applyBorder="1" applyAlignment="1" applyProtection="1"/>
    <xf numFmtId="3" fontId="5" fillId="0" borderId="0" xfId="8" applyFont="1" applyFill="1" applyAlignment="1" applyProtection="1"/>
    <xf numFmtId="0" fontId="3" fillId="0" borderId="7" xfId="8" applyNumberFormat="1" applyFont="1" applyFill="1" applyBorder="1" applyAlignment="1" applyProtection="1">
      <alignment horizontal="center"/>
    </xf>
    <xf numFmtId="3" fontId="5" fillId="0" borderId="0" xfId="8" applyFont="1" applyFill="1" applyBorder="1" applyAlignment="1" applyProtection="1"/>
    <xf numFmtId="3" fontId="5" fillId="0" borderId="10" xfId="8" applyFont="1" applyFill="1" applyBorder="1" applyAlignment="1" applyProtection="1"/>
    <xf numFmtId="3" fontId="9" fillId="0" borderId="0" xfId="8" applyFont="1" applyFill="1" applyBorder="1" applyAlignment="1" applyProtection="1">
      <alignment horizontal="right"/>
    </xf>
    <xf numFmtId="3" fontId="3" fillId="0" borderId="10" xfId="8" applyFont="1" applyFill="1" applyBorder="1" applyAlignment="1" applyProtection="1">
      <alignment horizontal="left"/>
    </xf>
    <xf numFmtId="3" fontId="9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" applyFont="1" applyFill="1" applyAlignment="1"/>
    <xf numFmtId="0" fontId="5" fillId="0" borderId="0" xfId="8" applyNumberFormat="1" applyFont="1" applyFill="1" applyBorder="1" applyAlignment="1" applyProtection="1"/>
    <xf numFmtId="0" fontId="7" fillId="0" borderId="0" xfId="8" applyNumberFormat="1" applyFont="1" applyFill="1" applyBorder="1" applyAlignment="1" applyProtection="1"/>
    <xf numFmtId="3" fontId="9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/>
    </xf>
    <xf numFmtId="164" fontId="3" fillId="0" borderId="6" xfId="12" applyNumberFormat="1" applyFont="1" applyFill="1" applyBorder="1" applyAlignment="1" applyProtection="1">
      <protection locked="0"/>
    </xf>
    <xf numFmtId="164" fontId="3" fillId="0" borderId="5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3" fillId="0" borderId="12" xfId="12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 applyProtection="1"/>
    <xf numFmtId="3" fontId="7" fillId="0" borderId="0" xfId="8" applyFont="1" applyFill="1" applyBorder="1" applyAlignment="1" applyProtection="1">
      <alignment horizontal="left" indent="2"/>
    </xf>
    <xf numFmtId="3" fontId="3" fillId="0" borderId="14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>
      <alignment vertical="top"/>
    </xf>
    <xf numFmtId="0" fontId="5" fillId="0" borderId="0" xfId="0" applyFont="1" applyFill="1" applyBorder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2" borderId="7" xfId="8" applyNumberFormat="1" applyFont="1" applyFill="1" applyBorder="1" applyAlignment="1" applyProtection="1">
      <alignment horizontal="center"/>
    </xf>
    <xf numFmtId="164" fontId="3" fillId="0" borderId="15" xfId="12" applyNumberFormat="1" applyFont="1" applyFill="1" applyBorder="1" applyAlignment="1" applyProtection="1">
      <protection locked="0"/>
    </xf>
    <xf numFmtId="3" fontId="9" fillId="0" borderId="10" xfId="12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12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/>
    <xf numFmtId="3" fontId="9" fillId="2" borderId="11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12" applyNumberFormat="1" applyFont="1" applyFill="1" applyBorder="1" applyAlignment="1" applyProtection="1">
      <alignment horizontal="center"/>
      <protection locked="0"/>
    </xf>
    <xf numFmtId="3" fontId="3" fillId="0" borderId="3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2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1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2" borderId="0" xfId="11" applyFont="1" applyFill="1" applyAlignment="1">
      <alignment horizontal="left" wrapText="1" indent="2"/>
    </xf>
    <xf numFmtId="0" fontId="20" fillId="2" borderId="0" xfId="0" applyFont="1" applyFill="1" applyAlignment="1">
      <alignment horizontal="left" wrapText="1" indent="2"/>
    </xf>
    <xf numFmtId="3" fontId="3" fillId="2" borderId="4" xfId="12" applyNumberFormat="1" applyFont="1" applyFill="1" applyBorder="1" applyAlignment="1" applyProtection="1">
      <alignment horizontal="center" vertical="center" wrapText="1"/>
      <protection locked="0"/>
    </xf>
    <xf numFmtId="3" fontId="3" fillId="2" borderId="12" xfId="12" applyNumberFormat="1" applyFont="1" applyFill="1" applyBorder="1" applyAlignment="1" applyProtection="1">
      <alignment horizontal="center" vertical="center" wrapText="1"/>
      <protection locked="0"/>
    </xf>
    <xf numFmtId="3" fontId="3" fillId="2" borderId="3" xfId="12" applyNumberFormat="1" applyFont="1" applyFill="1" applyBorder="1" applyAlignment="1" applyProtection="1">
      <alignment horizontal="center" vertical="center" wrapText="1"/>
      <protection locked="0"/>
    </xf>
    <xf numFmtId="3" fontId="3" fillId="2" borderId="13" xfId="12" applyNumberFormat="1" applyFont="1" applyFill="1" applyBorder="1" applyAlignment="1" applyProtection="1">
      <alignment horizontal="center" vertical="center" wrapText="1"/>
      <protection locked="0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EAEAEA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/>
  </sheetViews>
  <sheetFormatPr defaultColWidth="8.85546875" defaultRowHeight="12.75" x14ac:dyDescent="0.2"/>
  <cols>
    <col min="1" max="1" width="8.7109375" style="22" customWidth="1"/>
    <col min="2" max="2" width="10.42578125" style="22" customWidth="1"/>
    <col min="3" max="4" width="8.28515625" style="22" customWidth="1"/>
    <col min="5" max="5" width="11.140625" style="22" customWidth="1"/>
    <col min="6" max="6" width="9.7109375" style="22" customWidth="1"/>
    <col min="7" max="7" width="10" style="22" customWidth="1"/>
    <col min="8" max="8" width="9.5703125" style="22" customWidth="1"/>
    <col min="9" max="9" width="13" style="22" customWidth="1"/>
    <col min="10" max="16384" width="8.85546875" style="22"/>
  </cols>
  <sheetData>
    <row r="1" spans="1:12" ht="15" customHeight="1" x14ac:dyDescent="0.2">
      <c r="A1" s="1" t="s">
        <v>9</v>
      </c>
      <c r="B1" s="1"/>
      <c r="C1" s="9"/>
      <c r="D1" s="10"/>
      <c r="E1" s="10"/>
      <c r="F1" s="10"/>
      <c r="G1" s="10"/>
      <c r="H1" s="11"/>
      <c r="I1" s="13" t="s">
        <v>10</v>
      </c>
    </row>
    <row r="2" spans="1:12" ht="15" customHeight="1" x14ac:dyDescent="0.2">
      <c r="A2" s="1" t="s">
        <v>22</v>
      </c>
      <c r="B2" s="1"/>
      <c r="C2" s="1"/>
      <c r="D2" s="2"/>
      <c r="E2" s="2"/>
      <c r="F2" s="2"/>
      <c r="G2" s="2"/>
      <c r="H2" s="2"/>
      <c r="I2" s="2"/>
      <c r="J2" s="23"/>
      <c r="K2" s="23"/>
    </row>
    <row r="3" spans="1:12" ht="15" customHeight="1" x14ac:dyDescent="0.2">
      <c r="A3" s="19" t="s">
        <v>23</v>
      </c>
      <c r="B3" s="19"/>
      <c r="C3" s="4"/>
      <c r="D3" s="4"/>
      <c r="E3" s="4"/>
      <c r="F3" s="4"/>
      <c r="G3" s="4"/>
      <c r="H3" s="4"/>
      <c r="I3" s="4"/>
      <c r="J3" s="23"/>
      <c r="K3" s="23"/>
    </row>
    <row r="4" spans="1:12" ht="15" customHeight="1" thickBot="1" x14ac:dyDescent="0.25">
      <c r="A4" s="7" t="s">
        <v>1</v>
      </c>
      <c r="B4" s="7"/>
      <c r="C4" s="5"/>
      <c r="D4" s="5"/>
      <c r="E4" s="5"/>
      <c r="F4" s="5"/>
      <c r="G4" s="5"/>
      <c r="H4" s="5"/>
      <c r="I4" s="6" t="s">
        <v>3</v>
      </c>
      <c r="J4" s="4"/>
      <c r="K4" s="6"/>
    </row>
    <row r="5" spans="1:12" s="25" customFormat="1" ht="15" customHeight="1" x14ac:dyDescent="0.2">
      <c r="A5" s="37" t="s">
        <v>0</v>
      </c>
      <c r="B5" s="35" t="s">
        <v>19</v>
      </c>
      <c r="C5" s="33" t="s">
        <v>12</v>
      </c>
      <c r="D5" s="37"/>
      <c r="E5" s="33" t="s">
        <v>24</v>
      </c>
      <c r="F5" s="33" t="s">
        <v>25</v>
      </c>
      <c r="G5" s="35" t="s">
        <v>32</v>
      </c>
      <c r="H5" s="35" t="s">
        <v>5</v>
      </c>
      <c r="I5" s="33" t="s">
        <v>29</v>
      </c>
      <c r="J5" s="24"/>
      <c r="K5" s="24"/>
    </row>
    <row r="6" spans="1:12" s="25" customFormat="1" ht="36.75" customHeight="1" x14ac:dyDescent="0.2">
      <c r="A6" s="38"/>
      <c r="B6" s="39"/>
      <c r="C6" s="20" t="s">
        <v>17</v>
      </c>
      <c r="D6" s="20" t="s">
        <v>18</v>
      </c>
      <c r="E6" s="34"/>
      <c r="F6" s="34"/>
      <c r="G6" s="36"/>
      <c r="H6" s="39"/>
      <c r="I6" s="34"/>
      <c r="J6" s="24"/>
      <c r="K6" s="24"/>
    </row>
    <row r="7" spans="1:12" ht="39.75" customHeight="1" thickBot="1" x14ac:dyDescent="0.25">
      <c r="A7" s="8" t="s">
        <v>2</v>
      </c>
      <c r="B7" s="8" t="s">
        <v>20</v>
      </c>
      <c r="C7" s="12" t="s">
        <v>15</v>
      </c>
      <c r="D7" s="12" t="s">
        <v>13</v>
      </c>
      <c r="E7" s="12" t="s">
        <v>30</v>
      </c>
      <c r="F7" s="12" t="s">
        <v>26</v>
      </c>
      <c r="G7" s="12" t="s">
        <v>31</v>
      </c>
      <c r="H7" s="12" t="s">
        <v>11</v>
      </c>
      <c r="I7" s="28" t="s">
        <v>33</v>
      </c>
    </row>
    <row r="8" spans="1:12" ht="15" customHeight="1" x14ac:dyDescent="0.2">
      <c r="A8" s="3">
        <v>2005</v>
      </c>
      <c r="B8" s="18">
        <v>93</v>
      </c>
      <c r="C8" s="14">
        <v>91</v>
      </c>
      <c r="D8" s="14">
        <v>2</v>
      </c>
      <c r="E8" s="14">
        <v>181</v>
      </c>
      <c r="F8" s="27">
        <v>190</v>
      </c>
      <c r="G8" s="32" t="s">
        <v>14</v>
      </c>
      <c r="H8" s="15">
        <v>1904</v>
      </c>
      <c r="I8" s="21" t="s">
        <v>14</v>
      </c>
    </row>
    <row r="9" spans="1:12" ht="13.9" customHeight="1" x14ac:dyDescent="0.2">
      <c r="A9" s="3">
        <v>2010</v>
      </c>
      <c r="B9" s="18">
        <v>96</v>
      </c>
      <c r="C9" s="17">
        <v>89</v>
      </c>
      <c r="D9" s="17">
        <v>7</v>
      </c>
      <c r="E9" s="17">
        <v>166</v>
      </c>
      <c r="F9" s="17">
        <v>232</v>
      </c>
      <c r="G9" s="17">
        <v>73601</v>
      </c>
      <c r="H9" s="17">
        <v>2095</v>
      </c>
      <c r="I9" s="21" t="s">
        <v>14</v>
      </c>
    </row>
    <row r="10" spans="1:12" ht="13.9" customHeight="1" x14ac:dyDescent="0.2">
      <c r="A10" s="3">
        <v>2011</v>
      </c>
      <c r="B10" s="18">
        <v>102</v>
      </c>
      <c r="C10" s="17">
        <v>94</v>
      </c>
      <c r="D10" s="17">
        <v>8</v>
      </c>
      <c r="E10" s="17">
        <v>192</v>
      </c>
      <c r="F10" s="17">
        <v>307</v>
      </c>
      <c r="G10" s="17">
        <v>76452</v>
      </c>
      <c r="H10" s="17">
        <v>2114</v>
      </c>
      <c r="I10" s="21" t="s">
        <v>14</v>
      </c>
    </row>
    <row r="11" spans="1:12" ht="13.9" customHeight="1" x14ac:dyDescent="0.2">
      <c r="A11" s="3">
        <v>2012</v>
      </c>
      <c r="B11" s="18">
        <v>104</v>
      </c>
      <c r="C11" s="14">
        <v>97</v>
      </c>
      <c r="D11" s="14">
        <v>7</v>
      </c>
      <c r="E11" s="14">
        <v>270</v>
      </c>
      <c r="F11" s="27">
        <v>279</v>
      </c>
      <c r="G11" s="27">
        <v>85649</v>
      </c>
      <c r="H11" s="15">
        <v>2045</v>
      </c>
      <c r="I11" s="21" t="s">
        <v>14</v>
      </c>
    </row>
    <row r="12" spans="1:12" ht="13.9" customHeight="1" x14ac:dyDescent="0.2">
      <c r="A12" s="3">
        <v>2013</v>
      </c>
      <c r="B12" s="18">
        <v>107</v>
      </c>
      <c r="C12" s="14">
        <v>99</v>
      </c>
      <c r="D12" s="14">
        <v>8</v>
      </c>
      <c r="E12" s="14">
        <v>250</v>
      </c>
      <c r="F12" s="27">
        <v>309</v>
      </c>
      <c r="G12" s="27">
        <v>86903</v>
      </c>
      <c r="H12" s="15">
        <v>2130</v>
      </c>
      <c r="I12" s="21" t="s">
        <v>14</v>
      </c>
    </row>
    <row r="13" spans="1:12" ht="13.9" customHeight="1" x14ac:dyDescent="0.2">
      <c r="A13" s="3">
        <v>2014</v>
      </c>
      <c r="B13" s="18">
        <v>104</v>
      </c>
      <c r="C13" s="14">
        <v>95</v>
      </c>
      <c r="D13" s="14">
        <v>9</v>
      </c>
      <c r="E13" s="14">
        <v>258</v>
      </c>
      <c r="F13" s="27">
        <v>325</v>
      </c>
      <c r="G13" s="27">
        <v>89084</v>
      </c>
      <c r="H13" s="15">
        <v>2286</v>
      </c>
      <c r="I13" s="21" t="s">
        <v>14</v>
      </c>
    </row>
    <row r="14" spans="1:12" ht="13.9" customHeight="1" x14ac:dyDescent="0.2">
      <c r="A14" s="3">
        <v>2015</v>
      </c>
      <c r="B14" s="18">
        <v>99</v>
      </c>
      <c r="C14" s="14">
        <v>94</v>
      </c>
      <c r="D14" s="14">
        <v>5</v>
      </c>
      <c r="E14" s="14">
        <v>302</v>
      </c>
      <c r="F14" s="27">
        <v>313</v>
      </c>
      <c r="G14" s="27">
        <v>100675</v>
      </c>
      <c r="H14" s="15">
        <v>2178</v>
      </c>
      <c r="I14" s="16">
        <v>294.44299999999998</v>
      </c>
    </row>
    <row r="15" spans="1:12" ht="13.9" customHeight="1" x14ac:dyDescent="0.2">
      <c r="A15" s="3">
        <v>2016</v>
      </c>
      <c r="B15" s="18">
        <v>101</v>
      </c>
      <c r="C15" s="14">
        <v>95</v>
      </c>
      <c r="D15" s="14">
        <v>6</v>
      </c>
      <c r="E15" s="14">
        <v>295</v>
      </c>
      <c r="F15" s="27">
        <v>310</v>
      </c>
      <c r="G15" s="27">
        <v>108623</v>
      </c>
      <c r="H15" s="15">
        <v>2326</v>
      </c>
      <c r="I15" s="16">
        <v>300.61399999999998</v>
      </c>
    </row>
    <row r="16" spans="1:12" ht="13.9" customHeight="1" x14ac:dyDescent="0.25">
      <c r="A16" s="3">
        <v>2017</v>
      </c>
      <c r="B16" s="18">
        <v>99</v>
      </c>
      <c r="C16" s="14">
        <v>94</v>
      </c>
      <c r="D16" s="14">
        <v>5</v>
      </c>
      <c r="E16" s="14">
        <v>236</v>
      </c>
      <c r="F16" s="27">
        <v>277</v>
      </c>
      <c r="G16" s="27">
        <v>108150</v>
      </c>
      <c r="H16" s="15">
        <v>2426</v>
      </c>
      <c r="I16" s="16">
        <v>308.01499999999999</v>
      </c>
      <c r="L16" s="30"/>
    </row>
    <row r="17" spans="1:12" ht="13.9" customHeight="1" x14ac:dyDescent="0.25">
      <c r="A17" s="3">
        <v>2018</v>
      </c>
      <c r="B17" s="18">
        <v>105</v>
      </c>
      <c r="C17" s="14">
        <v>99</v>
      </c>
      <c r="D17" s="14">
        <v>6</v>
      </c>
      <c r="E17" s="14">
        <v>242</v>
      </c>
      <c r="F17" s="27">
        <v>288</v>
      </c>
      <c r="G17" s="27">
        <v>117037</v>
      </c>
      <c r="H17" s="15">
        <v>2597</v>
      </c>
      <c r="I17" s="16">
        <v>314.34300000000002</v>
      </c>
      <c r="L17" s="30"/>
    </row>
    <row r="18" spans="1:12" ht="13.9" customHeight="1" x14ac:dyDescent="0.25">
      <c r="A18" s="3">
        <v>2019</v>
      </c>
      <c r="B18" s="18">
        <v>104</v>
      </c>
      <c r="C18" s="14">
        <v>98</v>
      </c>
      <c r="D18" s="14">
        <v>6</v>
      </c>
      <c r="E18" s="14">
        <v>240</v>
      </c>
      <c r="F18" s="27">
        <v>271</v>
      </c>
      <c r="G18" s="27">
        <v>108347</v>
      </c>
      <c r="H18" s="15">
        <v>2511</v>
      </c>
      <c r="I18" s="16">
        <v>311.41399999999999</v>
      </c>
      <c r="L18" s="30"/>
    </row>
    <row r="19" spans="1:12" ht="13.9" customHeight="1" x14ac:dyDescent="0.25">
      <c r="A19" s="3">
        <v>2020</v>
      </c>
      <c r="B19" s="18">
        <v>95</v>
      </c>
      <c r="C19" s="14">
        <v>89</v>
      </c>
      <c r="D19" s="14">
        <v>6</v>
      </c>
      <c r="E19" s="14">
        <v>227</v>
      </c>
      <c r="F19" s="27">
        <v>157</v>
      </c>
      <c r="G19" s="27">
        <v>112559</v>
      </c>
      <c r="H19" s="15">
        <v>945</v>
      </c>
      <c r="I19" s="16">
        <v>314.27800000000002</v>
      </c>
      <c r="L19" s="30"/>
    </row>
    <row r="20" spans="1:12" ht="13.9" customHeight="1" x14ac:dyDescent="0.25">
      <c r="A20" s="3">
        <v>2021</v>
      </c>
      <c r="B20" s="18">
        <v>89</v>
      </c>
      <c r="C20" s="14">
        <v>83</v>
      </c>
      <c r="D20" s="14">
        <v>6</v>
      </c>
      <c r="E20" s="14">
        <v>247</v>
      </c>
      <c r="F20" s="27">
        <v>142</v>
      </c>
      <c r="G20" s="27">
        <v>112195</v>
      </c>
      <c r="H20" s="15">
        <v>957</v>
      </c>
      <c r="I20" s="16">
        <v>307.98099999999999</v>
      </c>
      <c r="L20" s="30"/>
    </row>
    <row r="21" spans="1:12" ht="13.9" customHeight="1" x14ac:dyDescent="0.2">
      <c r="A21" s="3">
        <v>2022</v>
      </c>
      <c r="B21" s="18">
        <v>91</v>
      </c>
      <c r="C21" s="14">
        <v>84</v>
      </c>
      <c r="D21" s="14">
        <v>7</v>
      </c>
      <c r="E21" s="14">
        <v>274</v>
      </c>
      <c r="F21" s="27">
        <v>219</v>
      </c>
      <c r="G21" s="27">
        <v>113596</v>
      </c>
      <c r="H21" s="15">
        <v>2084</v>
      </c>
      <c r="I21" s="16">
        <v>322.02600000000001</v>
      </c>
    </row>
  </sheetData>
  <mergeCells count="8">
    <mergeCell ref="I5:I6"/>
    <mergeCell ref="F5:F6"/>
    <mergeCell ref="G5:G6"/>
    <mergeCell ref="C5:D5"/>
    <mergeCell ref="A5:A6"/>
    <mergeCell ref="B5:B6"/>
    <mergeCell ref="E5:E6"/>
    <mergeCell ref="H5:H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23" sqref="A23:G23"/>
    </sheetView>
  </sheetViews>
  <sheetFormatPr defaultColWidth="8.85546875" defaultRowHeight="12.75" x14ac:dyDescent="0.2"/>
  <cols>
    <col min="1" max="2" width="10.5703125" style="22" customWidth="1"/>
    <col min="3" max="4" width="10.140625" style="22" customWidth="1"/>
    <col min="5" max="6" width="15.28515625" style="22" customWidth="1"/>
    <col min="7" max="7" width="17.140625" style="22" customWidth="1"/>
    <col min="8" max="16384" width="8.85546875" style="22"/>
  </cols>
  <sheetData>
    <row r="1" spans="1:10" ht="15" customHeight="1" x14ac:dyDescent="0.2">
      <c r="A1" s="1" t="s">
        <v>9</v>
      </c>
      <c r="B1" s="1"/>
      <c r="C1" s="9"/>
      <c r="D1" s="10"/>
      <c r="E1" s="10"/>
      <c r="F1" s="11"/>
      <c r="G1" s="13" t="s">
        <v>10</v>
      </c>
    </row>
    <row r="2" spans="1:10" ht="15" customHeight="1" x14ac:dyDescent="0.2">
      <c r="A2" s="1" t="s">
        <v>21</v>
      </c>
      <c r="B2" s="1"/>
      <c r="C2" s="1"/>
      <c r="D2" s="2"/>
      <c r="E2" s="2"/>
      <c r="F2" s="2"/>
      <c r="G2" s="2"/>
      <c r="H2" s="23"/>
      <c r="I2" s="23"/>
      <c r="J2" s="23"/>
    </row>
    <row r="3" spans="1:10" ht="15" customHeight="1" x14ac:dyDescent="0.2">
      <c r="A3" s="19" t="s">
        <v>16</v>
      </c>
      <c r="B3" s="19"/>
      <c r="C3" s="4"/>
      <c r="D3" s="4"/>
      <c r="E3" s="4"/>
      <c r="F3" s="4"/>
      <c r="G3" s="4"/>
      <c r="H3" s="23"/>
      <c r="I3" s="23"/>
      <c r="J3" s="23"/>
    </row>
    <row r="4" spans="1:10" ht="15" customHeight="1" thickBot="1" x14ac:dyDescent="0.25">
      <c r="A4" s="7" t="s">
        <v>1</v>
      </c>
      <c r="B4" s="7"/>
      <c r="C4" s="5"/>
      <c r="D4" s="5"/>
      <c r="E4" s="5"/>
      <c r="F4" s="5"/>
      <c r="G4" s="6" t="s">
        <v>3</v>
      </c>
      <c r="H4" s="4"/>
      <c r="I4" s="4"/>
      <c r="J4" s="6"/>
    </row>
    <row r="5" spans="1:10" s="25" customFormat="1" ht="15" customHeight="1" x14ac:dyDescent="0.2">
      <c r="A5" s="37" t="s">
        <v>0</v>
      </c>
      <c r="B5" s="35" t="s">
        <v>19</v>
      </c>
      <c r="C5" s="33" t="s">
        <v>12</v>
      </c>
      <c r="D5" s="37"/>
      <c r="E5" s="44" t="s">
        <v>4</v>
      </c>
      <c r="F5" s="35" t="s">
        <v>5</v>
      </c>
      <c r="G5" s="46" t="s">
        <v>6</v>
      </c>
      <c r="H5" s="24"/>
      <c r="I5" s="24"/>
      <c r="J5" s="24"/>
    </row>
    <row r="6" spans="1:10" s="25" customFormat="1" ht="31.5" customHeight="1" x14ac:dyDescent="0.2">
      <c r="A6" s="38"/>
      <c r="B6" s="39"/>
      <c r="C6" s="20" t="s">
        <v>17</v>
      </c>
      <c r="D6" s="20" t="s">
        <v>18</v>
      </c>
      <c r="E6" s="45"/>
      <c r="F6" s="39"/>
      <c r="G6" s="47"/>
      <c r="H6" s="24"/>
      <c r="I6" s="24"/>
      <c r="J6" s="24"/>
    </row>
    <row r="7" spans="1:10" ht="54.95" customHeight="1" thickBot="1" x14ac:dyDescent="0.25">
      <c r="A7" s="8" t="s">
        <v>2</v>
      </c>
      <c r="B7" s="8" t="s">
        <v>20</v>
      </c>
      <c r="C7" s="12" t="s">
        <v>15</v>
      </c>
      <c r="D7" s="12" t="s">
        <v>13</v>
      </c>
      <c r="E7" s="29" t="s">
        <v>7</v>
      </c>
      <c r="F7" s="12" t="s">
        <v>11</v>
      </c>
      <c r="G7" s="31" t="s">
        <v>8</v>
      </c>
    </row>
    <row r="8" spans="1:10" ht="15" customHeight="1" x14ac:dyDescent="0.2">
      <c r="A8" s="3">
        <v>2005</v>
      </c>
      <c r="B8" s="18">
        <f>C8+D8</f>
        <v>93</v>
      </c>
      <c r="C8" s="14">
        <v>91</v>
      </c>
      <c r="D8" s="14">
        <v>2</v>
      </c>
      <c r="E8" s="14">
        <v>371</v>
      </c>
      <c r="F8" s="15">
        <v>1904</v>
      </c>
      <c r="G8" s="21" t="s">
        <v>14</v>
      </c>
    </row>
    <row r="9" spans="1:10" ht="13.9" customHeight="1" x14ac:dyDescent="0.2">
      <c r="A9" s="3">
        <v>2010</v>
      </c>
      <c r="B9" s="18">
        <f t="shared" ref="B9:B17" si="0">C9+D9</f>
        <v>96</v>
      </c>
      <c r="C9" s="17">
        <v>89</v>
      </c>
      <c r="D9" s="17">
        <v>7</v>
      </c>
      <c r="E9" s="17">
        <v>422</v>
      </c>
      <c r="F9" s="17">
        <v>2095</v>
      </c>
      <c r="G9" s="21" t="s">
        <v>14</v>
      </c>
    </row>
    <row r="10" spans="1:10" ht="13.9" customHeight="1" x14ac:dyDescent="0.2">
      <c r="A10" s="3">
        <v>2011</v>
      </c>
      <c r="B10" s="18">
        <f t="shared" si="0"/>
        <v>102</v>
      </c>
      <c r="C10" s="17">
        <v>94</v>
      </c>
      <c r="D10" s="17">
        <v>8</v>
      </c>
      <c r="E10" s="17">
        <v>499</v>
      </c>
      <c r="F10" s="17">
        <v>2114</v>
      </c>
      <c r="G10" s="21" t="s">
        <v>14</v>
      </c>
    </row>
    <row r="11" spans="1:10" ht="13.9" customHeight="1" x14ac:dyDescent="0.2">
      <c r="A11" s="3">
        <v>2012</v>
      </c>
      <c r="B11" s="18">
        <f t="shared" si="0"/>
        <v>104</v>
      </c>
      <c r="C11" s="14">
        <v>97</v>
      </c>
      <c r="D11" s="14">
        <v>7</v>
      </c>
      <c r="E11" s="14">
        <v>549</v>
      </c>
      <c r="F11" s="15">
        <v>2045</v>
      </c>
      <c r="G11" s="21" t="s">
        <v>14</v>
      </c>
    </row>
    <row r="12" spans="1:10" ht="13.9" customHeight="1" x14ac:dyDescent="0.2">
      <c r="A12" s="3">
        <v>2013</v>
      </c>
      <c r="B12" s="18">
        <f t="shared" si="0"/>
        <v>107</v>
      </c>
      <c r="C12" s="14">
        <v>99</v>
      </c>
      <c r="D12" s="14">
        <v>8</v>
      </c>
      <c r="E12" s="14">
        <v>559</v>
      </c>
      <c r="F12" s="15">
        <v>2130</v>
      </c>
      <c r="G12" s="21" t="s">
        <v>14</v>
      </c>
    </row>
    <row r="13" spans="1:10" ht="13.9" customHeight="1" x14ac:dyDescent="0.2">
      <c r="A13" s="3">
        <v>2014</v>
      </c>
      <c r="B13" s="18">
        <f t="shared" si="0"/>
        <v>104</v>
      </c>
      <c r="C13" s="14">
        <v>95</v>
      </c>
      <c r="D13" s="14">
        <v>9</v>
      </c>
      <c r="E13" s="14">
        <v>583</v>
      </c>
      <c r="F13" s="15">
        <v>2286</v>
      </c>
      <c r="G13" s="21" t="s">
        <v>14</v>
      </c>
    </row>
    <row r="14" spans="1:10" ht="13.9" customHeight="1" x14ac:dyDescent="0.2">
      <c r="A14" s="3">
        <v>2015</v>
      </c>
      <c r="B14" s="18">
        <f t="shared" si="0"/>
        <v>99</v>
      </c>
      <c r="C14" s="14">
        <v>94</v>
      </c>
      <c r="D14" s="14">
        <v>5</v>
      </c>
      <c r="E14" s="14">
        <v>615</v>
      </c>
      <c r="F14" s="15">
        <v>2178</v>
      </c>
      <c r="G14" s="16">
        <v>294443</v>
      </c>
    </row>
    <row r="15" spans="1:10" ht="13.9" customHeight="1" x14ac:dyDescent="0.2">
      <c r="A15" s="3">
        <v>2016</v>
      </c>
      <c r="B15" s="18">
        <f t="shared" si="0"/>
        <v>101</v>
      </c>
      <c r="C15" s="14">
        <v>95</v>
      </c>
      <c r="D15" s="14">
        <v>6</v>
      </c>
      <c r="E15" s="14">
        <v>605</v>
      </c>
      <c r="F15" s="15">
        <v>2326</v>
      </c>
      <c r="G15" s="16">
        <v>300614</v>
      </c>
    </row>
    <row r="16" spans="1:10" ht="13.9" customHeight="1" x14ac:dyDescent="0.2">
      <c r="A16" s="3">
        <v>2017</v>
      </c>
      <c r="B16" s="18">
        <f t="shared" si="0"/>
        <v>99</v>
      </c>
      <c r="C16" s="14">
        <v>94</v>
      </c>
      <c r="D16" s="14">
        <v>5</v>
      </c>
      <c r="E16" s="14">
        <v>513</v>
      </c>
      <c r="F16" s="15">
        <v>2426</v>
      </c>
      <c r="G16" s="16">
        <v>308015</v>
      </c>
    </row>
    <row r="17" spans="1:7" ht="13.9" customHeight="1" x14ac:dyDescent="0.2">
      <c r="A17" s="3">
        <v>2018</v>
      </c>
      <c r="B17" s="18">
        <f t="shared" si="0"/>
        <v>105</v>
      </c>
      <c r="C17" s="14">
        <v>99</v>
      </c>
      <c r="D17" s="14">
        <v>6</v>
      </c>
      <c r="E17" s="14">
        <v>530</v>
      </c>
      <c r="F17" s="15">
        <v>2597</v>
      </c>
      <c r="G17" s="16">
        <v>314343</v>
      </c>
    </row>
    <row r="18" spans="1:7" ht="13.9" customHeight="1" x14ac:dyDescent="0.2">
      <c r="A18" s="3">
        <v>2019</v>
      </c>
      <c r="B18" s="18">
        <v>104</v>
      </c>
      <c r="C18" s="14">
        <v>98</v>
      </c>
      <c r="D18" s="14">
        <v>6</v>
      </c>
      <c r="E18" s="14">
        <v>511</v>
      </c>
      <c r="F18" s="15">
        <v>2511</v>
      </c>
      <c r="G18" s="16">
        <v>311414</v>
      </c>
    </row>
    <row r="19" spans="1:7" ht="13.9" customHeight="1" x14ac:dyDescent="0.2">
      <c r="A19" s="3">
        <v>2020</v>
      </c>
      <c r="B19" s="18">
        <v>95</v>
      </c>
      <c r="C19" s="14">
        <v>89</v>
      </c>
      <c r="D19" s="14">
        <v>6</v>
      </c>
      <c r="E19" s="14">
        <v>384</v>
      </c>
      <c r="F19" s="15">
        <v>945</v>
      </c>
      <c r="G19" s="16">
        <v>314278</v>
      </c>
    </row>
    <row r="20" spans="1:7" ht="13.9" customHeight="1" x14ac:dyDescent="0.2">
      <c r="A20" s="3">
        <v>2021</v>
      </c>
      <c r="B20" s="18">
        <v>89</v>
      </c>
      <c r="C20" s="14">
        <v>83</v>
      </c>
      <c r="D20" s="14">
        <v>6</v>
      </c>
      <c r="E20" s="14">
        <v>389</v>
      </c>
      <c r="F20" s="15">
        <v>957</v>
      </c>
      <c r="G20" s="16">
        <v>307981</v>
      </c>
    </row>
    <row r="21" spans="1:7" ht="13.9" customHeight="1" x14ac:dyDescent="0.2">
      <c r="A21" s="26">
        <v>2022</v>
      </c>
      <c r="B21" s="18">
        <v>91</v>
      </c>
      <c r="C21" s="14">
        <v>84</v>
      </c>
      <c r="D21" s="14">
        <v>7</v>
      </c>
      <c r="E21" s="14">
        <v>493</v>
      </c>
      <c r="F21" s="15">
        <v>2084</v>
      </c>
      <c r="G21" s="16">
        <v>322026</v>
      </c>
    </row>
    <row r="22" spans="1:7" ht="7.5" customHeight="1" x14ac:dyDescent="0.2">
      <c r="A22" s="23"/>
      <c r="B22" s="23"/>
      <c r="C22" s="23"/>
      <c r="D22" s="23"/>
      <c r="E22" s="23"/>
      <c r="F22" s="23"/>
    </row>
    <row r="23" spans="1:7" ht="22.5" customHeight="1" x14ac:dyDescent="0.2">
      <c r="A23" s="40" t="s">
        <v>27</v>
      </c>
      <c r="B23" s="40"/>
      <c r="C23" s="41"/>
      <c r="D23" s="41"/>
      <c r="E23" s="42" t="s">
        <v>28</v>
      </c>
      <c r="F23" s="43"/>
      <c r="G23" s="43"/>
    </row>
  </sheetData>
  <mergeCells count="8">
    <mergeCell ref="A23:D23"/>
    <mergeCell ref="E23:G23"/>
    <mergeCell ref="A5:A6"/>
    <mergeCell ref="B5:B6"/>
    <mergeCell ref="C5:D5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Novotná Venuše</cp:lastModifiedBy>
  <cp:lastPrinted>2023-09-20T08:58:10Z</cp:lastPrinted>
  <dcterms:created xsi:type="dcterms:W3CDTF">2000-09-18T13:37:56Z</dcterms:created>
  <dcterms:modified xsi:type="dcterms:W3CDTF">2023-11-13T07:06:06Z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