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1.xml" ContentType="application/vnd.openxmlformats-officedocument.drawingml.chart+xml"/>
  <Override PartName="/xl/drawings/drawing34.xml" ContentType="application/vnd.openxmlformats-officedocument.drawingml.chartshapes+xml"/>
  <Override PartName="/xl/charts/chart32.xml" ContentType="application/vnd.openxmlformats-officedocument.drawingml.chart+xml"/>
  <Override PartName="/xl/drawings/drawing35.xml" ContentType="application/vnd.openxmlformats-officedocument.drawingml.chartshapes+xml"/>
  <Override PartName="/xl/charts/chart33.xml" ContentType="application/vnd.openxmlformats-officedocument.drawingml.chart+xml"/>
  <Override PartName="/xl/drawings/drawing36.xml" ContentType="application/vnd.openxmlformats-officedocument.drawingml.chartshapes+xml"/>
  <Override PartName="/xl/charts/chart34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5.xml" ContentType="application/vnd.openxmlformats-officedocument.drawingml.chart+xml"/>
  <Override PartName="/xl/drawings/drawing39.xml" ContentType="application/vnd.openxmlformats-officedocument.drawingml.chartshapes+xml"/>
  <Override PartName="/xl/charts/chart36.xml" ContentType="application/vnd.openxmlformats-officedocument.drawingml.chart+xml"/>
  <Override PartName="/xl/drawings/drawing40.xml" ContentType="application/vnd.openxmlformats-officedocument.drawingml.chartshapes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charts/chart38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9.xml" ContentType="application/vnd.openxmlformats-officedocument.drawingml.chart+xml"/>
  <Override PartName="/xl/drawings/drawing44.xml" ContentType="application/vnd.openxmlformats-officedocument.drawingml.chartshapes+xml"/>
  <Override PartName="/xl/charts/chart40.xml" ContentType="application/vnd.openxmlformats-officedocument.drawingml.chart+xml"/>
  <Override PartName="/xl/drawings/drawing45.xml" ContentType="application/vnd.openxmlformats-officedocument.drawingml.chartshapes+xml"/>
  <Override PartName="/xl/charts/chart41.xml" ContentType="application/vnd.openxmlformats-officedocument.drawingml.chart+xml"/>
  <Override PartName="/xl/drawings/drawing46.xml" ContentType="application/vnd.openxmlformats-officedocument.drawingml.chartshapes+xml"/>
  <Override PartName="/xl/charts/chart42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drawings/drawing49.xml" ContentType="application/vnd.openxmlformats-officedocument.drawingml.chartshapes+xml"/>
  <Override PartName="/xl/charts/chart44.xml" ContentType="application/vnd.openxmlformats-officedocument.drawingml.chart+xml"/>
  <Override PartName="/xl/drawings/drawing50.xml" ContentType="application/vnd.openxmlformats-officedocument.drawingml.chartshapes+xml"/>
  <Override PartName="/xl/charts/chart45.xml" ContentType="application/vnd.openxmlformats-officedocument.drawingml.chart+xml"/>
  <Override PartName="/xl/drawings/drawing51.xml" ContentType="application/vnd.openxmlformats-officedocument.drawingml.chartshapes+xml"/>
  <Override PartName="/xl/charts/chart4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7.xml" ContentType="application/vnd.openxmlformats-officedocument.drawingml.chart+xml"/>
  <Override PartName="/xl/drawings/drawing54.xml" ContentType="application/vnd.openxmlformats-officedocument.drawingml.chartshapes+xml"/>
  <Override PartName="/xl/charts/chart48.xml" ContentType="application/vnd.openxmlformats-officedocument.drawingml.chart+xml"/>
  <Override PartName="/xl/drawings/drawing55.xml" ContentType="application/vnd.openxmlformats-officedocument.drawingml.chartshapes+xml"/>
  <Override PartName="/xl/charts/chart49.xml" ContentType="application/vnd.openxmlformats-officedocument.drawingml.chart+xml"/>
  <Override PartName="/xl/drawings/drawing56.xml" ContentType="application/vnd.openxmlformats-officedocument.drawingml.chartshapes+xml"/>
  <Override PartName="/xl/charts/chart50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5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5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53.xml" ContentType="application/vnd.openxmlformats-officedocument.drawingml.chart+xml"/>
  <Override PartName="/xl/drawings/drawing63.xml" ContentType="application/vnd.openxmlformats-officedocument.drawing+xml"/>
  <Override PartName="/xl/charts/chart54.xml" ContentType="application/vnd.openxmlformats-officedocument.drawingml.chart+xml"/>
  <Override PartName="/xl/drawings/drawing64.xml" ContentType="application/vnd.openxmlformats-officedocument.drawing+xml"/>
  <Override PartName="/xl/charts/chart55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56.xml" ContentType="application/vnd.openxmlformats-officedocument.drawingml.chart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57.xml" ContentType="application/vnd.openxmlformats-officedocument.drawingml.chart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58.xml" ContentType="application/vnd.openxmlformats-officedocument.drawingml.chart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59.xml" ContentType="application/vnd.openxmlformats-officedocument.drawingml.chart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60.xml" ContentType="application/vnd.openxmlformats-officedocument.drawingml.chart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61.xml" ContentType="application/vnd.openxmlformats-officedocument.drawingml.chart+xml"/>
  <Override PartName="/xl/drawings/drawing77.xml" ContentType="application/vnd.openxmlformats-officedocument.drawingml.chartshapes+xml"/>
  <Override PartName="/xl/drawings/drawing78.xml" ContentType="application/vnd.openxmlformats-officedocument.drawing+xml"/>
  <Override PartName="/xl/charts/chart62.xml" ContentType="application/vnd.openxmlformats-officedocument.drawingml.chart+xml"/>
  <Override PartName="/xl/drawings/drawing79.xml" ContentType="application/vnd.openxmlformats-officedocument.drawingml.chartshapes+xml"/>
  <Override PartName="/xl/drawings/drawing80.xml" ContentType="application/vnd.openxmlformats-officedocument.drawing+xml"/>
  <Override PartName="/xl/charts/chart63.xml" ContentType="application/vnd.openxmlformats-officedocument.drawingml.chart+xml"/>
  <Override PartName="/xl/drawings/drawing81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82.xml" ContentType="application/vnd.openxmlformats-officedocument.drawing+xml"/>
  <Override PartName="/xl/charts/chart68.xml" ContentType="application/vnd.openxmlformats-officedocument.drawingml.chart+xml"/>
  <Override PartName="/xl/drawings/drawing83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84.xml" ContentType="application/vnd.openxmlformats-officedocument.drawing+xml"/>
  <Override PartName="/xl/charts/chart71.xml" ContentType="application/vnd.openxmlformats-officedocument.drawingml.chart+xml"/>
  <Override PartName="/xl/drawings/drawing8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CHNOL\oddeleni_6302\5_Společné\Digitalisation_by_gender\062053-23\"/>
    </mc:Choice>
  </mc:AlternateContent>
  <bookViews>
    <workbookView xWindow="-1950" yWindow="-105" windowWidth="10950" windowHeight="9300" tabRatio="724"/>
  </bookViews>
  <sheets>
    <sheet name="seznam" sheetId="26" r:id="rId1"/>
    <sheet name="1" sheetId="49" r:id="rId2"/>
    <sheet name="2" sheetId="50" r:id="rId3"/>
    <sheet name="3" sheetId="29" r:id="rId4"/>
    <sheet name="4" sheetId="30" r:id="rId5"/>
    <sheet name="5" sheetId="34" r:id="rId6"/>
    <sheet name="6" sheetId="35" r:id="rId7"/>
    <sheet name="7" sheetId="36" r:id="rId8"/>
    <sheet name="8" sheetId="37" r:id="rId9"/>
    <sheet name="9" sheetId="51" r:id="rId10"/>
    <sheet name="10" sheetId="31" r:id="rId11"/>
    <sheet name="11" sheetId="32" r:id="rId12"/>
    <sheet name="12" sheetId="33" r:id="rId13"/>
    <sheet name="13" sheetId="53" r:id="rId14"/>
    <sheet name="14" sheetId="54" r:id="rId15"/>
    <sheet name="15" sheetId="55" r:id="rId16"/>
    <sheet name="16" sheetId="38" r:id="rId17"/>
    <sheet name="17" sheetId="48" r:id="rId18"/>
    <sheet name="18" sheetId="39" r:id="rId19"/>
    <sheet name="19" sheetId="40" r:id="rId20"/>
    <sheet name="20" sheetId="41" r:id="rId21"/>
    <sheet name="21" sheetId="58" r:id="rId22"/>
    <sheet name="22" sheetId="59" r:id="rId23"/>
    <sheet name="23" sheetId="60" r:id="rId24"/>
    <sheet name="24" sheetId="61" r:id="rId25"/>
    <sheet name="25" sheetId="42" r:id="rId26"/>
    <sheet name="26" sheetId="62" r:id="rId27"/>
    <sheet name="27" sheetId="63" r:id="rId28"/>
    <sheet name="28" sheetId="43" r:id="rId29"/>
    <sheet name="29" sheetId="44" r:id="rId30"/>
    <sheet name="30" sheetId="45" r:id="rId31"/>
    <sheet name="31" sheetId="46" r:id="rId32"/>
    <sheet name="32" sheetId="47" r:id="rId33"/>
    <sheet name="zdrojová data" sheetId="23" r:id="rId34"/>
  </sheets>
  <definedNames>
    <definedName name="_AMO_SingleObject_315420568_ROM_F0.SEC2.Freq_1.SEC1.SEC2.BDY.Table_CZ_B2101___veku_Cross_Tabular_Freq_Table" localSheetId="1" hidden="1">#REF!</definedName>
    <definedName name="_AMO_SingleObject_315420568_ROM_F0.SEC2.Freq_1.SEC1.SEC2.BDY.Table_CZ_B2101___veku_Cross_Tabular_Freq_Table" localSheetId="10" hidden="1">#REF!</definedName>
    <definedName name="_AMO_SingleObject_315420568_ROM_F0.SEC2.Freq_1.SEC1.SEC2.BDY.Table_CZ_B2101___veku_Cross_Tabular_Freq_Table" localSheetId="11" hidden="1">#REF!</definedName>
    <definedName name="_AMO_SingleObject_315420568_ROM_F0.SEC2.Freq_1.SEC1.SEC2.BDY.Table_CZ_B2101___veku_Cross_Tabular_Freq_Table" localSheetId="12" hidden="1">#REF!</definedName>
    <definedName name="_AMO_SingleObject_315420568_ROM_F0.SEC2.Freq_1.SEC1.SEC2.BDY.Table_CZ_B2101___veku_Cross_Tabular_Freq_Table" localSheetId="13" hidden="1">#REF!</definedName>
    <definedName name="_AMO_SingleObject_315420568_ROM_F0.SEC2.Freq_1.SEC1.SEC2.BDY.Table_CZ_B2101___veku_Cross_Tabular_Freq_Table" localSheetId="14" hidden="1">#REF!</definedName>
    <definedName name="_AMO_SingleObject_315420568_ROM_F0.SEC2.Freq_1.SEC1.SEC2.BDY.Table_CZ_B2101___veku_Cross_Tabular_Freq_Table" localSheetId="15" hidden="1">#REF!</definedName>
    <definedName name="_AMO_SingleObject_315420568_ROM_F0.SEC2.Freq_1.SEC1.SEC2.BDY.Table_CZ_B2101___veku_Cross_Tabular_Freq_Table" localSheetId="16" hidden="1">#REF!</definedName>
    <definedName name="_AMO_SingleObject_315420568_ROM_F0.SEC2.Freq_1.SEC1.SEC2.BDY.Table_CZ_B2101___veku_Cross_Tabular_Freq_Table" localSheetId="17" hidden="1">#REF!</definedName>
    <definedName name="_AMO_SingleObject_315420568_ROM_F0.SEC2.Freq_1.SEC1.SEC2.BDY.Table_CZ_B2101___veku_Cross_Tabular_Freq_Table" localSheetId="18" hidden="1">#REF!</definedName>
    <definedName name="_AMO_SingleObject_315420568_ROM_F0.SEC2.Freq_1.SEC1.SEC2.BDY.Table_CZ_B2101___veku_Cross_Tabular_Freq_Table" localSheetId="19" hidden="1">#REF!</definedName>
    <definedName name="_AMO_SingleObject_315420568_ROM_F0.SEC2.Freq_1.SEC1.SEC2.BDY.Table_CZ_B2101___veku_Cross_Tabular_Freq_Table" localSheetId="2" hidden="1">#REF!</definedName>
    <definedName name="_AMO_SingleObject_315420568_ROM_F0.SEC2.Freq_1.SEC1.SEC2.BDY.Table_CZ_B2101___veku_Cross_Tabular_Freq_Table" localSheetId="20" hidden="1">#REF!</definedName>
    <definedName name="_AMO_SingleObject_315420568_ROM_F0.SEC2.Freq_1.SEC1.SEC2.BDY.Table_CZ_B2101___veku_Cross_Tabular_Freq_Table" localSheetId="21" hidden="1">#REF!</definedName>
    <definedName name="_AMO_SingleObject_315420568_ROM_F0.SEC2.Freq_1.SEC1.SEC2.BDY.Table_CZ_B2101___veku_Cross_Tabular_Freq_Table" localSheetId="22" hidden="1">#REF!</definedName>
    <definedName name="_AMO_SingleObject_315420568_ROM_F0.SEC2.Freq_1.SEC1.SEC2.BDY.Table_CZ_B2101___veku_Cross_Tabular_Freq_Table" localSheetId="23" hidden="1">#REF!</definedName>
    <definedName name="_AMO_SingleObject_315420568_ROM_F0.SEC2.Freq_1.SEC1.SEC2.BDY.Table_CZ_B2101___veku_Cross_Tabular_Freq_Table" localSheetId="24" hidden="1">#REF!</definedName>
    <definedName name="_AMO_SingleObject_315420568_ROM_F0.SEC2.Freq_1.SEC1.SEC2.BDY.Table_CZ_B2101___veku_Cross_Tabular_Freq_Table" localSheetId="25" hidden="1">#REF!</definedName>
    <definedName name="_AMO_SingleObject_315420568_ROM_F0.SEC2.Freq_1.SEC1.SEC2.BDY.Table_CZ_B2101___veku_Cross_Tabular_Freq_Table" localSheetId="26" hidden="1">#REF!</definedName>
    <definedName name="_AMO_SingleObject_315420568_ROM_F0.SEC2.Freq_1.SEC1.SEC2.BDY.Table_CZ_B2101___veku_Cross_Tabular_Freq_Table" localSheetId="27" hidden="1">#REF!</definedName>
    <definedName name="_AMO_SingleObject_315420568_ROM_F0.SEC2.Freq_1.SEC1.SEC2.BDY.Table_CZ_B2101___veku_Cross_Tabular_Freq_Table" localSheetId="28" hidden="1">#REF!</definedName>
    <definedName name="_AMO_SingleObject_315420568_ROM_F0.SEC2.Freq_1.SEC1.SEC2.BDY.Table_CZ_B2101___veku_Cross_Tabular_Freq_Table" localSheetId="29" hidden="1">#REF!</definedName>
    <definedName name="_AMO_SingleObject_315420568_ROM_F0.SEC2.Freq_1.SEC1.SEC2.BDY.Table_CZ_B2101___veku_Cross_Tabular_Freq_Table" localSheetId="3" hidden="1">#REF!</definedName>
    <definedName name="_AMO_SingleObject_315420568_ROM_F0.SEC2.Freq_1.SEC1.SEC2.BDY.Table_CZ_B2101___veku_Cross_Tabular_Freq_Table" localSheetId="30" hidden="1">#REF!</definedName>
    <definedName name="_AMO_SingleObject_315420568_ROM_F0.SEC2.Freq_1.SEC1.SEC2.BDY.Table_CZ_B2101___veku_Cross_Tabular_Freq_Table" localSheetId="31" hidden="1">#REF!</definedName>
    <definedName name="_AMO_SingleObject_315420568_ROM_F0.SEC2.Freq_1.SEC1.SEC2.BDY.Table_CZ_B2101___veku_Cross_Tabular_Freq_Table" localSheetId="32" hidden="1">#REF!</definedName>
    <definedName name="_AMO_SingleObject_315420568_ROM_F0.SEC2.Freq_1.SEC1.SEC2.BDY.Table_CZ_B2101___veku_Cross_Tabular_Freq_Table" localSheetId="4" hidden="1">#REF!</definedName>
    <definedName name="_AMO_SingleObject_315420568_ROM_F0.SEC2.Freq_1.SEC1.SEC2.BDY.Table_CZ_B2101___veku_Cross_Tabular_Freq_Table" localSheetId="5" hidden="1">#REF!</definedName>
    <definedName name="_AMO_SingleObject_315420568_ROM_F0.SEC2.Freq_1.SEC1.SEC2.BDY.Table_CZ_B2101___veku_Cross_Tabular_Freq_Table" localSheetId="6" hidden="1">#REF!</definedName>
    <definedName name="_AMO_SingleObject_315420568_ROM_F0.SEC2.Freq_1.SEC1.SEC2.BDY.Table_CZ_B2101___veku_Cross_Tabular_Freq_Table" localSheetId="7" hidden="1">#REF!</definedName>
    <definedName name="_AMO_SingleObject_315420568_ROM_F0.SEC2.Freq_1.SEC1.SEC2.BDY.Table_CZ_B2101___veku_Cross_Tabular_Freq_Table" localSheetId="8" hidden="1">#REF!</definedName>
    <definedName name="_AMO_SingleObject_315420568_ROM_F0.SEC2.Freq_1.SEC1.SEC2.BDY.Table_CZ_B2101___veku_Cross_Tabular_Freq_Table" localSheetId="9" hidden="1">#REF!</definedName>
    <definedName name="_AMO_SingleObject_315420568_ROM_F0.SEC2.Freq_1.SEC1.SEC2.BDY.Table_CZ_B2101___veku_Cross_Tabular_Freq_Table" hidden="1">#REF!</definedName>
    <definedName name="_AMO_SingleObject_315420568_ROM_F0.SEC2.Freq_1.SEC1.SEC2.HDR.TXT1" localSheetId="1" hidden="1">#REF!</definedName>
    <definedName name="_AMO_SingleObject_315420568_ROM_F0.SEC2.Freq_1.SEC1.SEC2.HDR.TXT1" localSheetId="10" hidden="1">#REF!</definedName>
    <definedName name="_AMO_SingleObject_315420568_ROM_F0.SEC2.Freq_1.SEC1.SEC2.HDR.TXT1" localSheetId="11" hidden="1">#REF!</definedName>
    <definedName name="_AMO_SingleObject_315420568_ROM_F0.SEC2.Freq_1.SEC1.SEC2.HDR.TXT1" localSheetId="12" hidden="1">#REF!</definedName>
    <definedName name="_AMO_SingleObject_315420568_ROM_F0.SEC2.Freq_1.SEC1.SEC2.HDR.TXT1" localSheetId="13" hidden="1">#REF!</definedName>
    <definedName name="_AMO_SingleObject_315420568_ROM_F0.SEC2.Freq_1.SEC1.SEC2.HDR.TXT1" localSheetId="14" hidden="1">#REF!</definedName>
    <definedName name="_AMO_SingleObject_315420568_ROM_F0.SEC2.Freq_1.SEC1.SEC2.HDR.TXT1" localSheetId="15" hidden="1">#REF!</definedName>
    <definedName name="_AMO_SingleObject_315420568_ROM_F0.SEC2.Freq_1.SEC1.SEC2.HDR.TXT1" localSheetId="16" hidden="1">#REF!</definedName>
    <definedName name="_AMO_SingleObject_315420568_ROM_F0.SEC2.Freq_1.SEC1.SEC2.HDR.TXT1" localSheetId="17" hidden="1">#REF!</definedName>
    <definedName name="_AMO_SingleObject_315420568_ROM_F0.SEC2.Freq_1.SEC1.SEC2.HDR.TXT1" localSheetId="18" hidden="1">#REF!</definedName>
    <definedName name="_AMO_SingleObject_315420568_ROM_F0.SEC2.Freq_1.SEC1.SEC2.HDR.TXT1" localSheetId="19" hidden="1">#REF!</definedName>
    <definedName name="_AMO_SingleObject_315420568_ROM_F0.SEC2.Freq_1.SEC1.SEC2.HDR.TXT1" localSheetId="2" hidden="1">#REF!</definedName>
    <definedName name="_AMO_SingleObject_315420568_ROM_F0.SEC2.Freq_1.SEC1.SEC2.HDR.TXT1" localSheetId="20" hidden="1">#REF!</definedName>
    <definedName name="_AMO_SingleObject_315420568_ROM_F0.SEC2.Freq_1.SEC1.SEC2.HDR.TXT1" localSheetId="21" hidden="1">#REF!</definedName>
    <definedName name="_AMO_SingleObject_315420568_ROM_F0.SEC2.Freq_1.SEC1.SEC2.HDR.TXT1" localSheetId="22" hidden="1">#REF!</definedName>
    <definedName name="_AMO_SingleObject_315420568_ROM_F0.SEC2.Freq_1.SEC1.SEC2.HDR.TXT1" localSheetId="23" hidden="1">#REF!</definedName>
    <definedName name="_AMO_SingleObject_315420568_ROM_F0.SEC2.Freq_1.SEC1.SEC2.HDR.TXT1" localSheetId="24" hidden="1">#REF!</definedName>
    <definedName name="_AMO_SingleObject_315420568_ROM_F0.SEC2.Freq_1.SEC1.SEC2.HDR.TXT1" localSheetId="25" hidden="1">#REF!</definedName>
    <definedName name="_AMO_SingleObject_315420568_ROM_F0.SEC2.Freq_1.SEC1.SEC2.HDR.TXT1" localSheetId="26" hidden="1">#REF!</definedName>
    <definedName name="_AMO_SingleObject_315420568_ROM_F0.SEC2.Freq_1.SEC1.SEC2.HDR.TXT1" localSheetId="27" hidden="1">#REF!</definedName>
    <definedName name="_AMO_SingleObject_315420568_ROM_F0.SEC2.Freq_1.SEC1.SEC2.HDR.TXT1" localSheetId="28" hidden="1">#REF!</definedName>
    <definedName name="_AMO_SingleObject_315420568_ROM_F0.SEC2.Freq_1.SEC1.SEC2.HDR.TXT1" localSheetId="29" hidden="1">#REF!</definedName>
    <definedName name="_AMO_SingleObject_315420568_ROM_F0.SEC2.Freq_1.SEC1.SEC2.HDR.TXT1" localSheetId="3" hidden="1">#REF!</definedName>
    <definedName name="_AMO_SingleObject_315420568_ROM_F0.SEC2.Freq_1.SEC1.SEC2.HDR.TXT1" localSheetId="30" hidden="1">#REF!</definedName>
    <definedName name="_AMO_SingleObject_315420568_ROM_F0.SEC2.Freq_1.SEC1.SEC2.HDR.TXT1" localSheetId="31" hidden="1">#REF!</definedName>
    <definedName name="_AMO_SingleObject_315420568_ROM_F0.SEC2.Freq_1.SEC1.SEC2.HDR.TXT1" localSheetId="32" hidden="1">#REF!</definedName>
    <definedName name="_AMO_SingleObject_315420568_ROM_F0.SEC2.Freq_1.SEC1.SEC2.HDR.TXT1" localSheetId="4" hidden="1">#REF!</definedName>
    <definedName name="_AMO_SingleObject_315420568_ROM_F0.SEC2.Freq_1.SEC1.SEC2.HDR.TXT1" localSheetId="5" hidden="1">#REF!</definedName>
    <definedName name="_AMO_SingleObject_315420568_ROM_F0.SEC2.Freq_1.SEC1.SEC2.HDR.TXT1" localSheetId="6" hidden="1">#REF!</definedName>
    <definedName name="_AMO_SingleObject_315420568_ROM_F0.SEC2.Freq_1.SEC1.SEC2.HDR.TXT1" localSheetId="7" hidden="1">#REF!</definedName>
    <definedName name="_AMO_SingleObject_315420568_ROM_F0.SEC2.Freq_1.SEC1.SEC2.HDR.TXT1" localSheetId="8" hidden="1">#REF!</definedName>
    <definedName name="_AMO_SingleObject_315420568_ROM_F0.SEC2.Freq_1.SEC1.SEC2.HDR.TXT1" localSheetId="9" hidden="1">#REF!</definedName>
    <definedName name="_AMO_SingleObject_315420568_ROM_F0.SEC2.Freq_1.SEC1.SEC2.HDR.TXT1" hidden="1">#REF!</definedName>
    <definedName name="_xlnm.Print_Area" localSheetId="1">'1'!$A$1:$M$40</definedName>
    <definedName name="_xlnm.Print_Area" localSheetId="10">'10'!$A$1:$L$48</definedName>
    <definedName name="_xlnm.Print_Area" localSheetId="11">'11'!$A$1:$L$48</definedName>
    <definedName name="_xlnm.Print_Area" localSheetId="12">'12'!$A$1:$L$48</definedName>
    <definedName name="_xlnm.Print_Area" localSheetId="13">'13'!$A$1:$L$48</definedName>
    <definedName name="_xlnm.Print_Area" localSheetId="14">'14'!$A$1:$L$48</definedName>
    <definedName name="_xlnm.Print_Area" localSheetId="15">'15'!$A$1:$L$48</definedName>
    <definedName name="_xlnm.Print_Area" localSheetId="16">'16'!$A$1:$K$54</definedName>
    <definedName name="_xlnm.Print_Area" localSheetId="17">'17'!$A$1:$K$54</definedName>
    <definedName name="_xlnm.Print_Area" localSheetId="18">'18'!$A$1:$K$54</definedName>
    <definedName name="_xlnm.Print_Area" localSheetId="19">'19'!$A$1:$K$54</definedName>
    <definedName name="_xlnm.Print_Area" localSheetId="2">'2'!$A$1:$M$40</definedName>
    <definedName name="_xlnm.Print_Area" localSheetId="20">'20'!$A$1:$K$54</definedName>
    <definedName name="_xlnm.Print_Area" localSheetId="21">'21'!$A$1:$K$54</definedName>
    <definedName name="_xlnm.Print_Area" localSheetId="22">'22'!$A$1:$K$54</definedName>
    <definedName name="_xlnm.Print_Area" localSheetId="23">'23'!$A$1:$K$54</definedName>
    <definedName name="_xlnm.Print_Area" localSheetId="24">'24'!$A$1:$K$54</definedName>
    <definedName name="_xlnm.Print_Area" localSheetId="25">'25'!$A$1:$I$52</definedName>
    <definedName name="_xlnm.Print_Area" localSheetId="26">'26'!$A$1:$I$52</definedName>
    <definedName name="_xlnm.Print_Area" localSheetId="27">'27'!$A$1:$I$52</definedName>
    <definedName name="_xlnm.Print_Area" localSheetId="28">'28'!$A$1:$K$52</definedName>
    <definedName name="_xlnm.Print_Area" localSheetId="29">'29'!$A$1:$J$49</definedName>
    <definedName name="_xlnm.Print_Area" localSheetId="3">'3'!$A$1:$M$40</definedName>
    <definedName name="_xlnm.Print_Area" localSheetId="30">'30'!$A$1:$K$54</definedName>
    <definedName name="_xlnm.Print_Area" localSheetId="31">'31'!$A$1:$K$50</definedName>
    <definedName name="_xlnm.Print_Area" localSheetId="32">'32'!$A$1:$I$52</definedName>
    <definedName name="_xlnm.Print_Area" localSheetId="4">'4'!$A$1:$M$40</definedName>
    <definedName name="_xlnm.Print_Area" localSheetId="5">'5'!$A$1:$M$40</definedName>
    <definedName name="_xlnm.Print_Area" localSheetId="6">'6'!$A$1:$L$49</definedName>
    <definedName name="_xlnm.Print_Area" localSheetId="7">'7'!$A$1:$L$49</definedName>
    <definedName name="_xlnm.Print_Area" localSheetId="8">'8'!$A$1:$L$47</definedName>
    <definedName name="_xlnm.Print_Area" localSheetId="9">'9'!$A$1:$L$48</definedName>
  </definedNames>
  <calcPr calcId="162913"/>
</workbook>
</file>

<file path=xl/calcChain.xml><?xml version="1.0" encoding="utf-8"?>
<calcChain xmlns="http://schemas.openxmlformats.org/spreadsheetml/2006/main">
  <c r="D654" i="23" l="1"/>
  <c r="D656" i="23" l="1"/>
  <c r="D655" i="23"/>
</calcChain>
</file>

<file path=xl/sharedStrings.xml><?xml version="1.0" encoding="utf-8"?>
<sst xmlns="http://schemas.openxmlformats.org/spreadsheetml/2006/main" count="2409" uniqueCount="489">
  <si>
    <t>16–34</t>
  </si>
  <si>
    <t>35–54</t>
  </si>
  <si>
    <t>55–74</t>
  </si>
  <si>
    <t>75+</t>
  </si>
  <si>
    <t xml:space="preserve">55+ </t>
  </si>
  <si>
    <t>SE</t>
  </si>
  <si>
    <t>DK</t>
  </si>
  <si>
    <t>FI</t>
  </si>
  <si>
    <t>LU</t>
  </si>
  <si>
    <t>NL</t>
  </si>
  <si>
    <t>IE</t>
  </si>
  <si>
    <t>DE</t>
  </si>
  <si>
    <t>ES</t>
  </si>
  <si>
    <t>EE</t>
  </si>
  <si>
    <t>FR</t>
  </si>
  <si>
    <t>BE</t>
  </si>
  <si>
    <t>CY</t>
  </si>
  <si>
    <t>MT</t>
  </si>
  <si>
    <t>CZ</t>
  </si>
  <si>
    <t>AT</t>
  </si>
  <si>
    <t>LV</t>
  </si>
  <si>
    <t>LT</t>
  </si>
  <si>
    <t>SK</t>
  </si>
  <si>
    <t>SI</t>
  </si>
  <si>
    <t>PL</t>
  </si>
  <si>
    <t>HU</t>
  </si>
  <si>
    <t>HR</t>
  </si>
  <si>
    <t>PT</t>
  </si>
  <si>
    <t>EL</t>
  </si>
  <si>
    <t>IT</t>
  </si>
  <si>
    <t>RO</t>
  </si>
  <si>
    <t>BG</t>
  </si>
  <si>
    <t>EU27</t>
  </si>
  <si>
    <t>.</t>
  </si>
  <si>
    <t>-</t>
  </si>
  <si>
    <t>a</t>
  </si>
  <si>
    <t>b</t>
  </si>
  <si>
    <t>Malta (MT)</t>
  </si>
  <si>
    <t>EU27 průměr</t>
  </si>
  <si>
    <t>GR</t>
  </si>
  <si>
    <t xml:space="preserve">      </t>
  </si>
  <si>
    <t xml:space="preserve">           </t>
  </si>
  <si>
    <t xml:space="preserve">     </t>
  </si>
  <si>
    <t xml:space="preserve">    </t>
  </si>
  <si>
    <t xml:space="preserve">          </t>
  </si>
  <si>
    <t>Ženy, muži a digitalizace</t>
  </si>
  <si>
    <t>Tabulky</t>
  </si>
  <si>
    <t>Využívání ICT v Česku</t>
  </si>
  <si>
    <t>Využívání ICT v zemích EU</t>
  </si>
  <si>
    <t>Studenti a absolventi ICT oborů a ICT odborníci</t>
  </si>
  <si>
    <t>Grafy</t>
  </si>
  <si>
    <t>Tab. 1</t>
  </si>
  <si>
    <t>Tab. 2</t>
  </si>
  <si>
    <t>Tab. 3</t>
  </si>
  <si>
    <t>Tab. 4</t>
  </si>
  <si>
    <t>Tab. 5</t>
  </si>
  <si>
    <t>Tab. 6</t>
  </si>
  <si>
    <t>Tab. 7</t>
  </si>
  <si>
    <t>Tab. 8</t>
  </si>
  <si>
    <t>Tab. 9</t>
  </si>
  <si>
    <t>Tab. 10</t>
  </si>
  <si>
    <t>Tab. 11</t>
  </si>
  <si>
    <t>Tab. 12</t>
  </si>
  <si>
    <t>Tab. 13</t>
  </si>
  <si>
    <t>Tab. 14</t>
  </si>
  <si>
    <t>Tab. 15</t>
  </si>
  <si>
    <t>Tab. 16</t>
  </si>
  <si>
    <t>Tab. 17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</si>
  <si>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</si>
  <si>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</si>
  <si>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</si>
  <si>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</si>
  <si>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</si>
  <si>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</si>
  <si>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</si>
  <si>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</si>
  <si>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</si>
  <si>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27</t>
  </si>
  <si>
    <t>Tab. 28</t>
  </si>
  <si>
    <t>Tab. 29</t>
  </si>
  <si>
    <t>Tab. 30</t>
  </si>
  <si>
    <t>Tab. 31</t>
  </si>
  <si>
    <t>Tab. 32</t>
  </si>
  <si>
    <t>Tab. 1 Osoby ve věku 16 a více let používající internet (uživatelé internetu)</t>
  </si>
  <si>
    <t>Zdroj: ČSÚ, Roční výběrové šetření o ICT v domácnostech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</si>
  <si>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žen a mužů v dané skupině</t>
    </r>
  </si>
  <si>
    <r>
      <t>v procentech</t>
    </r>
    <r>
      <rPr>
        <vertAlign val="superscript"/>
        <sz val="8"/>
        <rFont val="Arial"/>
        <family val="2"/>
        <charset val="238"/>
      </rPr>
      <t>1)</t>
    </r>
  </si>
  <si>
    <t>Ukazatel</t>
  </si>
  <si>
    <t>ženy</t>
  </si>
  <si>
    <t>muži</t>
  </si>
  <si>
    <t>Celkem</t>
  </si>
  <si>
    <t xml:space="preserve">Věková skupina </t>
  </si>
  <si>
    <t>16–34 let</t>
  </si>
  <si>
    <t>35–54 let</t>
  </si>
  <si>
    <t>55–74 let</t>
  </si>
  <si>
    <t>75+ let</t>
  </si>
  <si>
    <t>Vzdělání (25-64 let)</t>
  </si>
  <si>
    <t>Ekonomická aktivita</t>
  </si>
  <si>
    <t>zaměstnaní</t>
  </si>
  <si>
    <t>mateřská / rodičovská dovolená</t>
  </si>
  <si>
    <t>studenti</t>
  </si>
  <si>
    <t>starobní důchodci</t>
  </si>
  <si>
    <t>střední bez maturity 
  a nižší</t>
  </si>
  <si>
    <t>střední s maturitou</t>
  </si>
  <si>
    <t>vysokoškolské</t>
  </si>
  <si>
    <t xml:space="preserve">a) ve věku 16 a více let celkem  </t>
  </si>
  <si>
    <t>b) podle věkových skupin v roce 2022</t>
  </si>
  <si>
    <r>
      <t>Graf 1 Ženy a muži používající internet (%)</t>
    </r>
    <r>
      <rPr>
        <b/>
        <vertAlign val="superscript"/>
        <sz val="10"/>
        <rFont val="Arial"/>
        <family val="2"/>
        <charset val="238"/>
      </rPr>
      <t>1)</t>
    </r>
  </si>
  <si>
    <t>Graf 1 Ženy a muži používající internet (%)</t>
  </si>
  <si>
    <t xml:space="preserve"> ženy</t>
  </si>
  <si>
    <t xml:space="preserve"> muži</t>
  </si>
  <si>
    <t>Zdroj: Eurostat</t>
  </si>
  <si>
    <t>Tab. 2 Osoby ve věku 16 a více let používající internet na mobilním telefonu</t>
  </si>
  <si>
    <t>v procentech</t>
  </si>
  <si>
    <r>
      <t>Graf 2 Ženy a muži používající internet na mobilním telefonu (%)</t>
    </r>
    <r>
      <rPr>
        <b/>
        <vertAlign val="superscript"/>
        <sz val="10"/>
        <rFont val="Arial"/>
        <family val="2"/>
        <charset val="238"/>
      </rPr>
      <t>1)</t>
    </r>
  </si>
  <si>
    <t>a) ve věku 16 a více let celkem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</si>
  <si>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podíl z celkového počtu žen a mužů v dané skupině</t>
    </r>
  </si>
  <si>
    <t>Graf 2 Ženy a muži používající internet na mobilním telefonu (%)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</si>
  <si>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podíl z celkového počtu žen a mužů ve věku 16–74 let v dané zemi</t>
    </r>
  </si>
  <si>
    <t xml:space="preserve">Tab. 3 Osoby ve věku 16 a více let používající na internetu sociální sítě </t>
  </si>
  <si>
    <r>
      <t>Graf 3 Ženy a muži používající na internetu sociální sítě (%)</t>
    </r>
    <r>
      <rPr>
        <b/>
        <vertAlign val="superscript"/>
        <sz val="10"/>
        <rFont val="Arial"/>
        <family val="2"/>
        <charset val="238"/>
      </rPr>
      <t>1)</t>
    </r>
  </si>
  <si>
    <t>Tab. 4 Osoby ve věku 16 a více let používající internetové bankovnictví</t>
  </si>
  <si>
    <r>
      <t>Graf 4 Ženy a muži používající internetové bankovnictví (%)</t>
    </r>
    <r>
      <rPr>
        <b/>
        <vertAlign val="superscript"/>
        <sz val="10"/>
        <rFont val="Arial"/>
        <family val="2"/>
        <charset val="238"/>
      </rPr>
      <t>1)</t>
    </r>
  </si>
  <si>
    <r>
      <t>Graf 5 Ženy a muži nakupující na internetu (%)</t>
    </r>
    <r>
      <rPr>
        <b/>
        <vertAlign val="superscript"/>
        <sz val="10"/>
        <rFont val="Arial"/>
        <family val="2"/>
        <charset val="238"/>
      </rPr>
      <t>1)</t>
    </r>
  </si>
  <si>
    <t>Tab. 6 Osoby ve věku 16 a více let nakupující na internetu vybrané zboží v roce 2022</t>
  </si>
  <si>
    <t>ve věkových skupinách</t>
  </si>
  <si>
    <t>Druh zboží</t>
  </si>
  <si>
    <t>oblečení, obuv</t>
  </si>
  <si>
    <t>elektronika 
  a počítače</t>
  </si>
  <si>
    <t>sportovní potřeby</t>
  </si>
  <si>
    <t>potraviny</t>
  </si>
  <si>
    <t>a) podíl z celkového počtu žen a mužů v dané věkové skupině</t>
  </si>
  <si>
    <r>
      <t>Graf 6 Ženy a muži nakupující na internetu vybrané zboží v roce 2022 (%)</t>
    </r>
    <r>
      <rPr>
        <b/>
        <vertAlign val="superscript"/>
        <sz val="10"/>
        <rFont val="Arial"/>
        <family val="2"/>
        <charset val="238"/>
      </rPr>
      <t>1)</t>
    </r>
  </si>
  <si>
    <t>a) oblečení, obuv</t>
  </si>
  <si>
    <t>b) elektronika a počítače</t>
  </si>
  <si>
    <t>c) sportovní potřeby</t>
  </si>
  <si>
    <t>d) potraviny</t>
  </si>
  <si>
    <t>Tab. 7 Osoby ve věku 16 a více let nakupující na internetu vybrané služby v roce 2022</t>
  </si>
  <si>
    <t>Druh služby</t>
  </si>
  <si>
    <t>vstupenky (např. na kulturu či sport)</t>
  </si>
  <si>
    <t>jízdenky</t>
  </si>
  <si>
    <t>ubytování</t>
  </si>
  <si>
    <t>pojištění</t>
  </si>
  <si>
    <t>a) vstupenky (např. na kulturu či sport)</t>
  </si>
  <si>
    <r>
      <t>Graf 7 Ženy a muži nakupující na internetu vybrané služby v roce 2022 (%)</t>
    </r>
    <r>
      <rPr>
        <b/>
        <vertAlign val="superscript"/>
        <sz val="10"/>
        <rFont val="Arial"/>
        <family val="2"/>
        <charset val="238"/>
      </rPr>
      <t>1)</t>
    </r>
  </si>
  <si>
    <t>b) jízdenky</t>
  </si>
  <si>
    <t>c) ubytování</t>
  </si>
  <si>
    <t>d) pojištění</t>
  </si>
  <si>
    <t>b) podíl z žen a mužů nakupujících online v dané věkové skupině</t>
  </si>
  <si>
    <t>Tab. 8 Osoby ve věku 16 a více let používající chytrá zařízení připojená k internetu nebo k telefonu v roce 2022</t>
  </si>
  <si>
    <t>Druh zařízení</t>
  </si>
  <si>
    <t>b) podíl z uživatelů internetu žen a mužů v dané věkové skupině</t>
  </si>
  <si>
    <t>chytrá televize</t>
  </si>
  <si>
    <t>bluetooth reproduktory</t>
  </si>
  <si>
    <t>a) nositelná elektronika</t>
  </si>
  <si>
    <t>c) bluetooth reproduktory</t>
  </si>
  <si>
    <t>b) chytrá televize</t>
  </si>
  <si>
    <t>d) chytrá lékařská zařízení</t>
  </si>
  <si>
    <t>používání elektronické pošty</t>
  </si>
  <si>
    <t>telefonování přes internet</t>
  </si>
  <si>
    <t>a) používání elektronické pošty</t>
  </si>
  <si>
    <t>b) telefonování přes internet</t>
  </si>
  <si>
    <t>zasílání zpráv přes chat</t>
  </si>
  <si>
    <t>c)  zasílání zpráv přes chat</t>
  </si>
  <si>
    <t>vyjadřování se k občanským či politickým tématům</t>
  </si>
  <si>
    <t>d) vyjadřování se k občanským/politickým tématům</t>
  </si>
  <si>
    <t>Informace o</t>
  </si>
  <si>
    <t>zboží a službách</t>
  </si>
  <si>
    <t>cestování a ubytování</t>
  </si>
  <si>
    <t>zdraví</t>
  </si>
  <si>
    <t>čtení online zpravodajství</t>
  </si>
  <si>
    <t>a) o zboží či službách</t>
  </si>
  <si>
    <t>b) o cestování a ubytování</t>
  </si>
  <si>
    <t>c) o zdraví</t>
  </si>
  <si>
    <t>d) čtení online zpravodajství</t>
  </si>
  <si>
    <t>Tab. 10 Osoby ve věku 16 a více let používající internet k vyhledávání vybraných informací v roce 2022</t>
  </si>
  <si>
    <t>Tab. 11 Osoby ve věku 16 a více let používající internet k činnostem v oblasti zábavy v roce 2022</t>
  </si>
  <si>
    <t>Činnosti</t>
  </si>
  <si>
    <t>poslech hudby</t>
  </si>
  <si>
    <t>sledování 
placených pořadů 
(např. na Netflixu)</t>
  </si>
  <si>
    <r>
      <t>Graf 11 Ženy a muži používající internet k vybraným činnostem v oblasti zábavy v roce 2022 (%)</t>
    </r>
    <r>
      <rPr>
        <b/>
        <vertAlign val="superscript"/>
        <sz val="10"/>
        <rFont val="Arial"/>
        <family val="2"/>
        <charset val="238"/>
      </rPr>
      <t>1)</t>
    </r>
  </si>
  <si>
    <t>b) poslech hudby</t>
  </si>
  <si>
    <t>d) sledování placených pořadů (např. na Netflixu)</t>
  </si>
  <si>
    <t xml:space="preserve">podání daňového přiznání </t>
  </si>
  <si>
    <t>vyhledávání informací z veřejných databází</t>
  </si>
  <si>
    <t>stáhnutí formuláře ze stránek úřadů</t>
  </si>
  <si>
    <t>Tab. 12 Osoby ve věku 16 a více let využívající internet ve vztahu k úřadům v roce 2022</t>
  </si>
  <si>
    <t>c) objednání na úřad online</t>
  </si>
  <si>
    <t>a) stáhnutí formuláře</t>
  </si>
  <si>
    <t xml:space="preserve">d) podání daňového přiznání </t>
  </si>
  <si>
    <t>Graf 3 Ženy a muži používající na internetu sociální sítě (%)</t>
  </si>
  <si>
    <t>Graf 4 Ženy a muži používající internetové bankovnictví (%)</t>
  </si>
  <si>
    <t>Graf 5 Ženy a muži nakupující na internetu (%)</t>
  </si>
  <si>
    <t>Graf 6 Ženy a muži nakupující na internetu vybrané zboží v roce 2022 (%)</t>
  </si>
  <si>
    <t>FGraf 7 Ženy a muži nakupující na internetu vybrané služby v roce 2022 (%)</t>
  </si>
  <si>
    <t>Graf 8 Muži a ženy používající chytrá zařízení připojená k internetu nebo telefonu v roce 2022 (%)</t>
  </si>
  <si>
    <t>Graf 9 Ženy a muži používající internet k komunikaci v roce 2022 (%)</t>
  </si>
  <si>
    <t>Graf 10 Ženy a muži používající internet k vyhledávání vybraných informací v roce 2022 (%)</t>
  </si>
  <si>
    <t>Graf 11 Ženy a muži používající internet k vybraným činnostem v oblasti zábavy v roce 2022 (%)</t>
  </si>
  <si>
    <t xml:space="preserve">a) hraní a stahování her </t>
  </si>
  <si>
    <t>hraní a stahování her</t>
  </si>
  <si>
    <t>a) hraní a stahování her</t>
  </si>
  <si>
    <t>Graf 12 Ženy a muži využívající internet ve vztahu k úřadům v roce 2022(%)</t>
  </si>
  <si>
    <r>
      <t>Graf 10 Ženy a muži používající internet k vyhledávání vybraných informací v roce 2022 (%)</t>
    </r>
    <r>
      <rPr>
        <b/>
        <vertAlign val="superscript"/>
        <sz val="10"/>
        <rFont val="Arial"/>
        <family val="2"/>
        <charset val="238"/>
      </rPr>
      <t>1)</t>
    </r>
  </si>
  <si>
    <t>Tab. 13 Osoby ve věku 16 a více let využívající služeb elektronického zdravotnictví v roce 2022</t>
  </si>
  <si>
    <t>vyhledávání informací o zdraví na internetu</t>
  </si>
  <si>
    <t>nakupování léků, vitamínů a doplňků stravy na internetu</t>
  </si>
  <si>
    <t>přihlášení se do webového účtu zdravotní pojišťovny</t>
  </si>
  <si>
    <t>a) vyhledávání informací o zdraví na internetu</t>
  </si>
  <si>
    <r>
      <t>Graf 13 Ženy a muži využívající služeb elektronického zdravotnictví v roce 2022 (%)</t>
    </r>
    <r>
      <rPr>
        <b/>
        <vertAlign val="superscript"/>
        <sz val="10"/>
        <rFont val="Arial"/>
        <family val="2"/>
        <charset val="238"/>
      </rPr>
      <t>1</t>
    </r>
  </si>
  <si>
    <r>
      <t>Graf 12 Ženy a muži využívající internet ve vztahu k úřadům v roce 2022 (%)</t>
    </r>
    <r>
      <rPr>
        <b/>
        <vertAlign val="superscript"/>
        <sz val="10"/>
        <rFont val="Arial"/>
        <family val="2"/>
        <charset val="238"/>
      </rPr>
      <t>1)</t>
    </r>
  </si>
  <si>
    <t>b) nakupování léků, vitamínů a doplňků stravy</t>
  </si>
  <si>
    <t>d) přihlášení se do webového účtu zdravotní pojišťovny</t>
  </si>
  <si>
    <t>Tab. 14 Vybrané počítačové dovednosti osob  ve věku 16 a více let v roce 2021</t>
  </si>
  <si>
    <t>Digitální dovednosti</t>
  </si>
  <si>
    <r>
      <t>Graf 14 Ženy a muži s vybranými počítačovými dovednostmi v roce 2021 (%)</t>
    </r>
    <r>
      <rPr>
        <b/>
        <vertAlign val="superscript"/>
        <sz val="10"/>
        <rFont val="Arial"/>
        <family val="2"/>
        <charset val="238"/>
      </rPr>
      <t>1</t>
    </r>
  </si>
  <si>
    <t>kopírování souborů</t>
  </si>
  <si>
    <t>a) kopírování souborů</t>
  </si>
  <si>
    <t>stahování/instalace softwaru nebo aplikací</t>
  </si>
  <si>
    <t>upravování fotografií, videí a audio souborů</t>
  </si>
  <si>
    <t>programování</t>
  </si>
  <si>
    <t>b) stahování/instalace softwaru nebo aplikací</t>
  </si>
  <si>
    <t>c) upravování fotografií, videí a audio souborů</t>
  </si>
  <si>
    <t>d) programování</t>
  </si>
  <si>
    <t>Graf 14 Ženy a muži s vybranými počítačovými dovednostmi v roce 2021 (%)</t>
  </si>
  <si>
    <t>Graf 13 Ženy a muži využívající služeb elektronického zdravotnictví v roce 2022 (%)</t>
  </si>
  <si>
    <t>Kancelářský software</t>
  </si>
  <si>
    <t>Graf 15 Ženy a muži používající vybraný kancelářský software v roce 2022 (%)</t>
  </si>
  <si>
    <t>textový procesor (např. Word)</t>
  </si>
  <si>
    <t>software pro vytvoření  prezentace (např. PowerPoint)</t>
  </si>
  <si>
    <t>tabulkový procesor - pokročilejší funkce (např. grafy, vzorce)</t>
  </si>
  <si>
    <t>a) textový procesor</t>
  </si>
  <si>
    <t>b) software pro vytvoření  prezentace</t>
  </si>
  <si>
    <t>c) tabulkový procesor - základní dovednosti</t>
  </si>
  <si>
    <t>d) tabulkový procesor - pokročilejší funkce</t>
  </si>
  <si>
    <t>Tab. 15 Osoby ve věku 16 a více let používající vybraný kancelářský software v roce 2021</t>
  </si>
  <si>
    <r>
      <t>Graf 15 Ženy a muži používající vybraný kancelářský software v roce 2021 (%)</t>
    </r>
    <r>
      <rPr>
        <b/>
        <vertAlign val="superscript"/>
        <sz val="10"/>
        <rFont val="Arial"/>
        <family val="2"/>
        <charset val="238"/>
      </rPr>
      <t>1</t>
    </r>
  </si>
  <si>
    <t>Rakousko (AT)</t>
  </si>
  <si>
    <t>Belgie (BE)</t>
  </si>
  <si>
    <t>Bulharsko (BG)</t>
  </si>
  <si>
    <t>Chorvatsko (HR)</t>
  </si>
  <si>
    <t>Kypr (CY)</t>
  </si>
  <si>
    <t>Česko (CZ)</t>
  </si>
  <si>
    <t>Dánsko (DK)</t>
  </si>
  <si>
    <t>Estonsko (EE)</t>
  </si>
  <si>
    <t>Finsko (FI)</t>
  </si>
  <si>
    <t>Francie (FR)</t>
  </si>
  <si>
    <t>Německo (DE)</t>
  </si>
  <si>
    <t>Řecko (EL)</t>
  </si>
  <si>
    <t>Maďarsko (HU)</t>
  </si>
  <si>
    <t>Irsko (IE)</t>
  </si>
  <si>
    <t>Itálie (IT)</t>
  </si>
  <si>
    <t>Lotyšsko (LV)</t>
  </si>
  <si>
    <t>Litva (LT)</t>
  </si>
  <si>
    <t>Lucembursko (LU)</t>
  </si>
  <si>
    <t>Nizozemsko (NL)</t>
  </si>
  <si>
    <t>Polsko (PL)</t>
  </si>
  <si>
    <t>Portugalsko (PT)</t>
  </si>
  <si>
    <t>Rumunsko (RO)</t>
  </si>
  <si>
    <t>Slovensko (SK)</t>
  </si>
  <si>
    <t>Slovinsko (SI)</t>
  </si>
  <si>
    <t>Španělsko (ES)</t>
  </si>
  <si>
    <t>Švédsko (SE)</t>
  </si>
  <si>
    <t>Stát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</si>
  <si>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žen a mužů v dané věkové skupině a státu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</si>
  <si>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žen a mužů ve věku 16-74 let v daném státu</t>
    </r>
  </si>
  <si>
    <t>ve věkových skupinách v roce 2022</t>
  </si>
  <si>
    <t>16–24 let</t>
  </si>
  <si>
    <t>25–54 let</t>
  </si>
  <si>
    <t>ve věkových skupinách v roce 2021</t>
  </si>
  <si>
    <r>
      <t>Graf 17 Ženy a muži ve věku 16–74 let používající internet na mobilním telefonu v roce 2021 (%)</t>
    </r>
    <r>
      <rPr>
        <b/>
        <vertAlign val="superscript"/>
        <sz val="9"/>
        <rFont val="Arial"/>
        <family val="2"/>
        <charset val="238"/>
      </rPr>
      <t>1</t>
    </r>
  </si>
  <si>
    <t>Graf 17 Ženy a muži ve věku 16–74 let používající internet na mobilním telefonu v roce 2021 (%)</t>
  </si>
  <si>
    <t>Tab. 16 Osoby ve věku 16–74 let v EU používající internet (uživatelé internetu)</t>
  </si>
  <si>
    <r>
      <t>Graf 16 Ženy a muži ve věku 16–74 let používající internet v roce 2022 (%)</t>
    </r>
    <r>
      <rPr>
        <b/>
        <vertAlign val="superscript"/>
        <sz val="10"/>
        <rFont val="Arial"/>
        <family val="2"/>
        <charset val="238"/>
      </rPr>
      <t>1</t>
    </r>
  </si>
  <si>
    <t>Tab. 17 Osoby ve věku 16–74 let v EU používající internet na mobilním telefonu</t>
  </si>
  <si>
    <t xml:space="preserve">Tab. 18 Osoby ve věku 16–74 let v EU používající na internetu sociální sítě </t>
  </si>
  <si>
    <r>
      <t>Graf 18 Ženy a muži ve věku 16–74 let používající na internetu sociální sítě v roce 2022 (%)</t>
    </r>
    <r>
      <rPr>
        <b/>
        <vertAlign val="superscript"/>
        <sz val="10"/>
        <rFont val="Arial"/>
        <family val="2"/>
        <charset val="238"/>
      </rPr>
      <t>1</t>
    </r>
  </si>
  <si>
    <t>Graf 16 Ženy a muži ve věku 16–74  let používající internet v roce 2022 (%)</t>
  </si>
  <si>
    <t>Graf 18 Ženy a muži ve věku 16–74 let používající na internetu sociální sítě v roce 2022 (%)</t>
  </si>
  <si>
    <t>Tab. 19 Osoby ve věku 16–74 let v EU používající internetové bankovnictví</t>
  </si>
  <si>
    <r>
      <t>Graf 19 Ženy a muži ve věku 16–74 let  používající internetové bankovnictví v roce 2022 (%)</t>
    </r>
    <r>
      <rPr>
        <b/>
        <vertAlign val="superscript"/>
        <sz val="10"/>
        <rFont val="Arial"/>
        <family val="2"/>
        <charset val="238"/>
      </rPr>
      <t>1</t>
    </r>
  </si>
  <si>
    <t>Graf 19 Ženy a muži ve věku 16–74 let  používající internetové bankovnictví v roce 2022 (%)</t>
  </si>
  <si>
    <t>Tab. 20 Osoby ve věku 16–74 let v EU nakupující na internetu</t>
  </si>
  <si>
    <t>Graf 20 Ženy a muži ve věku 16–74 let nakupující na internetu v roce 2022 (%)</t>
  </si>
  <si>
    <r>
      <t>Graf 20 Ženy a muži ve věku 16–74 let nakupující na internetu v roce 2022 (%)</t>
    </r>
    <r>
      <rPr>
        <b/>
        <vertAlign val="superscript"/>
        <sz val="10"/>
        <rFont val="Arial"/>
        <family val="2"/>
        <charset val="238"/>
      </rPr>
      <t>1</t>
    </r>
  </si>
  <si>
    <t>Tab. 22 Osoby ve věku 16–74 let v EU používající internet k zasílání zpráv</t>
  </si>
  <si>
    <t>Figure 22 Ženy a muži ve věku 16–74 let používající internet k zasílání zpráv v roce 2022 (%)</t>
  </si>
  <si>
    <t>Tab. 23 Osoby ve věku 16–74 let v EU vyhledávající na internetu informace o zdraví</t>
  </si>
  <si>
    <r>
      <t>Graf 23  Ženy a muži ve věku 16–74 let vyhledávající na internetu informace o zdraví v roce 2022 (%)</t>
    </r>
    <r>
      <rPr>
        <b/>
        <vertAlign val="superscript"/>
        <sz val="10"/>
        <rFont val="Arial"/>
        <family val="2"/>
        <charset val="238"/>
      </rPr>
      <t>1</t>
    </r>
  </si>
  <si>
    <t>Graf 23  Ženy a muži ve věku 16–74 let vyhledávající na internetu informace o zdraví v roce 2022 (%)</t>
  </si>
  <si>
    <t>Tab. 24 Osoby ve věku 16–74 let v EU hrající a stahující hry online</t>
  </si>
  <si>
    <r>
      <t>Graf 24 Ženy a muži ve věku 16–74 let hrající a stahující hry online v roce 2022 (%)</t>
    </r>
    <r>
      <rPr>
        <b/>
        <vertAlign val="superscript"/>
        <sz val="10"/>
        <rFont val="Arial"/>
        <family val="2"/>
        <charset val="238"/>
      </rPr>
      <t>1</t>
    </r>
  </si>
  <si>
    <t>Graf 24 Ženy a muži ve věku 16–74 let hrající a stahující hry online v roce 2022 (%)</t>
  </si>
  <si>
    <t>Tab. 26 Osoby ve věku 16–74 let v EU používající internet k činnostem v oblasti zábavy v roce 2022</t>
  </si>
  <si>
    <t>Tab. 9 Osoby ve věku 16 a více let používající internet ke komunikaci v roce 2022</t>
  </si>
  <si>
    <r>
      <t>Graf 9 Ženy a muži používající internet ke komunikaci v roce 2022 (%)</t>
    </r>
    <r>
      <rPr>
        <b/>
        <vertAlign val="superscript"/>
        <sz val="10"/>
        <rFont val="Arial"/>
        <family val="2"/>
        <charset val="238"/>
      </rPr>
      <t>1)</t>
    </r>
  </si>
  <si>
    <r>
      <t>Graf 25 Ženy a muži  ve věku 16–74 let používající elektronickou poštu v roce 2022 (%)</t>
    </r>
    <r>
      <rPr>
        <b/>
        <vertAlign val="superscript"/>
        <sz val="10"/>
        <rFont val="Arial"/>
        <family val="2"/>
        <charset val="238"/>
      </rPr>
      <t>1)</t>
    </r>
  </si>
  <si>
    <t>poslouchání či stahování hudby</t>
  </si>
  <si>
    <t>Graf 26 Ženy a muži ve věku 16–74 let sledující placení pořady na internetu v roce 2022 (%)</t>
  </si>
  <si>
    <t>Graf 25 Ženy a muži ve věku 16–74 let používající elektronickou poštu v roce 2022 (%)</t>
  </si>
  <si>
    <t>Tab. 27 Osoby ve věku 16–74 let v EU používající chytrá zařízení připojená k internetu nebo k telefonu v roce 2022</t>
  </si>
  <si>
    <t>zařízení pro monitorování  tlaku, hladiny cukru a další lékařské přístroje</t>
  </si>
  <si>
    <t>zařízení pro monitorování krevního tlaku, hladiny cukru, hmotnosti a další lékařské přístroje</t>
  </si>
  <si>
    <r>
      <t>Graf 27 Ženy a muži ve věku 16–74 let používající nositelnou elektroniku v roce 2022 (%)</t>
    </r>
    <r>
      <rPr>
        <b/>
        <vertAlign val="superscript"/>
        <sz val="10"/>
        <color rgb="FF000000"/>
        <rFont val="Arial"/>
        <family val="2"/>
        <charset val="238"/>
      </rPr>
      <t>1</t>
    </r>
  </si>
  <si>
    <t>Graf 27 Ženy a muži ve věku 16–74 let používající nositelnou elektroniku v roce 2022 (%)</t>
  </si>
  <si>
    <t>Studenti</t>
  </si>
  <si>
    <t>Absolventi</t>
  </si>
  <si>
    <t xml:space="preserve">Zdroj: Ministerstvo školství, mládeže a tělovýchovy </t>
  </si>
  <si>
    <t>ve fyz. osobách</t>
  </si>
  <si>
    <r>
      <t>Celkem</t>
    </r>
    <r>
      <rPr>
        <b/>
        <vertAlign val="superscript"/>
        <sz val="8"/>
        <rFont val="Arial"/>
        <family val="2"/>
        <charset val="238"/>
      </rPr>
      <t>1)</t>
    </r>
  </si>
  <si>
    <t>občané ČR</t>
  </si>
  <si>
    <t>cizinci</t>
  </si>
  <si>
    <t>Studijní programy</t>
  </si>
  <si>
    <t xml:space="preserve">bakalářský </t>
  </si>
  <si>
    <t xml:space="preserve">magisterský </t>
  </si>
  <si>
    <t>doktorský</t>
  </si>
  <si>
    <t>Obory vzdělání</t>
  </si>
  <si>
    <t xml:space="preserve">Interdisciplinární programy </t>
  </si>
  <si>
    <t>Návrhy a správa databází a sítí</t>
  </si>
  <si>
    <t>1) celkový součet nemusí souhlasit se součtem za studijní programy a obory vzdělání</t>
  </si>
  <si>
    <t>Tab. 28 Studenti a absolventi ICT oborů vzdělání na vysokých školách v Česku</t>
  </si>
  <si>
    <t>Graf 28 Studenti ICT oborů vzdělání na VŠ podle studijních programů v roce 2022</t>
  </si>
  <si>
    <t>magisterský</t>
  </si>
  <si>
    <t>bakalářský</t>
  </si>
  <si>
    <t>Graf 29 Studenti (pouze občané ČR) ICT oborů vzdělání na vysokých školách v Česku</t>
  </si>
  <si>
    <t>Graf 30 Studenti (cizinci) ICT oborů vzdělání na vysokých školách v Česku</t>
  </si>
  <si>
    <t>Graf 31 Absolventi ICT oborů vzdělání magisterských programů VŠ v Česku</t>
  </si>
  <si>
    <t>a) občané ČR</t>
  </si>
  <si>
    <t xml:space="preserve">b) cizinci </t>
  </si>
  <si>
    <t xml:space="preserve"> ženy – fyzické osoby v tisících</t>
  </si>
  <si>
    <t xml:space="preserve"> muži – fyzické osoby v tisících</t>
  </si>
  <si>
    <t xml:space="preserve"> ženy – % ze studentek VŠ celkem</t>
  </si>
  <si>
    <t xml:space="preserve"> muži – % ze studentů (mužů) VŠ celkem</t>
  </si>
  <si>
    <t>studijní programy</t>
  </si>
  <si>
    <t>Tab. 29 Studenti ICT oborů vzdělání na vysokých školách v zemích EU</t>
  </si>
  <si>
    <r>
      <t xml:space="preserve"> </t>
    </r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Celkový počet studentů neodpovídá vždy součtu uvedených typů studijních programů, protože zahrnuje i úroveň 
    ISCED 5, tzv. "krátký cyklus terciárního vzdělávání"</t>
    </r>
  </si>
  <si>
    <t>Graf 32 Podíl žen mezi studenty ICT oborů vzdělání na VŠ v roce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</si>
  <si>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tříleté klouzavé průměry, viz metodický úvod</t>
    </r>
  </si>
  <si>
    <t>v tis. fyzických osob</t>
  </si>
  <si>
    <t>ICT specialisté</t>
  </si>
  <si>
    <t>ICT technici</t>
  </si>
  <si>
    <t>Věková skupina</t>
  </si>
  <si>
    <t>25‒34 let</t>
  </si>
  <si>
    <t>35‒44 let</t>
  </si>
  <si>
    <t>45‒54 let</t>
  </si>
  <si>
    <t>Zdroj: Výběrové šetření pracovních sil ČSÚ</t>
  </si>
  <si>
    <t>Zdroj: Strukturální mzdová statistika</t>
  </si>
  <si>
    <t>v Kč</t>
  </si>
  <si>
    <t>Sféra působení</t>
  </si>
  <si>
    <t>podnikatelská (mzdová)</t>
  </si>
  <si>
    <t>veřejná (platová)</t>
  </si>
  <si>
    <t>25–34 let</t>
  </si>
  <si>
    <t>35–44 let</t>
  </si>
  <si>
    <t>45–54 let</t>
  </si>
  <si>
    <t>Graf 33 Průměrná hrubá měsíční mzda ICT specialistů (tis. Kč)</t>
  </si>
  <si>
    <t>a) v podnikatelské (mzdové) sféře</t>
  </si>
  <si>
    <t>b) ve veřejné (platové) sféře</t>
  </si>
  <si>
    <t>Tab. 32 ICT odborníci v zemích EU</t>
  </si>
  <si>
    <t>podle povolání v roce 2021</t>
  </si>
  <si>
    <t>Graf 34 ICT odborníci v zaměstnané populaci žen a mužů v roce 2021 (%)</t>
  </si>
  <si>
    <t>Tab. 5 Osoby ve věku 16 a více let nakupující na internetu</t>
  </si>
  <si>
    <r>
      <t xml:space="preserve">Osoby ve věku 16 a více let </t>
    </r>
    <r>
      <rPr>
        <b/>
        <sz val="9"/>
        <rFont val="Arial"/>
        <family val="2"/>
        <charset val="238"/>
      </rPr>
      <t>používající internet (uživatelé internetu)</t>
    </r>
  </si>
  <si>
    <r>
      <t xml:space="preserve">Osoby ve věku 16 a více let používající </t>
    </r>
    <r>
      <rPr>
        <b/>
        <sz val="9"/>
        <rFont val="Arial"/>
        <family val="2"/>
        <charset val="238"/>
      </rPr>
      <t>internet na mobilním telefonu</t>
    </r>
  </si>
  <si>
    <r>
      <t xml:space="preserve">Osoby ve věku 16 a více let používající </t>
    </r>
    <r>
      <rPr>
        <b/>
        <sz val="9"/>
        <rFont val="Arial"/>
        <family val="2"/>
        <charset val="238"/>
      </rPr>
      <t xml:space="preserve">na internetu sociální sítě </t>
    </r>
  </si>
  <si>
    <r>
      <t xml:space="preserve">Osoby ve věku 16 a více let používající </t>
    </r>
    <r>
      <rPr>
        <b/>
        <sz val="9"/>
        <rFont val="Arial"/>
        <family val="2"/>
        <charset val="238"/>
      </rPr>
      <t>internetové bankovnictví</t>
    </r>
  </si>
  <si>
    <r>
      <t xml:space="preserve">Osoby ve věku 16 a více let </t>
    </r>
    <r>
      <rPr>
        <b/>
        <sz val="9"/>
        <rFont val="Arial"/>
        <family val="2"/>
        <charset val="238"/>
      </rPr>
      <t>nakupující na internetu</t>
    </r>
  </si>
  <si>
    <r>
      <t xml:space="preserve">Osoby ve věku 16 a více let </t>
    </r>
    <r>
      <rPr>
        <b/>
        <sz val="9"/>
        <rFont val="Arial"/>
        <family val="2"/>
        <charset val="238"/>
      </rPr>
      <t xml:space="preserve">nakupující na internetu vybrané zboží </t>
    </r>
    <r>
      <rPr>
        <sz val="9"/>
        <rFont val="Arial"/>
        <family val="2"/>
        <charset val="238"/>
      </rPr>
      <t>v roce 2022</t>
    </r>
  </si>
  <si>
    <r>
      <t xml:space="preserve">Osoby ve věku 16 a více let </t>
    </r>
    <r>
      <rPr>
        <b/>
        <sz val="9"/>
        <rFont val="Arial"/>
        <family val="2"/>
        <charset val="238"/>
      </rPr>
      <t>nakupující na internetu vybrané služby</t>
    </r>
    <r>
      <rPr>
        <sz val="9"/>
        <rFont val="Arial"/>
        <family val="2"/>
        <charset val="238"/>
      </rPr>
      <t xml:space="preserve"> v roce 2022</t>
    </r>
  </si>
  <si>
    <r>
      <t xml:space="preserve">Osoby ve věku 16 a více let </t>
    </r>
    <r>
      <rPr>
        <b/>
        <sz val="9"/>
        <rFont val="Arial"/>
        <family val="2"/>
        <charset val="238"/>
      </rPr>
      <t>používající chytrá zařízení připojená k internetu nebo k telefonu</t>
    </r>
    <r>
      <rPr>
        <sz val="9"/>
        <rFont val="Arial"/>
        <family val="2"/>
        <charset val="238"/>
      </rPr>
      <t xml:space="preserve"> v roce 2022</t>
    </r>
  </si>
  <si>
    <r>
      <t>Osoby ve věku 16 a více let používající</t>
    </r>
    <r>
      <rPr>
        <b/>
        <sz val="9"/>
        <rFont val="Arial"/>
        <family val="2"/>
        <charset val="238"/>
      </rPr>
      <t xml:space="preserve"> internet ke komunikaci</t>
    </r>
    <r>
      <rPr>
        <sz val="9"/>
        <rFont val="Arial"/>
        <family val="2"/>
        <charset val="238"/>
      </rPr>
      <t xml:space="preserve"> v roce 2022</t>
    </r>
  </si>
  <si>
    <r>
      <t xml:space="preserve">Osoby ve věku 16 a více let používající </t>
    </r>
    <r>
      <rPr>
        <b/>
        <sz val="9"/>
        <rFont val="Arial"/>
        <family val="2"/>
        <charset val="238"/>
      </rPr>
      <t>internet k vyhledávání vybraných informací</t>
    </r>
    <r>
      <rPr>
        <sz val="9"/>
        <rFont val="Arial"/>
        <family val="2"/>
        <charset val="238"/>
      </rPr>
      <t xml:space="preserve"> v roce 2022</t>
    </r>
  </si>
  <si>
    <r>
      <t xml:space="preserve">Osoby ve věku 16 a více let používající </t>
    </r>
    <r>
      <rPr>
        <b/>
        <sz val="9"/>
        <rFont val="Arial"/>
        <family val="2"/>
        <charset val="238"/>
      </rPr>
      <t>internet k činnostem v oblasti zábavy</t>
    </r>
    <r>
      <rPr>
        <sz val="9"/>
        <rFont val="Arial"/>
        <family val="2"/>
        <charset val="238"/>
      </rPr>
      <t xml:space="preserve"> v roce 2022</t>
    </r>
  </si>
  <si>
    <r>
      <t>Osoby ve věku 16 a více let využívající</t>
    </r>
    <r>
      <rPr>
        <b/>
        <sz val="9"/>
        <rFont val="Arial"/>
        <family val="2"/>
        <charset val="238"/>
      </rPr>
      <t xml:space="preserve"> internet ve vztahu k úřadům </t>
    </r>
    <r>
      <rPr>
        <sz val="9"/>
        <rFont val="Arial"/>
        <family val="2"/>
        <charset val="238"/>
      </rPr>
      <t>v roce 2022</t>
    </r>
  </si>
  <si>
    <r>
      <t xml:space="preserve">Osoby ve věku 16 a více let </t>
    </r>
    <r>
      <rPr>
        <b/>
        <sz val="9"/>
        <rFont val="Arial"/>
        <family val="2"/>
        <charset val="238"/>
      </rPr>
      <t>využívající služeb elektronického zdravotnictví</t>
    </r>
    <r>
      <rPr>
        <sz val="9"/>
        <rFont val="Arial"/>
        <family val="2"/>
        <charset val="238"/>
      </rPr>
      <t xml:space="preserve"> v roce 2022</t>
    </r>
  </si>
  <si>
    <r>
      <rPr>
        <b/>
        <sz val="9"/>
        <rFont val="Arial"/>
        <family val="2"/>
        <charset val="238"/>
      </rPr>
      <t xml:space="preserve">Vybrané počítačové dovednosti </t>
    </r>
    <r>
      <rPr>
        <sz val="9"/>
        <rFont val="Arial"/>
        <family val="2"/>
        <charset val="238"/>
      </rPr>
      <t>osob  ve věku 16 a více let v roce 2021</t>
    </r>
  </si>
  <si>
    <r>
      <t xml:space="preserve">Osoby ve věku 16 a více let </t>
    </r>
    <r>
      <rPr>
        <b/>
        <sz val="9"/>
        <rFont val="Arial"/>
        <family val="2"/>
        <charset val="238"/>
      </rPr>
      <t>používající vybraný kancelářský software</t>
    </r>
    <r>
      <rPr>
        <sz val="9"/>
        <rFont val="Arial"/>
        <family val="2"/>
        <charset val="238"/>
      </rPr>
      <t xml:space="preserve"> v roce 2021</t>
    </r>
  </si>
  <si>
    <r>
      <t>Osoby ve věku 16–74 let v EU</t>
    </r>
    <r>
      <rPr>
        <b/>
        <sz val="9"/>
        <rFont val="Arial"/>
        <family val="2"/>
        <charset val="238"/>
      </rPr>
      <t xml:space="preserve"> používající internet (uživatelé internetu)</t>
    </r>
  </si>
  <si>
    <r>
      <t xml:space="preserve">Osoby ve věku 16–74 let v EU používající </t>
    </r>
    <r>
      <rPr>
        <b/>
        <sz val="9"/>
        <rFont val="Arial"/>
        <family val="2"/>
        <charset val="238"/>
      </rPr>
      <t>internet na mobilním telefonu</t>
    </r>
  </si>
  <si>
    <r>
      <t xml:space="preserve">Osoby ve věku 16–74 let v EU používající </t>
    </r>
    <r>
      <rPr>
        <b/>
        <sz val="9"/>
        <rFont val="Arial"/>
        <family val="2"/>
        <charset val="238"/>
      </rPr>
      <t xml:space="preserve">na internetu sociální sítě </t>
    </r>
  </si>
  <si>
    <r>
      <t xml:space="preserve">Osoby ve věku 16–74 let v EU používající </t>
    </r>
    <r>
      <rPr>
        <b/>
        <sz val="9"/>
        <rFont val="Arial"/>
        <family val="2"/>
        <charset val="238"/>
      </rPr>
      <t>internetové bankovnictví</t>
    </r>
  </si>
  <si>
    <r>
      <t xml:space="preserve">Osoby ve věku 16–74 let v EU </t>
    </r>
    <r>
      <rPr>
        <b/>
        <sz val="9"/>
        <rFont val="Arial"/>
        <family val="2"/>
        <charset val="238"/>
      </rPr>
      <t>nakupující na internetu</t>
    </r>
  </si>
  <si>
    <r>
      <t>Osoby ve věku 16–74 let v EU používající</t>
    </r>
    <r>
      <rPr>
        <b/>
        <sz val="9"/>
        <rFont val="Arial"/>
        <family val="2"/>
        <charset val="238"/>
      </rPr>
      <t xml:space="preserve"> internet k zasílání zpráv</t>
    </r>
  </si>
  <si>
    <r>
      <t xml:space="preserve">Osoby ve věku 16–74 let v EU </t>
    </r>
    <r>
      <rPr>
        <b/>
        <sz val="9"/>
        <rFont val="Arial"/>
        <family val="2"/>
        <charset val="238"/>
      </rPr>
      <t>vyhledávající na internetu informace o zdraví</t>
    </r>
  </si>
  <si>
    <r>
      <t xml:space="preserve">Osoby ve věku 16–74 let v EU </t>
    </r>
    <r>
      <rPr>
        <b/>
        <sz val="9"/>
        <rFont val="Arial"/>
        <family val="2"/>
        <charset val="238"/>
      </rPr>
      <t>hrající a stahující hry online</t>
    </r>
  </si>
  <si>
    <r>
      <t xml:space="preserve">Osoby ve věku 16–74 let v EU používající </t>
    </r>
    <r>
      <rPr>
        <b/>
        <sz val="9"/>
        <rFont val="Arial"/>
        <family val="2"/>
        <charset val="238"/>
      </rPr>
      <t>internet k komunikaci</t>
    </r>
    <r>
      <rPr>
        <sz val="9"/>
        <rFont val="Arial"/>
        <family val="2"/>
      </rPr>
      <t xml:space="preserve"> v roce 2022</t>
    </r>
  </si>
  <si>
    <r>
      <t>Osoby ve věku 16–74 let v EU používající</t>
    </r>
    <r>
      <rPr>
        <b/>
        <sz val="9"/>
        <rFont val="Arial"/>
        <family val="2"/>
        <charset val="238"/>
      </rPr>
      <t xml:space="preserve"> internet k činnostem v oblasti zábavy </t>
    </r>
    <r>
      <rPr>
        <sz val="9"/>
        <rFont val="Arial"/>
        <family val="2"/>
      </rPr>
      <t>v roce 2022</t>
    </r>
  </si>
  <si>
    <r>
      <t xml:space="preserve">Osoby ve věku 16–74 let v EU </t>
    </r>
    <r>
      <rPr>
        <b/>
        <sz val="9"/>
        <rFont val="Arial"/>
        <family val="2"/>
        <charset val="238"/>
      </rPr>
      <t>používající chytrá zařízení připojená k internetu nebo k telefonu</t>
    </r>
    <r>
      <rPr>
        <sz val="9"/>
        <rFont val="Arial"/>
        <family val="2"/>
      </rPr>
      <t xml:space="preserve"> v roce 2022</t>
    </r>
  </si>
  <si>
    <t>Zpět na seznam grafů a tabulek</t>
  </si>
  <si>
    <t>Zdrojová data ke grafům</t>
  </si>
  <si>
    <t>Studenti a absolventi ICT oborů vzdělání na vysokých školách v Česku</t>
  </si>
  <si>
    <t>Studenti ICT oborů vzdělání na vysokých školách v zemích EU</t>
  </si>
  <si>
    <t>ICT odborníci</t>
  </si>
  <si>
    <t>Průměrná hrubá měsíční mzda ICT odborníků</t>
  </si>
  <si>
    <t>ICT odborníci v zemích EU</t>
  </si>
  <si>
    <t>Tab. 31 Průměrná hrubá měsíční mzda ICT odborníků</t>
  </si>
  <si>
    <r>
      <t>Tab. 30 ICT odborníci</t>
    </r>
    <r>
      <rPr>
        <b/>
        <vertAlign val="superscript"/>
        <sz val="10"/>
        <rFont val="Arial"/>
        <family val="2"/>
        <charset val="238"/>
      </rPr>
      <t>1)</t>
    </r>
  </si>
  <si>
    <t>Graf 1</t>
  </si>
  <si>
    <t>Graf 2</t>
  </si>
  <si>
    <t>Graf 3</t>
  </si>
  <si>
    <t>Graf 4</t>
  </si>
  <si>
    <t>Graf 5</t>
  </si>
  <si>
    <t>Graf 6</t>
  </si>
  <si>
    <t>Graf 7</t>
  </si>
  <si>
    <t>Graf 8</t>
  </si>
  <si>
    <t>Graf 9</t>
  </si>
  <si>
    <t>Graf 10</t>
  </si>
  <si>
    <t>Graf 11</t>
  </si>
  <si>
    <t>Graf 12</t>
  </si>
  <si>
    <t>Graf 13</t>
  </si>
  <si>
    <t>Graf 14</t>
  </si>
  <si>
    <t>Graf 15</t>
  </si>
  <si>
    <r>
      <t>Graf 8 Ženy a muži používající chytrá zařízení připojená k internetu nebo telefonu v roce 2022 (%)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</si>
  <si>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Ženy a muži </t>
    </r>
    <r>
      <rPr>
        <b/>
        <sz val="9"/>
        <rFont val="Arial"/>
        <family val="2"/>
        <charset val="238"/>
      </rPr>
      <t>používající internet</t>
    </r>
    <r>
      <rPr>
        <sz val="9"/>
        <rFont val="Arial"/>
        <family val="2"/>
        <charset val="238"/>
      </rPr>
      <t xml:space="preserve"> (%)</t>
    </r>
  </si>
  <si>
    <r>
      <t>Ženy a muži používající</t>
    </r>
    <r>
      <rPr>
        <b/>
        <sz val="9"/>
        <rFont val="Arial"/>
        <family val="2"/>
        <charset val="238"/>
      </rPr>
      <t xml:space="preserve"> internet na mobilním telefonu</t>
    </r>
    <r>
      <rPr>
        <sz val="9"/>
        <rFont val="Arial"/>
        <family val="2"/>
        <charset val="238"/>
      </rPr>
      <t xml:space="preserve"> (%)</t>
    </r>
  </si>
  <si>
    <r>
      <t xml:space="preserve">Ženy a muži používající </t>
    </r>
    <r>
      <rPr>
        <b/>
        <sz val="9"/>
        <rFont val="Arial"/>
        <family val="2"/>
        <charset val="238"/>
      </rPr>
      <t>na internetu sociální sítě</t>
    </r>
    <r>
      <rPr>
        <sz val="9"/>
        <rFont val="Arial"/>
        <family val="2"/>
        <charset val="238"/>
      </rPr>
      <t xml:space="preserve"> (%)</t>
    </r>
  </si>
  <si>
    <r>
      <t>Ženy a muži používající</t>
    </r>
    <r>
      <rPr>
        <b/>
        <sz val="9"/>
        <rFont val="Arial"/>
        <family val="2"/>
        <charset val="238"/>
      </rPr>
      <t xml:space="preserve"> internetové bankovnictví </t>
    </r>
    <r>
      <rPr>
        <sz val="9"/>
        <rFont val="Arial"/>
        <family val="2"/>
        <charset val="238"/>
      </rPr>
      <t>(%)</t>
    </r>
  </si>
  <si>
    <r>
      <t xml:space="preserve">Ženy a muži </t>
    </r>
    <r>
      <rPr>
        <b/>
        <sz val="9"/>
        <rFont val="Arial"/>
        <family val="2"/>
        <charset val="238"/>
      </rPr>
      <t>nakupující na internetu</t>
    </r>
    <r>
      <rPr>
        <sz val="9"/>
        <rFont val="Arial"/>
        <family val="2"/>
        <charset val="238"/>
      </rPr>
      <t xml:space="preserve"> (%)</t>
    </r>
  </si>
  <si>
    <r>
      <t xml:space="preserve">Ženy a muži </t>
    </r>
    <r>
      <rPr>
        <b/>
        <sz val="9"/>
        <rFont val="Arial"/>
        <family val="2"/>
        <charset val="238"/>
      </rPr>
      <t>nakupující na internetu vybrané zboží</t>
    </r>
    <r>
      <rPr>
        <sz val="9"/>
        <rFont val="Arial"/>
        <family val="2"/>
        <charset val="238"/>
      </rPr>
      <t xml:space="preserve"> v roce 2022 (%)</t>
    </r>
  </si>
  <si>
    <r>
      <t xml:space="preserve">Ženy a muži </t>
    </r>
    <r>
      <rPr>
        <b/>
        <sz val="9"/>
        <rFont val="Arial"/>
        <family val="2"/>
        <charset val="238"/>
      </rPr>
      <t>nakupující na internetu vybrané služby</t>
    </r>
    <r>
      <rPr>
        <sz val="9"/>
        <rFont val="Arial"/>
        <family val="2"/>
        <charset val="238"/>
      </rPr>
      <t xml:space="preserve"> v roce 2022 (%)</t>
    </r>
  </si>
  <si>
    <r>
      <t xml:space="preserve">Ženy a muži používající </t>
    </r>
    <r>
      <rPr>
        <b/>
        <sz val="9"/>
        <rFont val="Arial"/>
        <family val="2"/>
        <charset val="238"/>
      </rPr>
      <t>chytrá zařízení připojená k internetu nebo telefonu</t>
    </r>
    <r>
      <rPr>
        <sz val="9"/>
        <rFont val="Arial"/>
        <family val="2"/>
        <charset val="238"/>
      </rPr>
      <t xml:space="preserve"> v roce 2022 (%)</t>
    </r>
  </si>
  <si>
    <r>
      <t xml:space="preserve">Ženy a muži používající </t>
    </r>
    <r>
      <rPr>
        <b/>
        <sz val="9"/>
        <rFont val="Arial"/>
        <family val="2"/>
        <charset val="238"/>
      </rPr>
      <t>internet ke komunikaci</t>
    </r>
    <r>
      <rPr>
        <sz val="9"/>
        <rFont val="Arial"/>
        <family val="2"/>
        <charset val="238"/>
      </rPr>
      <t xml:space="preserve"> v roce 2022 (%)</t>
    </r>
  </si>
  <si>
    <r>
      <t xml:space="preserve">Ženy a muži používající </t>
    </r>
    <r>
      <rPr>
        <b/>
        <sz val="9"/>
        <rFont val="Arial"/>
        <family val="2"/>
        <charset val="238"/>
      </rPr>
      <t>internet k vyhledávání vybraných informací</t>
    </r>
    <r>
      <rPr>
        <sz val="9"/>
        <rFont val="Arial"/>
        <family val="2"/>
        <charset val="238"/>
      </rPr>
      <t xml:space="preserve"> v roce 2022 (%)</t>
    </r>
  </si>
  <si>
    <r>
      <t xml:space="preserve">Ženy a muži používající </t>
    </r>
    <r>
      <rPr>
        <b/>
        <sz val="9"/>
        <rFont val="Arial"/>
        <family val="2"/>
        <charset val="238"/>
      </rPr>
      <t xml:space="preserve">internet k vybraným činnostem v oblasti zábavy </t>
    </r>
    <r>
      <rPr>
        <sz val="9"/>
        <rFont val="Arial"/>
        <family val="2"/>
        <charset val="238"/>
      </rPr>
      <t>v roce 2022 (%)</t>
    </r>
  </si>
  <si>
    <r>
      <t xml:space="preserve">Ženy a muži využívající </t>
    </r>
    <r>
      <rPr>
        <b/>
        <sz val="9"/>
        <rFont val="Arial"/>
        <family val="2"/>
        <charset val="238"/>
      </rPr>
      <t xml:space="preserve">internet ve vztahu k úřadům </t>
    </r>
    <r>
      <rPr>
        <sz val="9"/>
        <rFont val="Arial"/>
        <family val="2"/>
        <charset val="238"/>
      </rPr>
      <t>v roce 2022 (%)</t>
    </r>
  </si>
  <si>
    <r>
      <t xml:space="preserve">Ženy a muži </t>
    </r>
    <r>
      <rPr>
        <b/>
        <sz val="9"/>
        <rFont val="Arial"/>
        <family val="2"/>
        <charset val="238"/>
      </rPr>
      <t>využívající služeb elektronického zdravotnictví</t>
    </r>
    <r>
      <rPr>
        <sz val="9"/>
        <rFont val="Arial"/>
        <family val="2"/>
        <charset val="238"/>
      </rPr>
      <t xml:space="preserve"> v roce 2022 (%)</t>
    </r>
  </si>
  <si>
    <r>
      <t>Ženy a muži s</t>
    </r>
    <r>
      <rPr>
        <b/>
        <sz val="9"/>
        <rFont val="Arial"/>
        <family val="2"/>
        <charset val="238"/>
      </rPr>
      <t xml:space="preserve"> vybranými počítačovými dovednostmi</t>
    </r>
    <r>
      <rPr>
        <sz val="9"/>
        <rFont val="Arial"/>
        <family val="2"/>
        <charset val="238"/>
      </rPr>
      <t xml:space="preserve"> v roce 2021 (%)</t>
    </r>
  </si>
  <si>
    <r>
      <t xml:space="preserve">Ženy a muži </t>
    </r>
    <r>
      <rPr>
        <b/>
        <sz val="9"/>
        <rFont val="Arial"/>
        <family val="2"/>
        <charset val="238"/>
      </rPr>
      <t>používající vybraný kancelářský software</t>
    </r>
    <r>
      <rPr>
        <sz val="9"/>
        <rFont val="Arial"/>
        <family val="2"/>
        <charset val="238"/>
      </rPr>
      <t xml:space="preserve"> v roce 2021 (%)</t>
    </r>
  </si>
  <si>
    <t>Graf 16</t>
  </si>
  <si>
    <t>Graf 17</t>
  </si>
  <si>
    <t>Graf 18</t>
  </si>
  <si>
    <t>Graf 19</t>
  </si>
  <si>
    <t>Graf 20</t>
  </si>
  <si>
    <t>Graf 21</t>
  </si>
  <si>
    <t>Graf 22</t>
  </si>
  <si>
    <t>Graf 23</t>
  </si>
  <si>
    <t>Graf 24</t>
  </si>
  <si>
    <t>Graf 25</t>
  </si>
  <si>
    <t>Graf 26</t>
  </si>
  <si>
    <t>Graf 27</t>
  </si>
  <si>
    <t>Graf 28</t>
  </si>
  <si>
    <t>Graf 29</t>
  </si>
  <si>
    <t>Graf 30</t>
  </si>
  <si>
    <t>Graf 31</t>
  </si>
  <si>
    <t>Graf 32</t>
  </si>
  <si>
    <t>Graf 33</t>
  </si>
  <si>
    <t>Graf 34</t>
  </si>
  <si>
    <r>
      <t>Graf 22 Ženy a muži ve věku 16–74 let používající internet k zasílání zpráv v roce 2022 (%)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</si>
  <si>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Ženy a muži ve věku 16–74 let </t>
    </r>
    <r>
      <rPr>
        <b/>
        <sz val="9"/>
        <rFont val="Arial"/>
        <family val="2"/>
        <charset val="238"/>
      </rPr>
      <t>používající internet</t>
    </r>
    <r>
      <rPr>
        <sz val="9"/>
        <rFont val="Arial"/>
        <family val="2"/>
      </rPr>
      <t xml:space="preserve"> v roce 2022 (%)</t>
    </r>
  </si>
  <si>
    <r>
      <t>Ženy a muži ve věku 16–74 let používající</t>
    </r>
    <r>
      <rPr>
        <b/>
        <sz val="9"/>
        <rFont val="Arial"/>
        <family val="2"/>
        <charset val="238"/>
      </rPr>
      <t xml:space="preserve"> internet na mobilním telefonu </t>
    </r>
    <r>
      <rPr>
        <sz val="9"/>
        <rFont val="Arial"/>
        <family val="2"/>
      </rPr>
      <t>v roce 2021 (%)</t>
    </r>
  </si>
  <si>
    <r>
      <t xml:space="preserve">Ženy a muži ve věku 16–74 let používající </t>
    </r>
    <r>
      <rPr>
        <b/>
        <sz val="9"/>
        <rFont val="Arial"/>
        <family val="2"/>
        <charset val="238"/>
      </rPr>
      <t>na internetu sociální sítě</t>
    </r>
    <r>
      <rPr>
        <sz val="9"/>
        <rFont val="Arial"/>
        <family val="2"/>
      </rPr>
      <t xml:space="preserve"> v roce 2022 (%)</t>
    </r>
  </si>
  <si>
    <r>
      <t xml:space="preserve">Ženy a muži ve věku 16–74 let  používající </t>
    </r>
    <r>
      <rPr>
        <b/>
        <sz val="9"/>
        <rFont val="Arial"/>
        <family val="2"/>
        <charset val="238"/>
      </rPr>
      <t xml:space="preserve">internetové bankovnictví </t>
    </r>
    <r>
      <rPr>
        <sz val="9"/>
        <rFont val="Arial"/>
        <family val="2"/>
      </rPr>
      <t>v roce 2022 (%)</t>
    </r>
  </si>
  <si>
    <r>
      <t xml:space="preserve">Ženy a muži ve věku 16–74 let </t>
    </r>
    <r>
      <rPr>
        <b/>
        <sz val="9"/>
        <rFont val="Arial"/>
        <family val="2"/>
        <charset val="238"/>
      </rPr>
      <t>nakupující na internetu</t>
    </r>
    <r>
      <rPr>
        <sz val="9"/>
        <rFont val="Arial"/>
        <family val="2"/>
      </rPr>
      <t xml:space="preserve"> v roce 2022 (%)</t>
    </r>
  </si>
  <si>
    <r>
      <t xml:space="preserve">Ženy a muži ve věku 16–74 let </t>
    </r>
    <r>
      <rPr>
        <b/>
        <sz val="9"/>
        <rFont val="Arial"/>
        <family val="2"/>
        <charset val="238"/>
      </rPr>
      <t xml:space="preserve">používající internet k zasílání zpráv </t>
    </r>
    <r>
      <rPr>
        <sz val="9"/>
        <rFont val="Arial"/>
        <family val="2"/>
      </rPr>
      <t>v roce 2022 (%)</t>
    </r>
  </si>
  <si>
    <r>
      <t>Ženy a muži ve věku 16–74 let</t>
    </r>
    <r>
      <rPr>
        <b/>
        <sz val="9"/>
        <rFont val="Arial"/>
        <family val="2"/>
        <charset val="238"/>
      </rPr>
      <t xml:space="preserve"> vyhledávající na internetu informace o zdraví </t>
    </r>
    <r>
      <rPr>
        <sz val="9"/>
        <rFont val="Arial"/>
        <family val="2"/>
      </rPr>
      <t>v roce 2022 (%)</t>
    </r>
  </si>
  <si>
    <r>
      <t xml:space="preserve">Ženy a muži ve věku 16–74 let </t>
    </r>
    <r>
      <rPr>
        <b/>
        <sz val="9"/>
        <rFont val="Arial"/>
        <family val="2"/>
        <charset val="238"/>
      </rPr>
      <t xml:space="preserve">hrající a stahující hry online </t>
    </r>
    <r>
      <rPr>
        <sz val="9"/>
        <rFont val="Arial"/>
        <family val="2"/>
      </rPr>
      <t>v roce 2022 (%)</t>
    </r>
  </si>
  <si>
    <r>
      <t xml:space="preserve">Ženy a muži  ve věku 16–74 let </t>
    </r>
    <r>
      <rPr>
        <b/>
        <sz val="9"/>
        <rFont val="Arial"/>
        <family val="2"/>
        <charset val="238"/>
      </rPr>
      <t xml:space="preserve">používající elektronickou poštu </t>
    </r>
    <r>
      <rPr>
        <sz val="9"/>
        <rFont val="Arial"/>
        <family val="2"/>
      </rPr>
      <t>v roce 2022 (%)</t>
    </r>
  </si>
  <si>
    <r>
      <t xml:space="preserve">Ženy a muži ve věku 16–74 let </t>
    </r>
    <r>
      <rPr>
        <b/>
        <sz val="9"/>
        <color rgb="FF000000"/>
        <rFont val="Arial"/>
        <family val="2"/>
        <charset val="238"/>
      </rPr>
      <t xml:space="preserve">sledující placení pořady na internetu </t>
    </r>
    <r>
      <rPr>
        <sz val="9"/>
        <color rgb="FF000000"/>
        <rFont val="Arial"/>
        <family val="2"/>
      </rPr>
      <t>v roce 2022 (%)</t>
    </r>
  </si>
  <si>
    <r>
      <t xml:space="preserve">Ženy a muži ve věku 16–74 let </t>
    </r>
    <r>
      <rPr>
        <b/>
        <sz val="9"/>
        <color rgb="FF000000"/>
        <rFont val="Arial"/>
        <family val="2"/>
        <charset val="238"/>
      </rPr>
      <t>používající nositelnou elektroniku</t>
    </r>
    <r>
      <rPr>
        <sz val="9"/>
        <color rgb="FF000000"/>
        <rFont val="Arial"/>
        <family val="2"/>
      </rPr>
      <t xml:space="preserve"> v roce 2022 (%)</t>
    </r>
  </si>
  <si>
    <t>Studenti ICT oborů vzdělání na VŠ podle studijních programů v roce 2022</t>
  </si>
  <si>
    <t>Studenti (pouze občané ČR) ICT oborů vzdělání na vysokých školách v Česku</t>
  </si>
  <si>
    <t>Studenti (cizinci) ICT oborů vzdělání na vysokých školách v Česku</t>
  </si>
  <si>
    <t>Absolventi ICT oborů vzdělání magisterských programů VŠ v Česku</t>
  </si>
  <si>
    <t>Podíl žen mezi studenty ICT oborů vzdělání na VŠ v roce 2021</t>
  </si>
  <si>
    <t>Průměrná hrubá měsíční mzda ICT specialistů (tis. Kč)</t>
  </si>
  <si>
    <t>ICT odborníci v zaměstnané populaci žen a mužů v roce 2021 (%)</t>
  </si>
  <si>
    <t>sledování televize přes internet</t>
  </si>
  <si>
    <t>zařízení k ovládání spotřeby energií</t>
  </si>
  <si>
    <t>bezpečnostní zařízení</t>
  </si>
  <si>
    <t>navštěvování kurzu přes videokonference</t>
  </si>
  <si>
    <t>chytré hodinky, fitness náramky a ostatní nositelná elektronika</t>
  </si>
  <si>
    <t>sledování YouTube 
  apod. stránek</t>
  </si>
  <si>
    <t>c) sledování YouTube či podobných stránek</t>
  </si>
  <si>
    <t>b) vyhledávání informací z veřejných databází</t>
  </si>
  <si>
    <t>tabulkový procesor (např. Excel) - základní dovednosti</t>
  </si>
  <si>
    <t>objednání se na úřad online</t>
  </si>
  <si>
    <t>objednávání se k lékaři online</t>
  </si>
  <si>
    <t>c) objednávání se k lékaři online</t>
  </si>
  <si>
    <r>
      <t>Graf 21 Ženy a muži ve věku 16–74 let čtoucí online zpravodajství v roce 2022 (%)</t>
    </r>
    <r>
      <rPr>
        <b/>
        <vertAlign val="superscript"/>
        <sz val="10"/>
        <rFont val="Arial"/>
        <family val="2"/>
        <charset val="238"/>
      </rPr>
      <t>1</t>
    </r>
  </si>
  <si>
    <t>Graf 21 Ženy a muži ve věku 16–74 let čtoucí online zpravodajství v roce 2022 (%)1</t>
  </si>
  <si>
    <t>Tab. 21 Osoby ve věku 16–74 let v EU čtoucí online zpravodajství</t>
  </si>
  <si>
    <t>Tab. 25 Osoby ve věku 16–74 let v EU používající internet ke komunikaci v roce 2022</t>
  </si>
  <si>
    <r>
      <t>Graf 26 Ženy a muži ve věku 16–74 let sledující placené pořady na internetu v roce 2022 (%)</t>
    </r>
    <r>
      <rPr>
        <b/>
        <vertAlign val="superscript"/>
        <sz val="10"/>
        <color rgb="FF000000"/>
        <rFont val="Arial"/>
        <family val="2"/>
        <charset val="238"/>
      </rPr>
      <t>1</t>
    </r>
  </si>
  <si>
    <t>Vývoj a analýzy softwaru/aplikací</t>
  </si>
  <si>
    <t xml:space="preserve"> podíl žen</t>
  </si>
  <si>
    <r>
      <t xml:space="preserve">Ženy a muži ve věku 16–74 let </t>
    </r>
    <r>
      <rPr>
        <b/>
        <sz val="9"/>
        <rFont val="Arial"/>
        <family val="2"/>
        <charset val="238"/>
      </rPr>
      <t xml:space="preserve">čtoucí online zpravodajství </t>
    </r>
    <r>
      <rPr>
        <sz val="9"/>
        <rFont val="Arial"/>
        <family val="2"/>
      </rPr>
      <t>v roce 2022 (%)</t>
    </r>
  </si>
  <si>
    <r>
      <t xml:space="preserve">Osoby ve věku 16–74 let v EU </t>
    </r>
    <r>
      <rPr>
        <b/>
        <sz val="9"/>
        <rFont val="Arial"/>
        <family val="2"/>
        <charset val="238"/>
      </rPr>
      <t>čtoucí online zpravodajství</t>
    </r>
  </si>
  <si>
    <t>Česko (CZ)*</t>
  </si>
  <si>
    <t>CZ*</t>
  </si>
  <si>
    <t>* data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</si>
</sst>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0.0_)"/>
    <numFmt numFmtId="166" formatCode="#,##0.0_ ;\-#,##0.0\ "/>
    <numFmt numFmtId="167" formatCode="#,##0.0"/>
    <numFmt numFmtId="168" formatCode="0.0%"/>
    <numFmt numFmtId="169" formatCode="#,##0&quot;  &quot;"/>
    <numFmt numFmtId="170" formatCode="#,##0_ ;\-#,##0\ "/>
    <numFmt numFmtId="171" formatCode="#,##0&quot; &quot;"/>
    <numFmt numFmtId="172" formatCode="#,##0.0&quot; &quot;"/>
    <numFmt numFmtId="173" formatCode="#,##0&quot; &quot;;\(#,##0\)&quot; &quot;"/>
  </numFmts>
  <fonts count="6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  <font>
      <i/>
      <sz val="10"/>
      <name val="Arial"/>
      <family val="2"/>
    </font>
    <font>
      <sz val="8"/>
      <name val="Arial CE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u/>
      <sz val="10"/>
      <color theme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.5"/>
      <name val="Arial"/>
      <family val="2"/>
      <charset val="238"/>
    </font>
    <font>
      <b/>
      <sz val="10"/>
      <color rgb="FF000000"/>
      <name val="Arial"/>
      <family val="2"/>
      <charset val="238"/>
    </font>
    <font>
      <strike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8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u/>
      <sz val="8"/>
      <color rgb="FF0563C1"/>
      <name val="Calibri"/>
      <family val="2"/>
      <charset val="238"/>
      <scheme val="minor"/>
    </font>
    <font>
      <sz val="8"/>
      <color rgb="FF353535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b/>
      <vertAlign val="superscript"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charset val="238"/>
    </font>
    <font>
      <b/>
      <vertAlign val="superscript"/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rgb="FF353535"/>
      <name val="Segoe UI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charset val="238"/>
    </font>
    <font>
      <vertAlign val="superscript"/>
      <sz val="8"/>
      <name val="Arial CE"/>
      <charset val="238"/>
    </font>
    <font>
      <u/>
      <sz val="9"/>
      <color theme="10"/>
      <name val="Arial CE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9" fillId="0" borderId="0"/>
    <xf numFmtId="0" fontId="11" fillId="0" borderId="0"/>
    <xf numFmtId="44" fontId="12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27" fillId="0" borderId="0" applyNumberForma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1" fillId="0" borderId="0"/>
  </cellStyleXfs>
  <cellXfs count="416">
    <xf numFmtId="0" fontId="0" fillId="0" borderId="0" xfId="0"/>
    <xf numFmtId="0" fontId="11" fillId="0" borderId="0" xfId="0" applyFont="1" applyFill="1" applyAlignment="1"/>
    <xf numFmtId="0" fontId="13" fillId="0" borderId="0" xfId="0" applyFont="1" applyFill="1" applyBorder="1" applyAlignment="1">
      <alignment horizontal="left" indent="1"/>
    </xf>
    <xf numFmtId="0" fontId="19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justify" wrapText="1"/>
    </xf>
    <xf numFmtId="166" fontId="15" fillId="0" borderId="9" xfId="0" applyNumberFormat="1" applyFont="1" applyFill="1" applyBorder="1" applyAlignment="1" applyProtection="1">
      <alignment horizontal="right"/>
    </xf>
    <xf numFmtId="166" fontId="13" fillId="0" borderId="6" xfId="0" applyNumberFormat="1" applyFont="1" applyFill="1" applyBorder="1" applyAlignment="1" applyProtection="1">
      <alignment horizontal="right"/>
    </xf>
    <xf numFmtId="166" fontId="13" fillId="0" borderId="9" xfId="0" applyNumberFormat="1" applyFont="1" applyFill="1" applyBorder="1" applyAlignment="1" applyProtection="1">
      <alignment horizontal="right"/>
    </xf>
    <xf numFmtId="166" fontId="13" fillId="0" borderId="6" xfId="1" applyNumberFormat="1" applyFont="1" applyFill="1" applyBorder="1" applyAlignment="1" applyProtection="1">
      <alignment horizontal="right"/>
    </xf>
    <xf numFmtId="166" fontId="13" fillId="0" borderId="9" xfId="1" applyNumberFormat="1" applyFont="1" applyFill="1" applyBorder="1" applyAlignment="1" applyProtection="1">
      <alignment horizontal="right"/>
    </xf>
    <xf numFmtId="166" fontId="15" fillId="0" borderId="6" xfId="0" applyNumberFormat="1" applyFont="1" applyFill="1" applyBorder="1" applyAlignment="1">
      <alignment horizontal="right"/>
    </xf>
    <xf numFmtId="166" fontId="15" fillId="0" borderId="9" xfId="0" applyNumberFormat="1" applyFont="1" applyFill="1" applyBorder="1" applyAlignment="1">
      <alignment horizontal="right"/>
    </xf>
    <xf numFmtId="166" fontId="15" fillId="0" borderId="6" xfId="1" applyNumberFormat="1" applyFont="1" applyFill="1" applyBorder="1" applyAlignment="1">
      <alignment horizontal="right"/>
    </xf>
    <xf numFmtId="166" fontId="15" fillId="0" borderId="9" xfId="1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166" fontId="13" fillId="0" borderId="9" xfId="1" applyNumberFormat="1" applyFont="1" applyFill="1" applyBorder="1" applyAlignment="1">
      <alignment horizontal="right"/>
    </xf>
    <xf numFmtId="166" fontId="13" fillId="0" borderId="9" xfId="19" applyNumberFormat="1" applyFont="1" applyFill="1" applyBorder="1" applyAlignment="1" applyProtection="1">
      <alignment horizontal="right"/>
    </xf>
    <xf numFmtId="166" fontId="13" fillId="0" borderId="9" xfId="2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 indent="5"/>
    </xf>
    <xf numFmtId="0" fontId="13" fillId="0" borderId="0" xfId="0" applyFont="1" applyFill="1"/>
    <xf numFmtId="0" fontId="14" fillId="0" borderId="0" xfId="0" applyFont="1" applyFill="1" applyAlignment="1">
      <alignment horizontal="left" vertical="center"/>
    </xf>
    <xf numFmtId="0" fontId="31" fillId="0" borderId="0" xfId="0" applyFont="1" applyFill="1" applyAlignment="1"/>
    <xf numFmtId="0" fontId="0" fillId="0" borderId="0" xfId="0" applyFill="1"/>
    <xf numFmtId="0" fontId="0" fillId="0" borderId="0" xfId="0" applyFill="1" applyAlignment="1"/>
    <xf numFmtId="166" fontId="20" fillId="0" borderId="9" xfId="1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0" fontId="18" fillId="0" borderId="0" xfId="0" applyFont="1" applyFill="1" applyAlignment="1">
      <alignment horizontal="left" indent="2"/>
    </xf>
    <xf numFmtId="0" fontId="13" fillId="0" borderId="0" xfId="0" applyFont="1" applyFill="1" applyBorder="1" applyAlignment="1"/>
    <xf numFmtId="169" fontId="13" fillId="0" borderId="0" xfId="13" applyNumberFormat="1" applyFont="1" applyFill="1" applyBorder="1" applyAlignment="1"/>
    <xf numFmtId="0" fontId="13" fillId="0" borderId="9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35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left" indent="2"/>
    </xf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left" wrapText="1" indent="1"/>
    </xf>
    <xf numFmtId="166" fontId="20" fillId="0" borderId="0" xfId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indent="3"/>
    </xf>
    <xf numFmtId="169" fontId="22" fillId="0" borderId="0" xfId="13" applyNumberFormat="1" applyFont="1" applyFill="1" applyBorder="1"/>
    <xf numFmtId="0" fontId="0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0" fontId="11" fillId="0" borderId="0" xfId="0" applyFont="1"/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wrapText="1"/>
    </xf>
    <xf numFmtId="0" fontId="14" fillId="0" borderId="0" xfId="0" applyFont="1" applyFill="1" applyAlignment="1">
      <alignment horizontal="left" indent="2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170" fontId="15" fillId="0" borderId="4" xfId="0" applyNumberFormat="1" applyFont="1" applyFill="1" applyBorder="1" applyAlignment="1"/>
    <xf numFmtId="170" fontId="13" fillId="0" borderId="9" xfId="23" applyNumberFormat="1" applyFont="1" applyFill="1" applyBorder="1" applyAlignment="1"/>
    <xf numFmtId="170" fontId="37" fillId="0" borderId="9" xfId="0" applyNumberFormat="1" applyFont="1" applyFill="1" applyBorder="1" applyAlignment="1"/>
    <xf numFmtId="170" fontId="13" fillId="0" borderId="9" xfId="0" applyNumberFormat="1" applyFont="1" applyFill="1" applyBorder="1" applyAlignment="1"/>
    <xf numFmtId="0" fontId="13" fillId="0" borderId="0" xfId="0" applyFont="1" applyFill="1" applyBorder="1" applyAlignment="1">
      <alignment horizontal="left" indent="3"/>
    </xf>
    <xf numFmtId="169" fontId="13" fillId="0" borderId="0" xfId="13" applyNumberFormat="1" applyFont="1" applyFill="1" applyBorder="1"/>
    <xf numFmtId="0" fontId="14" fillId="0" borderId="0" xfId="0" applyFont="1" applyFill="1" applyBorder="1" applyAlignment="1">
      <alignment horizontal="left" wrapText="1" indent="7"/>
    </xf>
    <xf numFmtId="0" fontId="39" fillId="0" borderId="0" xfId="0" applyFont="1"/>
    <xf numFmtId="0" fontId="39" fillId="0" borderId="0" xfId="24" applyFont="1"/>
    <xf numFmtId="0" fontId="19" fillId="0" borderId="0" xfId="24" applyFont="1" applyFill="1" applyBorder="1" applyAlignment="1">
      <alignment horizontal="justify" wrapText="1"/>
    </xf>
    <xf numFmtId="0" fontId="13" fillId="0" borderId="0" xfId="24" applyNumberFormat="1" applyFont="1" applyFill="1" applyBorder="1" applyAlignment="1"/>
    <xf numFmtId="0" fontId="13" fillId="0" borderId="0" xfId="24" applyFont="1" applyFill="1" applyBorder="1" applyAlignment="1">
      <alignment horizontal="left" indent="1"/>
    </xf>
    <xf numFmtId="171" fontId="13" fillId="0" borderId="0" xfId="24" applyNumberFormat="1" applyFont="1" applyBorder="1" applyAlignment="1">
      <alignment horizontal="right"/>
    </xf>
    <xf numFmtId="0" fontId="25" fillId="0" borderId="0" xfId="24" applyFont="1" applyFill="1" applyAlignment="1">
      <alignment horizontal="left" vertical="top" wrapText="1"/>
    </xf>
    <xf numFmtId="0" fontId="38" fillId="0" borderId="0" xfId="24" applyFont="1" applyFill="1" applyAlignment="1">
      <alignment horizontal="left" wrapText="1"/>
    </xf>
    <xf numFmtId="0" fontId="39" fillId="0" borderId="0" xfId="25" applyFont="1"/>
    <xf numFmtId="172" fontId="15" fillId="0" borderId="9" xfId="0" applyNumberFormat="1" applyFont="1" applyFill="1" applyBorder="1" applyAlignment="1">
      <alignment horizontal="right"/>
    </xf>
    <xf numFmtId="172" fontId="13" fillId="0" borderId="9" xfId="0" applyNumberFormat="1" applyFont="1" applyBorder="1" applyAlignment="1">
      <alignment horizontal="right"/>
    </xf>
    <xf numFmtId="172" fontId="13" fillId="0" borderId="9" xfId="0" applyNumberFormat="1" applyFont="1" applyFill="1" applyBorder="1" applyAlignment="1">
      <alignment horizontal="right"/>
    </xf>
    <xf numFmtId="0" fontId="11" fillId="0" borderId="0" xfId="0" applyFont="1" applyFill="1" applyBorder="1"/>
    <xf numFmtId="171" fontId="15" fillId="0" borderId="9" xfId="0" applyNumberFormat="1" applyFont="1" applyFill="1" applyBorder="1" applyAlignment="1">
      <alignment horizontal="right"/>
    </xf>
    <xf numFmtId="171" fontId="13" fillId="0" borderId="9" xfId="0" applyNumberFormat="1" applyFont="1" applyFill="1" applyBorder="1" applyAlignment="1">
      <alignment horizontal="right"/>
    </xf>
    <xf numFmtId="170" fontId="15" fillId="0" borderId="12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>
      <alignment horizontal="right"/>
    </xf>
    <xf numFmtId="170" fontId="15" fillId="0" borderId="9" xfId="0" applyNumberFormat="1" applyFont="1" applyFill="1" applyBorder="1" applyAlignment="1">
      <alignment horizontal="right"/>
    </xf>
    <xf numFmtId="170" fontId="13" fillId="0" borderId="9" xfId="0" applyNumberFormat="1" applyFont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66" fontId="15" fillId="0" borderId="18" xfId="1" applyNumberFormat="1" applyFont="1" applyFill="1" applyBorder="1" applyAlignment="1">
      <alignment horizontal="right"/>
    </xf>
    <xf numFmtId="166" fontId="15" fillId="0" borderId="18" xfId="0" applyNumberFormat="1" applyFont="1" applyFill="1" applyBorder="1" applyAlignment="1" applyProtection="1">
      <alignment horizontal="right"/>
    </xf>
    <xf numFmtId="166" fontId="13" fillId="0" borderId="18" xfId="1" applyNumberFormat="1" applyFont="1" applyFill="1" applyBorder="1" applyAlignment="1">
      <alignment horizontal="right"/>
    </xf>
    <xf numFmtId="166" fontId="13" fillId="0" borderId="18" xfId="0" applyNumberFormat="1" applyFont="1" applyFill="1" applyBorder="1" applyAlignment="1" applyProtection="1">
      <alignment horizontal="right"/>
    </xf>
    <xf numFmtId="166" fontId="15" fillId="0" borderId="4" xfId="1" applyNumberFormat="1" applyFont="1" applyFill="1" applyBorder="1" applyAlignment="1">
      <alignment horizontal="right"/>
    </xf>
    <xf numFmtId="166" fontId="15" fillId="0" borderId="4" xfId="0" applyNumberFormat="1" applyFont="1" applyFill="1" applyBorder="1" applyAlignment="1" applyProtection="1">
      <alignment horizontal="right"/>
    </xf>
    <xf numFmtId="166" fontId="13" fillId="0" borderId="4" xfId="1" applyNumberFormat="1" applyFont="1" applyFill="1" applyBorder="1" applyAlignment="1">
      <alignment horizontal="right"/>
    </xf>
    <xf numFmtId="166" fontId="13" fillId="0" borderId="4" xfId="0" applyNumberFormat="1" applyFont="1" applyFill="1" applyBorder="1" applyAlignment="1" applyProtection="1">
      <alignment horizontal="right"/>
    </xf>
    <xf numFmtId="0" fontId="43" fillId="0" borderId="0" xfId="0" applyFont="1" applyFill="1"/>
    <xf numFmtId="170" fontId="15" fillId="0" borderId="9" xfId="24" applyNumberFormat="1" applyFont="1" applyFill="1" applyBorder="1" applyAlignment="1">
      <alignment horizontal="right"/>
    </xf>
    <xf numFmtId="170" fontId="13" fillId="0" borderId="9" xfId="24" applyNumberFormat="1" applyFont="1" applyFill="1" applyBorder="1" applyAlignment="1">
      <alignment horizontal="right"/>
    </xf>
    <xf numFmtId="170" fontId="13" fillId="0" borderId="9" xfId="24" applyNumberFormat="1" applyFont="1" applyFill="1" applyBorder="1" applyAlignment="1">
      <alignment horizontal="center"/>
    </xf>
    <xf numFmtId="0" fontId="19" fillId="0" borderId="0" xfId="24" applyFont="1" applyFill="1" applyAlignment="1"/>
    <xf numFmtId="0" fontId="11" fillId="0" borderId="0" xfId="24" applyFont="1" applyFill="1" applyAlignment="1"/>
    <xf numFmtId="0" fontId="39" fillId="0" borderId="0" xfId="25" applyFont="1" applyFill="1"/>
    <xf numFmtId="166" fontId="13" fillId="0" borderId="9" xfId="1" applyNumberFormat="1" applyFont="1" applyFill="1" applyBorder="1" applyAlignment="1" applyProtection="1"/>
    <xf numFmtId="0" fontId="11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/>
    </xf>
    <xf numFmtId="0" fontId="1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0" fontId="14" fillId="0" borderId="0" xfId="24" applyFont="1" applyFill="1" applyBorder="1" applyAlignment="1">
      <alignment horizontal="left"/>
    </xf>
    <xf numFmtId="0" fontId="14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2"/>
    </xf>
    <xf numFmtId="166" fontId="13" fillId="0" borderId="9" xfId="20" applyNumberFormat="1" applyFont="1" applyFill="1" applyBorder="1" applyAlignment="1">
      <alignment horizontal="center"/>
    </xf>
    <xf numFmtId="166" fontId="13" fillId="0" borderId="0" xfId="1" applyNumberFormat="1" applyFont="1" applyFill="1" applyBorder="1" applyAlignment="1" applyProtection="1"/>
    <xf numFmtId="166" fontId="13" fillId="0" borderId="6" xfId="0" applyNumberFormat="1" applyFont="1" applyFill="1" applyBorder="1" applyAlignment="1">
      <alignment horizontal="right"/>
    </xf>
    <xf numFmtId="166" fontId="13" fillId="0" borderId="6" xfId="19" applyNumberFormat="1" applyFont="1" applyFill="1" applyBorder="1" applyAlignment="1" applyProtection="1">
      <alignment horizontal="right"/>
    </xf>
    <xf numFmtId="166" fontId="13" fillId="0" borderId="6" xfId="20" applyNumberFormat="1" applyFont="1" applyFill="1" applyBorder="1" applyAlignment="1">
      <alignment horizontal="center"/>
    </xf>
    <xf numFmtId="166" fontId="15" fillId="0" borderId="2" xfId="0" applyNumberFormat="1" applyFont="1" applyFill="1" applyBorder="1" applyAlignment="1" applyProtection="1">
      <alignment horizontal="right"/>
    </xf>
    <xf numFmtId="166" fontId="15" fillId="0" borderId="12" xfId="0" applyNumberFormat="1" applyFont="1" applyFill="1" applyBorder="1" applyAlignment="1" applyProtection="1">
      <alignment horizontal="right"/>
    </xf>
    <xf numFmtId="166" fontId="15" fillId="0" borderId="2" xfId="1" applyNumberFormat="1" applyFont="1" applyFill="1" applyBorder="1" applyAlignment="1" applyProtection="1">
      <alignment horizontal="right"/>
    </xf>
    <xf numFmtId="166" fontId="15" fillId="0" borderId="12" xfId="1" applyNumberFormat="1" applyFont="1" applyFill="1" applyBorder="1" applyAlignment="1" applyProtection="1">
      <alignment horizontal="right"/>
    </xf>
    <xf numFmtId="165" fontId="34" fillId="0" borderId="2" xfId="1" applyNumberFormat="1" applyFont="1" applyFill="1" applyBorder="1" applyAlignment="1" applyProtection="1">
      <alignment horizontal="right"/>
    </xf>
    <xf numFmtId="165" fontId="34" fillId="0" borderId="12" xfId="1" applyNumberFormat="1" applyFont="1" applyFill="1" applyBorder="1" applyAlignment="1" applyProtection="1">
      <alignment horizontal="right"/>
    </xf>
    <xf numFmtId="0" fontId="15" fillId="0" borderId="19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 indent="1"/>
    </xf>
    <xf numFmtId="164" fontId="45" fillId="0" borderId="8" xfId="0" applyNumberFormat="1" applyFont="1" applyFill="1" applyBorder="1" applyAlignment="1">
      <alignment horizontal="center" vertical="center"/>
    </xf>
    <xf numFmtId="164" fontId="45" fillId="0" borderId="7" xfId="0" applyNumberFormat="1" applyFont="1" applyFill="1" applyBorder="1" applyAlignment="1">
      <alignment horizontal="center" vertical="center"/>
    </xf>
    <xf numFmtId="164" fontId="45" fillId="0" borderId="2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indent="3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indent="1"/>
    </xf>
    <xf numFmtId="170" fontId="46" fillId="0" borderId="0" xfId="0" applyNumberFormat="1" applyFont="1" applyFill="1" applyBorder="1" applyAlignment="1"/>
    <xf numFmtId="0" fontId="46" fillId="0" borderId="0" xfId="24" applyFont="1" applyFill="1" applyBorder="1" applyAlignment="1">
      <alignment horizontal="left" indent="1"/>
    </xf>
    <xf numFmtId="0" fontId="47" fillId="0" borderId="0" xfId="24" applyFont="1" applyFill="1" applyBorder="1" applyAlignment="1">
      <alignment horizontal="left"/>
    </xf>
    <xf numFmtId="0" fontId="47" fillId="0" borderId="0" xfId="24" applyFont="1" applyFill="1" applyBorder="1" applyAlignment="1">
      <alignment horizontal="left" indent="1"/>
    </xf>
    <xf numFmtId="0" fontId="47" fillId="0" borderId="0" xfId="0" applyFont="1" applyFill="1" applyBorder="1"/>
    <xf numFmtId="0" fontId="46" fillId="0" borderId="0" xfId="0" applyFont="1" applyFill="1" applyBorder="1"/>
    <xf numFmtId="0" fontId="48" fillId="0" borderId="0" xfId="18" applyFont="1" applyFill="1"/>
    <xf numFmtId="0" fontId="47" fillId="0" borderId="0" xfId="0" applyFont="1" applyFill="1" applyBorder="1" applyAlignment="1"/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64" fontId="46" fillId="0" borderId="0" xfId="0" applyNumberFormat="1" applyFont="1" applyFill="1" applyBorder="1"/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16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/>
    <xf numFmtId="0" fontId="46" fillId="0" borderId="0" xfId="0" applyFont="1" applyFill="1" applyBorder="1" applyAlignment="1">
      <alignment horizontal="left"/>
    </xf>
    <xf numFmtId="165" fontId="46" fillId="0" borderId="0" xfId="1" applyNumberFormat="1" applyFont="1" applyFill="1" applyBorder="1" applyAlignment="1">
      <alignment horizontal="right"/>
    </xf>
    <xf numFmtId="0" fontId="47" fillId="0" borderId="0" xfId="0" applyFont="1" applyFill="1" applyAlignment="1"/>
    <xf numFmtId="0" fontId="46" fillId="0" borderId="0" xfId="0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left" indent="1"/>
    </xf>
    <xf numFmtId="0" fontId="46" fillId="0" borderId="0" xfId="0" applyFont="1" applyFill="1" applyBorder="1" applyAlignment="1">
      <alignment wrapText="1"/>
    </xf>
    <xf numFmtId="3" fontId="46" fillId="0" borderId="0" xfId="0" applyNumberFormat="1" applyFont="1" applyFill="1" applyBorder="1" applyAlignment="1"/>
    <xf numFmtId="9" fontId="46" fillId="0" borderId="0" xfId="13" applyFont="1" applyFill="1" applyBorder="1" applyAlignment="1"/>
    <xf numFmtId="0" fontId="46" fillId="0" borderId="0" xfId="0" applyFont="1" applyFill="1" applyBorder="1" applyAlignment="1">
      <alignment horizontal="left" wrapText="1"/>
    </xf>
    <xf numFmtId="3" fontId="46" fillId="0" borderId="0" xfId="0" applyNumberFormat="1" applyFont="1" applyFill="1" applyBorder="1"/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wrapText="1"/>
    </xf>
    <xf numFmtId="167" fontId="46" fillId="0" borderId="0" xfId="0" applyNumberFormat="1" applyFont="1" applyFill="1" applyBorder="1" applyAlignment="1"/>
    <xf numFmtId="0" fontId="49" fillId="0" borderId="0" xfId="0" applyFont="1" applyFill="1" applyBorder="1" applyAlignment="1">
      <alignment horizontal="right" vertical="center" wrapText="1"/>
    </xf>
    <xf numFmtId="168" fontId="46" fillId="0" borderId="0" xfId="13" applyNumberFormat="1" applyFont="1" applyFill="1" applyBorder="1" applyAlignment="1"/>
    <xf numFmtId="0" fontId="50" fillId="0" borderId="0" xfId="0" applyFont="1" applyFill="1" applyBorder="1" applyAlignment="1"/>
    <xf numFmtId="9" fontId="46" fillId="0" borderId="0" xfId="13" applyFont="1" applyFill="1" applyBorder="1"/>
    <xf numFmtId="0" fontId="46" fillId="0" borderId="0" xfId="17" applyFont="1" applyFill="1" applyBorder="1" applyAlignment="1">
      <alignment horizontal="left" indent="1"/>
    </xf>
    <xf numFmtId="9" fontId="46" fillId="0" borderId="0" xfId="13" applyFont="1" applyFill="1" applyBorder="1" applyAlignment="1">
      <alignment horizontal="right"/>
    </xf>
    <xf numFmtId="0" fontId="47" fillId="0" borderId="0" xfId="17" applyFont="1" applyFill="1" applyBorder="1" applyAlignment="1">
      <alignment horizontal="left" indent="1"/>
    </xf>
    <xf numFmtId="0" fontId="50" fillId="0" borderId="0" xfId="0" applyFont="1" applyFill="1" applyBorder="1"/>
    <xf numFmtId="2" fontId="46" fillId="0" borderId="0" xfId="0" applyNumberFormat="1" applyFont="1" applyFill="1" applyBorder="1"/>
    <xf numFmtId="1" fontId="46" fillId="0" borderId="0" xfId="0" applyNumberFormat="1" applyFont="1" applyFill="1" applyBorder="1" applyAlignment="1">
      <alignment horizontal="center"/>
    </xf>
    <xf numFmtId="164" fontId="51" fillId="0" borderId="8" xfId="0" applyNumberFormat="1" applyFont="1" applyFill="1" applyBorder="1" applyAlignment="1">
      <alignment horizontal="center" vertical="center"/>
    </xf>
    <xf numFmtId="164" fontId="51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justify" vertical="top" wrapText="1"/>
    </xf>
    <xf numFmtId="164" fontId="13" fillId="0" borderId="25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indent="1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13" fillId="0" borderId="3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165" fontId="47" fillId="0" borderId="0" xfId="1" applyNumberFormat="1" applyFont="1" applyFill="1" applyBorder="1" applyAlignment="1">
      <alignment horizontal="right"/>
    </xf>
    <xf numFmtId="164" fontId="13" fillId="0" borderId="34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indent="1"/>
    </xf>
    <xf numFmtId="166" fontId="15" fillId="0" borderId="3" xfId="1" applyNumberFormat="1" applyFont="1" applyFill="1" applyBorder="1" applyAlignment="1">
      <alignment horizontal="right"/>
    </xf>
    <xf numFmtId="166" fontId="20" fillId="0" borderId="3" xfId="1" applyNumberFormat="1" applyFont="1" applyFill="1" applyBorder="1" applyAlignment="1">
      <alignment horizontal="right"/>
    </xf>
    <xf numFmtId="166" fontId="20" fillId="0" borderId="9" xfId="1" applyNumberFormat="1" applyFont="1" applyFill="1" applyBorder="1" applyAlignment="1">
      <alignment horizontal="center"/>
    </xf>
    <xf numFmtId="166" fontId="13" fillId="0" borderId="6" xfId="1" applyNumberFormat="1" applyFont="1" applyFill="1" applyBorder="1" applyAlignment="1">
      <alignment horizontal="right"/>
    </xf>
    <xf numFmtId="166" fontId="13" fillId="0" borderId="14" xfId="1" applyNumberFormat="1" applyFont="1" applyFill="1" applyBorder="1" applyAlignment="1">
      <alignment horizontal="right"/>
    </xf>
    <xf numFmtId="166" fontId="13" fillId="0" borderId="21" xfId="1" applyNumberFormat="1" applyFont="1" applyFill="1" applyBorder="1" applyAlignment="1">
      <alignment horizontal="right"/>
    </xf>
    <xf numFmtId="166" fontId="20" fillId="0" borderId="6" xfId="1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 wrapText="1" indent="1"/>
    </xf>
    <xf numFmtId="166" fontId="15" fillId="0" borderId="35" xfId="1" applyNumberFormat="1" applyFont="1" applyFill="1" applyBorder="1" applyAlignment="1">
      <alignment horizontal="right"/>
    </xf>
    <xf numFmtId="166" fontId="20" fillId="0" borderId="36" xfId="1" applyNumberFormat="1" applyFont="1" applyFill="1" applyBorder="1" applyAlignment="1">
      <alignment horizontal="right"/>
    </xf>
    <xf numFmtId="166" fontId="15" fillId="0" borderId="36" xfId="1" applyNumberFormat="1" applyFont="1" applyFill="1" applyBorder="1" applyAlignment="1">
      <alignment horizontal="right"/>
    </xf>
    <xf numFmtId="166" fontId="15" fillId="0" borderId="37" xfId="1" applyNumberFormat="1" applyFont="1" applyFill="1" applyBorder="1" applyAlignment="1">
      <alignment horizontal="right"/>
    </xf>
    <xf numFmtId="166" fontId="20" fillId="0" borderId="33" xfId="1" applyNumberFormat="1" applyFont="1" applyFill="1" applyBorder="1" applyAlignment="1">
      <alignment horizontal="right"/>
    </xf>
    <xf numFmtId="166" fontId="15" fillId="0" borderId="33" xfId="1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6" fillId="0" borderId="0" xfId="0" applyFont="1" applyAlignment="1">
      <alignment horizontal="left" indent="1"/>
    </xf>
    <xf numFmtId="0" fontId="57" fillId="0" borderId="0" xfId="0" applyFont="1" applyAlignment="1">
      <alignment horizontal="left" indent="1"/>
    </xf>
    <xf numFmtId="0" fontId="15" fillId="0" borderId="0" xfId="24" applyFont="1" applyFill="1" applyBorder="1" applyAlignment="1">
      <alignment horizontal="left"/>
    </xf>
    <xf numFmtId="0" fontId="15" fillId="0" borderId="0" xfId="24" applyFont="1" applyFill="1" applyBorder="1" applyAlignment="1">
      <alignment horizontal="left" indent="1"/>
    </xf>
    <xf numFmtId="170" fontId="15" fillId="0" borderId="3" xfId="24" applyNumberFormat="1" applyFont="1" applyFill="1" applyBorder="1" applyAlignment="1">
      <alignment horizontal="right"/>
    </xf>
    <xf numFmtId="170" fontId="13" fillId="0" borderId="3" xfId="24" applyNumberFormat="1" applyFont="1" applyFill="1" applyBorder="1" applyAlignment="1">
      <alignment horizontal="right"/>
    </xf>
    <xf numFmtId="170" fontId="13" fillId="0" borderId="3" xfId="24" applyNumberFormat="1" applyFont="1" applyFill="1" applyBorder="1" applyAlignment="1">
      <alignment horizontal="center"/>
    </xf>
    <xf numFmtId="170" fontId="15" fillId="0" borderId="6" xfId="24" applyNumberFormat="1" applyFont="1" applyFill="1" applyBorder="1" applyAlignment="1">
      <alignment horizontal="right"/>
    </xf>
    <xf numFmtId="170" fontId="13" fillId="0" borderId="6" xfId="2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171" fontId="15" fillId="0" borderId="6" xfId="0" applyNumberFormat="1" applyFont="1" applyFill="1" applyBorder="1" applyAlignment="1">
      <alignment horizontal="right"/>
    </xf>
    <xf numFmtId="171" fontId="13" fillId="0" borderId="6" xfId="0" applyNumberFormat="1" applyFont="1" applyFill="1" applyBorder="1" applyAlignment="1">
      <alignment horizontal="right"/>
    </xf>
    <xf numFmtId="170" fontId="15" fillId="0" borderId="21" xfId="0" applyNumberFormat="1" applyFont="1" applyFill="1" applyBorder="1" applyAlignment="1"/>
    <xf numFmtId="170" fontId="13" fillId="0" borderId="6" xfId="23" applyNumberFormat="1" applyFont="1" applyFill="1" applyBorder="1" applyAlignment="1"/>
    <xf numFmtId="170" fontId="37" fillId="0" borderId="6" xfId="0" applyNumberFormat="1" applyFont="1" applyFill="1" applyBorder="1" applyAlignment="1"/>
    <xf numFmtId="170" fontId="13" fillId="0" borderId="6" xfId="0" applyNumberFormat="1" applyFont="1" applyFill="1" applyBorder="1" applyAlignment="1"/>
    <xf numFmtId="170" fontId="15" fillId="0" borderId="1" xfId="0" applyNumberFormat="1" applyFont="1" applyFill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5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15" fillId="0" borderId="37" xfId="0" applyNumberFormat="1" applyFont="1" applyFill="1" applyBorder="1" applyAlignment="1">
      <alignment horizontal="right"/>
    </xf>
    <xf numFmtId="170" fontId="15" fillId="0" borderId="35" xfId="0" applyNumberFormat="1" applyFont="1" applyFill="1" applyBorder="1" applyAlignment="1">
      <alignment horizontal="right"/>
    </xf>
    <xf numFmtId="170" fontId="13" fillId="0" borderId="33" xfId="0" applyNumberFormat="1" applyFont="1" applyFill="1" applyBorder="1" applyAlignment="1">
      <alignment horizontal="right"/>
    </xf>
    <xf numFmtId="170" fontId="13" fillId="0" borderId="36" xfId="0" applyNumberFormat="1" applyFont="1" applyFill="1" applyBorder="1" applyAlignment="1">
      <alignment horizontal="right"/>
    </xf>
    <xf numFmtId="170" fontId="15" fillId="0" borderId="33" xfId="0" applyNumberFormat="1" applyFont="1" applyFill="1" applyBorder="1" applyAlignment="1">
      <alignment horizontal="right"/>
    </xf>
    <xf numFmtId="170" fontId="15" fillId="0" borderId="36" xfId="0" applyNumberFormat="1" applyFont="1" applyFill="1" applyBorder="1" applyAlignment="1">
      <alignment horizontal="right"/>
    </xf>
    <xf numFmtId="170" fontId="13" fillId="0" borderId="33" xfId="0" applyNumberFormat="1" applyFont="1" applyBorder="1" applyAlignment="1">
      <alignment horizontal="right"/>
    </xf>
    <xf numFmtId="170" fontId="13" fillId="0" borderId="36" xfId="0" applyNumberFormat="1" applyFont="1" applyBorder="1" applyAlignment="1">
      <alignment horizontal="right"/>
    </xf>
    <xf numFmtId="170" fontId="13" fillId="0" borderId="0" xfId="0" applyNumberFormat="1" applyFont="1" applyFill="1" applyBorder="1" applyAlignment="1"/>
    <xf numFmtId="0" fontId="0" fillId="0" borderId="0" xfId="0" applyFill="1" applyBorder="1"/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right" vertical="center" wrapText="1"/>
    </xf>
    <xf numFmtId="164" fontId="58" fillId="0" borderId="0" xfId="0" applyNumberFormat="1" applyFont="1" applyFill="1" applyBorder="1" applyAlignment="1">
      <alignment horizontal="right" vertical="center" wrapText="1"/>
    </xf>
    <xf numFmtId="170" fontId="15" fillId="0" borderId="35" xfId="24" applyNumberFormat="1" applyFont="1" applyFill="1" applyBorder="1" applyAlignment="1">
      <alignment horizontal="right"/>
    </xf>
    <xf numFmtId="170" fontId="13" fillId="0" borderId="36" xfId="24" applyNumberFormat="1" applyFont="1" applyFill="1" applyBorder="1" applyAlignment="1">
      <alignment horizontal="right"/>
    </xf>
    <xf numFmtId="170" fontId="15" fillId="0" borderId="36" xfId="24" applyNumberFormat="1" applyFont="1" applyFill="1" applyBorder="1" applyAlignment="1">
      <alignment horizontal="right"/>
    </xf>
    <xf numFmtId="170" fontId="15" fillId="0" borderId="37" xfId="24" applyNumberFormat="1" applyFont="1" applyFill="1" applyBorder="1" applyAlignment="1">
      <alignment horizontal="right"/>
    </xf>
    <xf numFmtId="170" fontId="13" fillId="0" borderId="33" xfId="24" applyNumberFormat="1" applyFont="1" applyFill="1" applyBorder="1" applyAlignment="1">
      <alignment horizontal="right"/>
    </xf>
    <xf numFmtId="170" fontId="15" fillId="0" borderId="33" xfId="24" applyNumberFormat="1" applyFont="1" applyFill="1" applyBorder="1" applyAlignment="1">
      <alignment horizontal="right"/>
    </xf>
    <xf numFmtId="170" fontId="13" fillId="0" borderId="0" xfId="24" applyNumberFormat="1" applyFont="1" applyFill="1" applyBorder="1" applyAlignment="1">
      <alignment horizontal="right"/>
    </xf>
    <xf numFmtId="9" fontId="13" fillId="0" borderId="0" xfId="13" applyFont="1" applyFill="1" applyBorder="1" applyAlignment="1">
      <alignment horizontal="right"/>
    </xf>
    <xf numFmtId="173" fontId="22" fillId="0" borderId="0" xfId="3" applyNumberFormat="1" applyFont="1" applyBorder="1" applyAlignment="1">
      <alignment horizontal="center"/>
    </xf>
    <xf numFmtId="0" fontId="11" fillId="0" borderId="0" xfId="0" applyFont="1" applyBorder="1"/>
    <xf numFmtId="173" fontId="24" fillId="0" borderId="0" xfId="3" applyNumberFormat="1" applyFont="1" applyBorder="1" applyAlignment="1">
      <alignment horizontal="right"/>
    </xf>
    <xf numFmtId="173" fontId="22" fillId="0" borderId="0" xfId="3" applyNumberFormat="1" applyFont="1" applyBorder="1" applyAlignment="1">
      <alignment horizontal="right"/>
    </xf>
    <xf numFmtId="173" fontId="60" fillId="0" borderId="0" xfId="3" applyNumberFormat="1" applyFont="1" applyBorder="1" applyAlignment="1">
      <alignment horizontal="right"/>
    </xf>
    <xf numFmtId="171" fontId="13" fillId="0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/>
    <xf numFmtId="0" fontId="59" fillId="0" borderId="0" xfId="0" applyFont="1" applyFill="1" applyAlignment="1"/>
    <xf numFmtId="0" fontId="11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16" fillId="0" borderId="0" xfId="0" applyFont="1" applyFill="1" applyAlignment="1"/>
    <xf numFmtId="0" fontId="0" fillId="2" borderId="0" xfId="0" applyFont="1" applyFill="1" applyAlignment="1"/>
    <xf numFmtId="0" fontId="0" fillId="2" borderId="0" xfId="0" applyFont="1" applyFill="1"/>
    <xf numFmtId="0" fontId="16" fillId="2" borderId="0" xfId="0" applyFont="1" applyFill="1" applyAlignment="1">
      <alignment horizontal="left"/>
    </xf>
    <xf numFmtId="0" fontId="62" fillId="3" borderId="0" xfId="0" applyFont="1" applyFill="1"/>
    <xf numFmtId="0" fontId="54" fillId="3" borderId="0" xfId="0" applyFont="1" applyFill="1" applyAlignment="1"/>
    <xf numFmtId="0" fontId="62" fillId="3" borderId="0" xfId="0" applyFont="1" applyFill="1" applyAlignment="1"/>
    <xf numFmtId="0" fontId="62" fillId="0" borderId="0" xfId="0" applyFont="1"/>
    <xf numFmtId="0" fontId="59" fillId="0" borderId="0" xfId="0" applyFont="1" applyFill="1" applyAlignment="1">
      <alignment horizontal="left"/>
    </xf>
    <xf numFmtId="0" fontId="62" fillId="0" borderId="0" xfId="0" applyFont="1" applyFill="1" applyAlignment="1"/>
    <xf numFmtId="0" fontId="59" fillId="3" borderId="0" xfId="0" applyFont="1" applyFill="1" applyAlignment="1">
      <alignment horizontal="left"/>
    </xf>
    <xf numFmtId="0" fontId="63" fillId="0" borderId="0" xfId="0" applyFont="1" applyFill="1" applyAlignment="1"/>
    <xf numFmtId="0" fontId="54" fillId="3" borderId="0" xfId="0" applyFont="1" applyFill="1"/>
    <xf numFmtId="0" fontId="63" fillId="3" borderId="0" xfId="0" applyFont="1" applyFill="1" applyAlignment="1"/>
    <xf numFmtId="0" fontId="59" fillId="0" borderId="0" xfId="24" applyFont="1" applyFill="1" applyAlignment="1"/>
    <xf numFmtId="0" fontId="59" fillId="0" borderId="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62" fillId="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0" fontId="15" fillId="0" borderId="3" xfId="0" applyFont="1" applyFill="1" applyBorder="1" applyAlignment="1">
      <alignment horizontal="left" wrapText="1"/>
    </xf>
    <xf numFmtId="172" fontId="15" fillId="0" borderId="6" xfId="0" applyNumberFormat="1" applyFont="1" applyFill="1" applyBorder="1" applyAlignment="1">
      <alignment horizontal="right"/>
    </xf>
    <xf numFmtId="172" fontId="13" fillId="0" borderId="6" xfId="0" applyNumberFormat="1" applyFont="1" applyFill="1" applyBorder="1" applyAlignment="1">
      <alignment horizontal="right"/>
    </xf>
    <xf numFmtId="170" fontId="15" fillId="0" borderId="2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15" fillId="0" borderId="6" xfId="0" applyNumberFormat="1" applyFont="1" applyFill="1" applyBorder="1" applyAlignment="1">
      <alignment horizontal="right"/>
    </xf>
    <xf numFmtId="0" fontId="64" fillId="0" borderId="0" xfId="0" applyFont="1" applyFill="1" applyAlignment="1"/>
    <xf numFmtId="0" fontId="11" fillId="0" borderId="0" xfId="0" applyFont="1" applyFill="1" applyAlignment="1">
      <alignment horizontal="left" wrapText="1"/>
    </xf>
    <xf numFmtId="0" fontId="25" fillId="0" borderId="3" xfId="0" applyFont="1" applyFill="1" applyBorder="1" applyAlignment="1">
      <alignment horizontal="left" indent="1"/>
    </xf>
    <xf numFmtId="3" fontId="59" fillId="0" borderId="0" xfId="0" applyNumberFormat="1" applyFont="1" applyFill="1" applyBorder="1" applyAlignment="1">
      <alignment wrapText="1"/>
    </xf>
    <xf numFmtId="0" fontId="13" fillId="0" borderId="0" xfId="24" applyFont="1" applyFill="1" applyBorder="1" applyAlignment="1">
      <alignment horizontal="left"/>
    </xf>
    <xf numFmtId="0" fontId="39" fillId="0" borderId="0" xfId="24" applyFont="1" applyBorder="1"/>
    <xf numFmtId="0" fontId="13" fillId="0" borderId="0" xfId="24" applyFont="1" applyBorder="1" applyAlignment="1">
      <alignment vertical="center"/>
    </xf>
    <xf numFmtId="0" fontId="14" fillId="0" borderId="0" xfId="24" applyFont="1" applyBorder="1" applyAlignment="1">
      <alignment vertical="center"/>
    </xf>
    <xf numFmtId="164" fontId="13" fillId="0" borderId="3" xfId="0" applyNumberFormat="1" applyFont="1" applyFill="1" applyBorder="1" applyAlignment="1" applyProtection="1">
      <alignment horizontal="left"/>
    </xf>
    <xf numFmtId="0" fontId="15" fillId="0" borderId="3" xfId="2" applyFont="1" applyFill="1" applyBorder="1" applyAlignment="1">
      <alignment horizontal="left" wrapText="1"/>
    </xf>
    <xf numFmtId="0" fontId="13" fillId="0" borderId="3" xfId="2" applyFont="1" applyFill="1" applyBorder="1" applyAlignment="1">
      <alignment horizontal="left" wrapText="1" indent="1"/>
    </xf>
    <xf numFmtId="0" fontId="27" fillId="0" borderId="0" xfId="18" applyFill="1" applyAlignment="1">
      <alignment horizontal="center"/>
    </xf>
    <xf numFmtId="0" fontId="11" fillId="0" borderId="0" xfId="0" applyFont="1" applyFill="1" applyAlignment="1">
      <alignment horizontal="center"/>
    </xf>
    <xf numFmtId="0" fontId="66" fillId="0" borderId="0" xfId="18" applyFont="1" applyFill="1" applyAlignment="1">
      <alignment horizontal="center" vertical="center"/>
    </xf>
    <xf numFmtId="0" fontId="66" fillId="0" borderId="0" xfId="18" applyFont="1" applyAlignment="1">
      <alignment horizontal="center" vertical="center"/>
    </xf>
    <xf numFmtId="0" fontId="63" fillId="0" borderId="0" xfId="0" applyFont="1" applyFill="1" applyAlignment="1">
      <alignment wrapText="1"/>
    </xf>
    <xf numFmtId="0" fontId="62" fillId="0" borderId="0" xfId="0" applyFont="1" applyAlignment="1"/>
    <xf numFmtId="0" fontId="2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25" applyFont="1" applyFill="1" applyAlignment="1">
      <alignment horizontal="left"/>
    </xf>
    <xf numFmtId="0" fontId="59" fillId="0" borderId="0" xfId="25" applyFont="1" applyFill="1" applyAlignment="1">
      <alignment horizontal="left"/>
    </xf>
    <xf numFmtId="0" fontId="59" fillId="0" borderId="0" xfId="0" applyFont="1" applyFill="1" applyAlignment="1">
      <alignment horizontal="left" wrapText="1"/>
    </xf>
    <xf numFmtId="0" fontId="15" fillId="0" borderId="1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indent="1"/>
    </xf>
    <xf numFmtId="166" fontId="15" fillId="0" borderId="2" xfId="1" applyNumberFormat="1" applyFont="1" applyFill="1" applyBorder="1" applyAlignment="1">
      <alignment horizontal="right"/>
    </xf>
    <xf numFmtId="0" fontId="38" fillId="0" borderId="0" xfId="24" applyFont="1"/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3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/>
    <xf numFmtId="0" fontId="11" fillId="0" borderId="9" xfId="0" applyFont="1" applyFill="1" applyBorder="1" applyAlignment="1"/>
    <xf numFmtId="0" fontId="11" fillId="0" borderId="8" xfId="0" applyFont="1" applyFill="1" applyBorder="1" applyAlignment="1"/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left" vertical="center" wrapText="1"/>
    </xf>
    <xf numFmtId="0" fontId="11" fillId="0" borderId="15" xfId="0" applyFont="1" applyFill="1" applyBorder="1"/>
    <xf numFmtId="0" fontId="13" fillId="0" borderId="5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13" fillId="0" borderId="15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4" borderId="15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Alignment="1">
      <alignment horizontal="center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16" fillId="0" borderId="0" xfId="24" applyFont="1" applyFill="1" applyAlignment="1">
      <alignment horizontal="left"/>
    </xf>
    <xf numFmtId="0" fontId="19" fillId="0" borderId="0" xfId="25" applyFont="1" applyFill="1" applyAlignment="1">
      <alignment horizontal="center"/>
    </xf>
    <xf numFmtId="0" fontId="11" fillId="0" borderId="0" xfId="25" applyFont="1" applyFill="1" applyAlignment="1">
      <alignment horizontal="center"/>
    </xf>
    <xf numFmtId="0" fontId="14" fillId="0" borderId="19" xfId="24" applyFont="1" applyBorder="1" applyAlignment="1">
      <alignment horizontal="center" vertical="center" wrapText="1"/>
    </xf>
    <xf numFmtId="0" fontId="14" fillId="0" borderId="0" xfId="24" applyFont="1" applyBorder="1" applyAlignment="1">
      <alignment horizontal="center" vertical="center" wrapText="1"/>
    </xf>
    <xf numFmtId="0" fontId="14" fillId="0" borderId="20" xfId="24" applyFont="1" applyBorder="1" applyAlignment="1">
      <alignment horizontal="center" vertical="center" wrapText="1"/>
    </xf>
    <xf numFmtId="0" fontId="13" fillId="0" borderId="10" xfId="24" applyFont="1" applyBorder="1" applyAlignment="1">
      <alignment horizontal="center" vertical="center"/>
    </xf>
    <xf numFmtId="0" fontId="13" fillId="0" borderId="13" xfId="24" applyFont="1" applyBorder="1" applyAlignment="1">
      <alignment horizontal="center" vertical="center"/>
    </xf>
    <xf numFmtId="0" fontId="13" fillId="0" borderId="16" xfId="24" applyFont="1" applyBorder="1" applyAlignment="1">
      <alignment horizontal="center" vertical="center"/>
    </xf>
    <xf numFmtId="0" fontId="13" fillId="0" borderId="17" xfId="24" applyFont="1" applyBorder="1" applyAlignment="1">
      <alignment horizontal="center" vertical="center"/>
    </xf>
    <xf numFmtId="0" fontId="13" fillId="0" borderId="22" xfId="24" applyFont="1" applyBorder="1" applyAlignment="1">
      <alignment horizontal="center" vertical="center"/>
    </xf>
    <xf numFmtId="0" fontId="38" fillId="0" borderId="0" xfId="24" applyFont="1" applyFill="1" applyAlignment="1">
      <alignment horizontal="left" vertical="top" wrapText="1"/>
    </xf>
    <xf numFmtId="0" fontId="38" fillId="0" borderId="0" xfId="24" applyFont="1" applyFill="1" applyAlignment="1">
      <alignment horizontal="left" vertical="top"/>
    </xf>
    <xf numFmtId="0" fontId="16" fillId="0" borderId="0" xfId="25" applyFont="1" applyFill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28">
    <cellStyle name="Čárka" xfId="23" builtinId="3"/>
    <cellStyle name="Hypertextový odkaz" xfId="18" builtinId="8"/>
    <cellStyle name="měny 2" xfId="3"/>
    <cellStyle name="měny 2 2" xfId="26"/>
    <cellStyle name="Normální" xfId="0" builtinId="0"/>
    <cellStyle name="Normální 10" xfId="11"/>
    <cellStyle name="normální 2" xfId="1"/>
    <cellStyle name="normální 3" xfId="4"/>
    <cellStyle name="Normální 4" xfId="5"/>
    <cellStyle name="Normální 4 2" xfId="14"/>
    <cellStyle name="Normální 4 2 2" xfId="21"/>
    <cellStyle name="Normální 4 3" xfId="16"/>
    <cellStyle name="Normální 4 3 2" xfId="22"/>
    <cellStyle name="Normální 4 4" xfId="27"/>
    <cellStyle name="Normální 5" xfId="6"/>
    <cellStyle name="Normální 6" xfId="7"/>
    <cellStyle name="Normální 6 2" xfId="15"/>
    <cellStyle name="Normální 6 2 2" xfId="24"/>
    <cellStyle name="Normální 6 3" xfId="17"/>
    <cellStyle name="Normální 6 3 2" xfId="25"/>
    <cellStyle name="Normální 7" xfId="8"/>
    <cellStyle name="Normální 8" xfId="9"/>
    <cellStyle name="Normální 9" xfId="10"/>
    <cellStyle name="normální_8- 11" xfId="19"/>
    <cellStyle name="normální_8-10" xfId="20"/>
    <cellStyle name="procent 6 3" xfId="12"/>
    <cellStyle name="Procenta" xfId="13" builtinId="5"/>
    <cellStyle name="Styl 1" xfId="2"/>
  </cellStyles>
  <dxfs count="0"/>
  <tableStyles count="0" defaultTableStyle="TableStyleMedium2" defaultPivotStyle="PivotStyleLight16"/>
  <colors>
    <mruColors>
      <color rgb="FF0071BC"/>
      <color rgb="FFBD1B21"/>
      <color rgb="FF8AD0FF"/>
      <color rgb="FFF2A6A9"/>
      <color rgb="FF005086"/>
      <color rgb="FF820000"/>
      <color rgb="FF0563C1"/>
      <color rgb="FF9E0000"/>
      <color rgb="FFE6B9B8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4861111111111"/>
          <c:y val="5.0883882248566603E-2"/>
          <c:w val="0.84230590277777773"/>
          <c:h val="0.84511850591540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6"/>
              <c:layout>
                <c:manualLayout>
                  <c:x val="0"/>
                  <c:y val="9.2502501663025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DC-4403-83E5-DB8DA03D7F2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data'!$A$8:$A$11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data'!$B$8:$B$11</c:f>
              <c:numCache>
                <c:formatCode>0.0</c:formatCode>
                <c:ptCount val="4"/>
                <c:pt idx="0">
                  <c:v>99.72</c:v>
                </c:pt>
                <c:pt idx="1">
                  <c:v>97.899999999999991</c:v>
                </c:pt>
                <c:pt idx="2">
                  <c:v>73.08</c:v>
                </c:pt>
                <c:pt idx="3">
                  <c:v>24.34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C-4403-83E5-DB8DA03D7F2E}"/>
            </c:ext>
          </c:extLst>
        </c:ser>
        <c:ser>
          <c:idx val="1"/>
          <c:order val="1"/>
          <c:tx>
            <c:strRef>
              <c:f>'zdrojová data'!$C$7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data'!$A$8:$A$11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data'!$C$8:$C$11</c:f>
              <c:numCache>
                <c:formatCode>0.0</c:formatCode>
                <c:ptCount val="4"/>
                <c:pt idx="0">
                  <c:v>99.58</c:v>
                </c:pt>
                <c:pt idx="1">
                  <c:v>98.009999999999991</c:v>
                </c:pt>
                <c:pt idx="2">
                  <c:v>75.11</c:v>
                </c:pt>
                <c:pt idx="3">
                  <c:v>38.080000000000005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C-4403-83E5-DB8DA03D7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810624"/>
        <c:axId val="66812160"/>
      </c:barChart>
      <c:catAx>
        <c:axId val="66810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121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0624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145584045584043"/>
          <c:y val="9.5094708994708996E-2"/>
          <c:w val="0.34970833333333334"/>
          <c:h val="8.545132275132275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1805555555557"/>
          <c:y val="6.2820653930483888E-2"/>
          <c:w val="0.82717812499999999"/>
          <c:h val="0.8334159700201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data'!$B$51:$S$51</c15:sqref>
                  </c15:fullRef>
                </c:ext>
              </c:extLst>
              <c:f>('zdrojová data'!$D$51,'zdrojová data'!$I$51,'zdrojová data'!$N$51,'zdrojová data'!$S$51)</c:f>
              <c:numCache>
                <c:formatCode>General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data'!$B$52:$S$52</c15:sqref>
                  </c15:fullRef>
                </c:ext>
              </c:extLst>
              <c:f>('zdrojová data'!$D$52,'zdrojová data'!$I$52,'zdrojová data'!$N$52,'zdrojová data'!$S$52)</c:f>
              <c:numCache>
                <c:formatCode>0.0</c:formatCode>
                <c:ptCount val="4"/>
                <c:pt idx="2">
                  <c:v>32.11</c:v>
                </c:pt>
                <c:pt idx="3">
                  <c:v>59.63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DAD-4291-8713-46D47B956D55}"/>
            </c:ext>
          </c:extLst>
        </c:ser>
        <c:ser>
          <c:idx val="1"/>
          <c:order val="1"/>
          <c:tx>
            <c:strRef>
              <c:f>'zdrojová data'!$A$53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data'!$B$51:$S$51</c15:sqref>
                  </c15:fullRef>
                </c:ext>
              </c:extLst>
              <c:f>('zdrojová data'!$D$51,'zdrojová data'!$I$51,'zdrojová data'!$N$51,'zdrojová data'!$S$51)</c:f>
              <c:numCache>
                <c:formatCode>General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data'!$B$53:$S$53</c15:sqref>
                  </c15:fullRef>
                </c:ext>
              </c:extLst>
              <c:f>('zdrojová data'!$D$53,'zdrojová data'!$I$53,'zdrojová data'!$N$53,'zdrojová data'!$S$53)</c:f>
              <c:numCache>
                <c:formatCode>0.0</c:formatCode>
                <c:ptCount val="4"/>
                <c:pt idx="2">
                  <c:v>31.08</c:v>
                </c:pt>
                <c:pt idx="3">
                  <c:v>61.46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D-4291-8713-46D47B956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8707072"/>
        <c:axId val="68708992"/>
        <c:extLst/>
      </c:barChart>
      <c:catAx>
        <c:axId val="687070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7072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5034722222222"/>
          <c:y val="9.3536738554672705E-2"/>
          <c:w val="0.32116701388888891"/>
          <c:h val="8.3383427922814987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246472130756"/>
          <c:y val="6.0122906323456564E-2"/>
          <c:w val="0.83239105297699056"/>
          <c:h val="0.803767285273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0.154975985885581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85-440C-BB2C-F6434D06C97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data'!$A$64:$A$66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data'!$B$64:$B$66</c:f>
              <c:numCache>
                <c:formatCode>0.0</c:formatCode>
                <c:ptCount val="3"/>
                <c:pt idx="0">
                  <c:v>76.06</c:v>
                </c:pt>
                <c:pt idx="1">
                  <c:v>61.47</c:v>
                </c:pt>
                <c:pt idx="2">
                  <c:v>18.920000000000002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5-440C-BB2C-F6434D06C979}"/>
            </c:ext>
          </c:extLst>
        </c:ser>
        <c:ser>
          <c:idx val="1"/>
          <c:order val="1"/>
          <c:tx>
            <c:strRef>
              <c:f>'zdrojová data'!$C$63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0.110650069156293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85-440C-BB2C-F6434D06C97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data'!$A$64:$A$66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data'!$C$64:$C$66</c:f>
              <c:numCache>
                <c:formatCode>0.0</c:formatCode>
                <c:ptCount val="3"/>
                <c:pt idx="0">
                  <c:v>49.39</c:v>
                </c:pt>
                <c:pt idx="1">
                  <c:v>34.239999999999995</c:v>
                </c:pt>
                <c:pt idx="2">
                  <c:v>10.89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5-440C-BB2C-F6434D06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752896"/>
        <c:axId val="66754432"/>
      </c:barChart>
      <c:catAx>
        <c:axId val="667528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5443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28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9415738828323"/>
          <c:y val="0.10195970248463689"/>
          <c:w val="0.23129526141887541"/>
          <c:h val="0.217261111111111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3962204136172"/>
          <c:y val="5.5960868527797671E-2"/>
          <c:w val="0.83788166269456399"/>
          <c:h val="0.80875830729131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data'!$B$68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19-469F-ADFE-B28008CC5A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data'!$A$69:$A$71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data'!$B$69:$B$71</c:f>
              <c:numCache>
                <c:formatCode>0.0</c:formatCode>
                <c:ptCount val="3"/>
                <c:pt idx="0" formatCode="General">
                  <c:v>15.790000000000001</c:v>
                </c:pt>
                <c:pt idx="1">
                  <c:v>9.64</c:v>
                </c:pt>
                <c:pt idx="2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9-469F-ADFE-B28008CC5A02}"/>
            </c:ext>
          </c:extLst>
        </c:ser>
        <c:ser>
          <c:idx val="1"/>
          <c:order val="1"/>
          <c:tx>
            <c:strRef>
              <c:f>'zdrojová data'!$C$68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4.4087516845250077E-3"/>
                  <c:y val="8.945939827547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19-469F-ADFE-B28008CC5A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data'!$A$69:$A$71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data'!$C$69:$C$71</c:f>
              <c:numCache>
                <c:formatCode>0.0</c:formatCode>
                <c:ptCount val="3"/>
                <c:pt idx="0" formatCode="General">
                  <c:v>35.5</c:v>
                </c:pt>
                <c:pt idx="1">
                  <c:v>31.509999999999998</c:v>
                </c:pt>
                <c:pt idx="2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9-469F-ADFE-B28008CC5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980096"/>
        <c:axId val="67010560"/>
      </c:barChart>
      <c:catAx>
        <c:axId val="669800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0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056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800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76736111111107"/>
          <c:y val="0.10686492235694534"/>
          <c:w val="0.18349513888888888"/>
          <c:h val="0.2156736111111111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6543820648017"/>
          <c:y val="6.0282785018866816E-2"/>
          <c:w val="0.8645680040848136"/>
          <c:h val="0.83887812249710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data'!$B$78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89-40A9-9BDE-C725309830B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data'!$A$79:$A$81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data'!$B$79:$B$81</c:f>
              <c:numCache>
                <c:formatCode>0.0</c:formatCode>
                <c:ptCount val="3"/>
                <c:pt idx="0" formatCode="General">
                  <c:v>26.91</c:v>
                </c:pt>
                <c:pt idx="1">
                  <c:v>25.55</c:v>
                </c:pt>
                <c:pt idx="2">
                  <c:v>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9-40A9-9BDE-C725309830BC}"/>
            </c:ext>
          </c:extLst>
        </c:ser>
        <c:ser>
          <c:idx val="1"/>
          <c:order val="1"/>
          <c:tx>
            <c:strRef>
              <c:f>'zdrojová data'!$C$78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3.300330033003312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89-40A9-9BDE-C725309830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data'!$A$79:$A$81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data'!$C$79:$C$81</c:f>
              <c:numCache>
                <c:formatCode>0.0</c:formatCode>
                <c:ptCount val="3"/>
                <c:pt idx="0" formatCode="General">
                  <c:v>13.420000000000002</c:v>
                </c:pt>
                <c:pt idx="1">
                  <c:v>16.57</c:v>
                </c:pt>
                <c:pt idx="2">
                  <c:v>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89-40A9-9BDE-C72530983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681856"/>
        <c:axId val="66695936"/>
      </c:barChart>
      <c:catAx>
        <c:axId val="666818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9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95936"/>
        <c:scaling>
          <c:orientation val="minMax"/>
          <c:max val="8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818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16250000000003"/>
          <c:y val="0.10045266964475644"/>
          <c:w val="0.17560523723265645"/>
          <c:h val="0.1831338013188683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398771582124"/>
          <c:y val="4.3839656406585548E-2"/>
          <c:w val="0.85396182620029681"/>
          <c:h val="0.83815647807729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8394022189663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46-4A0E-86B8-2AB8600384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data'!$A$74:$A$76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data'!$B$74:$B$76</c:f>
              <c:numCache>
                <c:formatCode>0.0</c:formatCode>
                <c:ptCount val="3"/>
                <c:pt idx="0" formatCode="General">
                  <c:v>21.22</c:v>
                </c:pt>
                <c:pt idx="1">
                  <c:v>16.53</c:v>
                </c:pt>
                <c:pt idx="2">
                  <c:v>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6-4A0E-86B8-2AB86003840D}"/>
            </c:ext>
          </c:extLst>
        </c:ser>
        <c:ser>
          <c:idx val="1"/>
          <c:order val="1"/>
          <c:tx>
            <c:strRef>
              <c:f>'zdrojová data'!$C$73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2.64026539864629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46-4A0E-86B8-2AB8600384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data'!$A$74:$A$76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data'!$C$74:$C$76</c:f>
              <c:numCache>
                <c:formatCode>0.0</c:formatCode>
                <c:ptCount val="3"/>
                <c:pt idx="0" formatCode="General">
                  <c:v>30.049999999999997</c:v>
                </c:pt>
                <c:pt idx="1">
                  <c:v>27.05</c:v>
                </c:pt>
                <c:pt idx="2">
                  <c:v>5.6800000000000006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46-4A0E-86B8-2AB86003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925696"/>
        <c:axId val="66927232"/>
      </c:barChart>
      <c:catAx>
        <c:axId val="6692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2723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56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57214276786816"/>
          <c:y val="8.2789793052806038E-2"/>
          <c:w val="0.21808472222222222"/>
          <c:h val="0.2129683046160391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C0-4A12-AE6D-EDDBDEA712D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data'!$A$86:$A$88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data'!$B$86:$B$88</c:f>
              <c:numCache>
                <c:formatCode>0.0</c:formatCode>
                <c:ptCount val="3"/>
                <c:pt idx="0" formatCode="General">
                  <c:v>43.62</c:v>
                </c:pt>
                <c:pt idx="1">
                  <c:v>35.92</c:v>
                </c:pt>
                <c:pt idx="2">
                  <c:v>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0-4A12-AE6D-EDDBDEA712D9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C0-4A12-AE6D-EDDBDEA712D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data'!$A$86:$A$88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data'!$C$86:$C$88</c:f>
              <c:numCache>
                <c:formatCode>0.0</c:formatCode>
                <c:ptCount val="3"/>
                <c:pt idx="0" formatCode="General">
                  <c:v>44.66</c:v>
                </c:pt>
                <c:pt idx="1">
                  <c:v>33.6</c:v>
                </c:pt>
                <c:pt idx="2">
                  <c:v>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C0-4A12-AE6D-EDDBDEA71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7690368"/>
        <c:axId val="117691904"/>
      </c:bar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190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0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083486111111111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51337706650645E-2"/>
          <c:y val="6.0122906323456564E-2"/>
          <c:w val="0.86396217999164715"/>
          <c:h val="0.7950624390563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2.60162734863445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F8-4D8C-9703-923E95314E4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data'!$A$91:$A$93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data'!$B$91:$B$93</c:f>
              <c:numCache>
                <c:formatCode>0.0</c:formatCode>
                <c:ptCount val="3"/>
                <c:pt idx="0" formatCode="General">
                  <c:v>34.39</c:v>
                </c:pt>
                <c:pt idx="1">
                  <c:v>18.690000000000001</c:v>
                </c:pt>
                <c:pt idx="2">
                  <c:v>5.6899999999999995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8-4D8C-9703-923E95314E4B}"/>
            </c:ext>
          </c:extLst>
        </c:ser>
        <c:ser>
          <c:idx val="1"/>
          <c:order val="1"/>
          <c:tx>
            <c:strRef>
              <c:f>'zdrojová data'!$C$90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30081367431722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F8-4D8C-9703-923E95314E4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data'!$A$91:$A$93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data'!$C$91:$C$93</c:f>
              <c:numCache>
                <c:formatCode>0.0</c:formatCode>
                <c:ptCount val="3"/>
                <c:pt idx="0" formatCode="General">
                  <c:v>33.550000000000004</c:v>
                </c:pt>
                <c:pt idx="1">
                  <c:v>20.07</c:v>
                </c:pt>
                <c:pt idx="2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8-4D8C-9703-923E9531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7800960"/>
        <c:axId val="117802496"/>
      </c:barChart>
      <c:catAx>
        <c:axId val="1178009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8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0249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80096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89861111111108"/>
          <c:y val="0.10657685185185184"/>
          <c:w val="0.19767083333333332"/>
          <c:h val="0.209150854700854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48745196445044E-2"/>
          <c:y val="5.5219534050179209E-2"/>
          <c:w val="0.8911692713889946"/>
          <c:h val="0.82555408362234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6.542361792607011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0D-4D71-BA7B-E1C0D5B5F06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data'!$A$96:$A$98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data'!$B$96:$B$98</c:f>
              <c:numCache>
                <c:formatCode>0.0</c:formatCode>
                <c:ptCount val="3"/>
                <c:pt idx="0" formatCode="General">
                  <c:v>19.96</c:v>
                </c:pt>
                <c:pt idx="1">
                  <c:v>22.689999999999998</c:v>
                </c:pt>
                <c:pt idx="2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D-4D71-BA7B-E1C0D5B5F062}"/>
            </c:ext>
          </c:extLst>
        </c:ser>
        <c:ser>
          <c:idx val="1"/>
          <c:order val="1"/>
          <c:tx>
            <c:strRef>
              <c:f>'zdrojová data'!$C$95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78544659346433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0D-4D71-BA7B-E1C0D5B5F06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data'!$A$96:$A$98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data'!$C$96:$C$98</c:f>
              <c:numCache>
                <c:formatCode>0.0</c:formatCode>
                <c:ptCount val="3"/>
                <c:pt idx="0" formatCode="General">
                  <c:v>18.360000000000003</c:v>
                </c:pt>
                <c:pt idx="1">
                  <c:v>25.64</c:v>
                </c:pt>
                <c:pt idx="2">
                  <c:v>8.6499999999999986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D-4D71-BA7B-E1C0D5B5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7677056"/>
        <c:axId val="117912320"/>
      </c:barChart>
      <c:catAx>
        <c:axId val="117677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1232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77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31825386365067"/>
          <c:y val="8.6944444444444463E-2"/>
          <c:w val="0.21292231328226838"/>
          <c:h val="0.2045213675213674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99859959662469E-2"/>
          <c:y val="5.5960868527797671E-2"/>
          <c:w val="0.86514551994358391"/>
          <c:h val="0.8475988605689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data'!$B$100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02-4476-BC74-2DEABBFF0F5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data'!$A$101:$A$103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data'!$B$101:$B$103</c:f>
              <c:numCache>
                <c:formatCode>0.0</c:formatCode>
                <c:ptCount val="3"/>
                <c:pt idx="0" formatCode="General">
                  <c:v>6.6199999999999992</c:v>
                </c:pt>
                <c:pt idx="1">
                  <c:v>12.08</c:v>
                </c:pt>
                <c:pt idx="2">
                  <c:v>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2-4476-BC74-2DEABBFF0F5C}"/>
            </c:ext>
          </c:extLst>
        </c:ser>
        <c:ser>
          <c:idx val="1"/>
          <c:order val="1"/>
          <c:tx>
            <c:strRef>
              <c:f>'zdrojová data'!$C$100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data'!$A$101:$A$103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data'!$C$101:$C$103</c:f>
              <c:numCache>
                <c:formatCode>0.0</c:formatCode>
                <c:ptCount val="3"/>
                <c:pt idx="0" formatCode="General">
                  <c:v>14.2</c:v>
                </c:pt>
                <c:pt idx="1">
                  <c:v>21.95</c:v>
                </c:pt>
                <c:pt idx="2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2-4476-BC74-2DEABBFF0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7960704"/>
        <c:axId val="117962240"/>
      </c:barChart>
      <c:catAx>
        <c:axId val="1179607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6224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6070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297190310227611"/>
          <c:y val="9.3586218389368009E-2"/>
          <c:w val="0.20433545421335725"/>
          <c:h val="0.2182414529914530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246472130756"/>
          <c:y val="6.0122906323456564E-2"/>
          <c:w val="0.83239105297699056"/>
          <c:h val="0.803767285273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data'!$B$107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data'!$A$108:$A$110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data'!$B$108:$B$110</c:f>
              <c:numCache>
                <c:formatCode>0.0</c:formatCode>
                <c:ptCount val="3"/>
                <c:pt idx="0">
                  <c:v>78.23</c:v>
                </c:pt>
                <c:pt idx="1">
                  <c:v>53.33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D-4CF9-8E2E-DB5E90ED3F59}"/>
            </c:ext>
          </c:extLst>
        </c:ser>
        <c:ser>
          <c:idx val="1"/>
          <c:order val="1"/>
          <c:tx>
            <c:strRef>
              <c:f>'zdrojová data'!$C$107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0.110650069156293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4D-4CF9-8E2E-DB5E90ED3F5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data'!$A$108:$A$110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data'!$C$108:$C$110</c:f>
              <c:numCache>
                <c:formatCode>0.0</c:formatCode>
                <c:ptCount val="3"/>
                <c:pt idx="0">
                  <c:v>80.5</c:v>
                </c:pt>
                <c:pt idx="1">
                  <c:v>53.949999999999996</c:v>
                </c:pt>
                <c:pt idx="2">
                  <c:v>14.96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D-4CF9-8E2E-DB5E90ED3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752896"/>
        <c:axId val="66754432"/>
      </c:barChart>
      <c:catAx>
        <c:axId val="667528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544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28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77187499999995"/>
          <c:y val="0.10195970248463689"/>
          <c:w val="0.19601736111111112"/>
          <c:h val="0.1846970085470085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1805555555557"/>
          <c:y val="6.2820653930483888E-2"/>
          <c:w val="0.82717812499999999"/>
          <c:h val="0.8334159700201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data'!$B$3:$S$3</c15:sqref>
                  </c15:fullRef>
                </c:ext>
              </c:extLst>
              <c:f>('zdrojová data'!$D$3,'zdrojová data'!$I$3,'zdrojová data'!$N$3,'zdrojová data'!$S$3)</c:f>
              <c:numCache>
                <c:formatCode>General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data'!$B$4:$S$4</c15:sqref>
                  </c15:fullRef>
                </c:ext>
              </c:extLst>
              <c:f>('zdrojová data'!$D$4,'zdrojová data'!$I$4,'zdrojová data'!$N$4,'zdrojová data'!$S$4)</c:f>
              <c:numCache>
                <c:formatCode>0.0</c:formatCode>
                <c:ptCount val="4"/>
                <c:pt idx="0">
                  <c:v>41.481298661405461</c:v>
                </c:pt>
                <c:pt idx="1">
                  <c:v>66.836049361324996</c:v>
                </c:pt>
                <c:pt idx="2">
                  <c:v>76</c:v>
                </c:pt>
                <c:pt idx="3">
                  <c:v>82.174999999999997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7C6-42D4-9694-2D869581368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data'!$B$3:$S$3</c15:sqref>
                  </c15:fullRef>
                </c:ext>
              </c:extLst>
              <c:f>('zdrojová data'!$D$3,'zdrojová data'!$I$3,'zdrojová data'!$N$3,'zdrojová data'!$S$3)</c:f>
              <c:numCache>
                <c:formatCode>General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data'!$B$5:$S$5</c15:sqref>
                  </c15:fullRef>
                </c:ext>
              </c:extLst>
              <c:f>('zdrojová data'!$D$5,'zdrojová data'!$I$5,'zdrojová data'!$N$5,'zdrojová data'!$S$5)</c:f>
              <c:numCache>
                <c:formatCode>0.0</c:formatCode>
                <c:ptCount val="4"/>
                <c:pt idx="0">
                  <c:v>48.78842599658163</c:v>
                </c:pt>
                <c:pt idx="1">
                  <c:v>72.348442074835901</c:v>
                </c:pt>
                <c:pt idx="2">
                  <c:v>81.599999999999994</c:v>
                </c:pt>
                <c:pt idx="3">
                  <c:v>87.007000000000005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6-42D4-9694-2D8695813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8707072"/>
        <c:axId val="68708992"/>
        <c:extLst/>
      </c:barChart>
      <c:catAx>
        <c:axId val="687070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7072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5034722222222"/>
          <c:y val="9.3536738554672705E-2"/>
          <c:w val="0.32116701388888891"/>
          <c:h val="8.3383427922814987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3962204136172"/>
          <c:y val="5.5960868527797671E-2"/>
          <c:w val="0.83788166269456399"/>
          <c:h val="0.80875830729131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data'!$B$112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data'!$A$113:$A$115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data'!$B$113:$B$115</c:f>
              <c:numCache>
                <c:formatCode>0.0</c:formatCode>
                <c:ptCount val="3"/>
                <c:pt idx="0">
                  <c:v>61.58</c:v>
                </c:pt>
                <c:pt idx="1">
                  <c:v>52.16</c:v>
                </c:pt>
                <c:pt idx="2">
                  <c:v>18.45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0-48DC-BABC-CEEF1199E5F2}"/>
            </c:ext>
          </c:extLst>
        </c:ser>
        <c:ser>
          <c:idx val="1"/>
          <c:order val="1"/>
          <c:tx>
            <c:strRef>
              <c:f>'zdrojová data'!$C$112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data'!$A$113:$A$115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data'!$C$113:$C$115</c:f>
              <c:numCache>
                <c:formatCode>0.0</c:formatCode>
                <c:ptCount val="3"/>
                <c:pt idx="0">
                  <c:v>63.959999999999994</c:v>
                </c:pt>
                <c:pt idx="1">
                  <c:v>57.95</c:v>
                </c:pt>
                <c:pt idx="2">
                  <c:v>24.87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80-48DC-BABC-CEEF1199E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980096"/>
        <c:axId val="67010560"/>
      </c:barChart>
      <c:catAx>
        <c:axId val="669800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0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05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800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4895164744187"/>
          <c:y val="0.1014619499692803"/>
          <c:w val="0.2231826388888889"/>
          <c:h val="0.1861316585252384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6543820648017"/>
          <c:y val="6.0282785018866816E-2"/>
          <c:w val="0.8645680040848136"/>
          <c:h val="0.83887812249710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data'!$B$122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data'!$A$123:$A$125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data'!$B$123:$B$125</c:f>
              <c:numCache>
                <c:formatCode>0.0</c:formatCode>
                <c:ptCount val="3"/>
                <c:pt idx="0">
                  <c:v>9.8000000000000007</c:v>
                </c:pt>
                <c:pt idx="1">
                  <c:v>8.6</c:v>
                </c:pt>
                <c:pt idx="2" formatCode="General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C-46A3-A354-8E901FD9A9B1}"/>
            </c:ext>
          </c:extLst>
        </c:ser>
        <c:ser>
          <c:idx val="1"/>
          <c:order val="1"/>
          <c:tx>
            <c:strRef>
              <c:f>'zdrojová data'!$C$122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data'!$A$123:$A$125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data'!$C$123:$C$125</c:f>
              <c:numCache>
                <c:formatCode>0.0</c:formatCode>
                <c:ptCount val="3"/>
                <c:pt idx="0">
                  <c:v>7.39</c:v>
                </c:pt>
                <c:pt idx="1">
                  <c:v>8</c:v>
                </c:pt>
                <c:pt idx="2" formatCode="General">
                  <c:v>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C-46A3-A354-8E901FD9A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681856"/>
        <c:axId val="66695936"/>
      </c:barChart>
      <c:catAx>
        <c:axId val="666818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9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95936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818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16250000000003"/>
          <c:y val="0.10045266964475644"/>
          <c:w val="0.22000104166666667"/>
          <c:h val="0.1831338013188683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398771582124"/>
          <c:y val="4.3839656406585548E-2"/>
          <c:w val="0.85396182620029681"/>
          <c:h val="0.83815647807729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data'!$B$117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8394022189663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C7-4806-8EA9-C018E44B86F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data'!$A$118:$A$120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data'!$B$118:$B$120</c:f>
              <c:numCache>
                <c:formatCode>0.0</c:formatCode>
                <c:ptCount val="3"/>
                <c:pt idx="0">
                  <c:v>43.62</c:v>
                </c:pt>
                <c:pt idx="1">
                  <c:v>24.349999999999998</c:v>
                </c:pt>
                <c:pt idx="2">
                  <c:v>2.6599999999999997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7-4806-8EA9-C018E44B86F1}"/>
            </c:ext>
          </c:extLst>
        </c:ser>
        <c:ser>
          <c:idx val="1"/>
          <c:order val="1"/>
          <c:tx>
            <c:strRef>
              <c:f>'zdrojová data'!$C$117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2.64026539864629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C7-4806-8EA9-C018E44B86F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data'!$A$118:$A$120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data'!$C$118:$C$120</c:f>
              <c:numCache>
                <c:formatCode>0.0</c:formatCode>
                <c:ptCount val="3"/>
                <c:pt idx="0">
                  <c:v>51.580000000000005</c:v>
                </c:pt>
                <c:pt idx="1">
                  <c:v>33.550000000000004</c:v>
                </c:pt>
                <c:pt idx="2">
                  <c:v>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7-4806-8EA9-C018E44B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6925696"/>
        <c:axId val="66927232"/>
      </c:barChart>
      <c:catAx>
        <c:axId val="6692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272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56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57214276786816"/>
          <c:y val="8.2789793052806038E-2"/>
          <c:w val="0.20485555555555557"/>
          <c:h val="0.1859286324786324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data'!$B$129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data'!$A$130:$A$132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data'!$B$130:$B$132</c:f>
              <c:numCache>
                <c:formatCode>0.0</c:formatCode>
                <c:ptCount val="3"/>
                <c:pt idx="0" formatCode="General">
                  <c:v>97.638999999999996</c:v>
                </c:pt>
                <c:pt idx="1">
                  <c:v>95.183999999999997</c:v>
                </c:pt>
                <c:pt idx="2">
                  <c:v>51.726000000000006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F-4C4B-B340-0A23B4EF5839}"/>
            </c:ext>
          </c:extLst>
        </c:ser>
        <c:ser>
          <c:idx val="1"/>
          <c:order val="1"/>
          <c:tx>
            <c:strRef>
              <c:f>'zdrojová data'!$C$129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data'!$A$130:$A$132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data'!$C$130:$C$132</c:f>
              <c:numCache>
                <c:formatCode>0.0</c:formatCode>
                <c:ptCount val="3"/>
                <c:pt idx="0" formatCode="General">
                  <c:v>96.936000000000007</c:v>
                </c:pt>
                <c:pt idx="1">
                  <c:v>93.823000000000008</c:v>
                </c:pt>
                <c:pt idx="2">
                  <c:v>58.643999999999998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F-4C4B-B340-0A23B4EF5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97152777777784"/>
          <c:y val="0.11556997586356987"/>
          <c:w val="0.20359444444444441"/>
          <c:h val="0.1819759259259259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data'!$B$134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data'!$A$135:$A$137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data'!$B$135:$B$137</c:f>
              <c:numCache>
                <c:formatCode>0.0</c:formatCode>
                <c:ptCount val="3"/>
                <c:pt idx="0" formatCode="General">
                  <c:v>83.869</c:v>
                </c:pt>
                <c:pt idx="1">
                  <c:v>68.399000000000001</c:v>
                </c:pt>
                <c:pt idx="2">
                  <c:v>31.802000000000003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C-44E6-89FC-0D842F93CD00}"/>
            </c:ext>
          </c:extLst>
        </c:ser>
        <c:ser>
          <c:idx val="1"/>
          <c:order val="1"/>
          <c:tx>
            <c:strRef>
              <c:f>'zdrojová data'!$C$134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data'!$A$135:$A$137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data'!$C$135:$C$137</c:f>
              <c:numCache>
                <c:formatCode>0.0</c:formatCode>
                <c:ptCount val="3"/>
                <c:pt idx="0" formatCode="General">
                  <c:v>80.215000000000003</c:v>
                </c:pt>
                <c:pt idx="1">
                  <c:v>62.707999999999998</c:v>
                </c:pt>
                <c:pt idx="2">
                  <c:v>31.398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C-44E6-89FC-0D842F93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1890458333333333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data'!$B$139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data'!$A$140:$A$142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data'!$B$140:$B$142</c:f>
              <c:numCache>
                <c:formatCode>0.0</c:formatCode>
                <c:ptCount val="3"/>
                <c:pt idx="0" formatCode="General">
                  <c:v>97.238</c:v>
                </c:pt>
                <c:pt idx="1">
                  <c:v>88.766000000000005</c:v>
                </c:pt>
                <c:pt idx="2">
                  <c:v>39.902000000000001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3-4DD0-A2F1-A601891C91F0}"/>
            </c:ext>
          </c:extLst>
        </c:ser>
        <c:ser>
          <c:idx val="1"/>
          <c:order val="1"/>
          <c:tx>
            <c:strRef>
              <c:f>'zdrojová data'!$C$139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data'!$A$140:$A$142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data'!$C$140:$C$142</c:f>
              <c:numCache>
                <c:formatCode>0.0</c:formatCode>
                <c:ptCount val="3"/>
                <c:pt idx="0" formatCode="General">
                  <c:v>97.26</c:v>
                </c:pt>
                <c:pt idx="1">
                  <c:v>86.44</c:v>
                </c:pt>
                <c:pt idx="2">
                  <c:v>41.370000000000005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3-4DD0-A2F1-A601891C9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22118055555574"/>
          <c:y val="7.7078279906954761E-2"/>
          <c:w val="0.21293229166666666"/>
          <c:h val="0.2105490740740740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data'!$B$144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data'!$A$145:$A$147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data'!$B$145:$B$147</c:f>
              <c:numCache>
                <c:formatCode>0.0</c:formatCode>
                <c:ptCount val="3"/>
                <c:pt idx="0" formatCode="General">
                  <c:v>9.6080000000000005</c:v>
                </c:pt>
                <c:pt idx="1">
                  <c:v>8.4489999999999998</c:v>
                </c:pt>
                <c:pt idx="2">
                  <c:v>2.8660000000000001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3-482F-B8A9-B3F00637D919}"/>
            </c:ext>
          </c:extLst>
        </c:ser>
        <c:ser>
          <c:idx val="1"/>
          <c:order val="1"/>
          <c:tx>
            <c:strRef>
              <c:f>'zdrojová data'!$C$144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data'!$A$145:$A$147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data'!$C$145:$C$147</c:f>
              <c:numCache>
                <c:formatCode>0.0</c:formatCode>
                <c:ptCount val="3"/>
                <c:pt idx="0" formatCode="General">
                  <c:v>11.792</c:v>
                </c:pt>
                <c:pt idx="1">
                  <c:v>12.717999999999998</c:v>
                </c:pt>
                <c:pt idx="2">
                  <c:v>6.2469999999999999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3-482F-B8A9-B3F00637D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85659722222216"/>
          <c:y val="7.0233541223226115E-2"/>
          <c:w val="0.20928229166666668"/>
          <c:h val="0.2095069444444444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data'!$B$151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data'!$A$152:$A$154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data'!$B$152:$B$154</c:f>
              <c:numCache>
                <c:formatCode>0.0</c:formatCode>
                <c:ptCount val="3"/>
                <c:pt idx="0">
                  <c:v>91.47999999999999</c:v>
                </c:pt>
                <c:pt idx="1">
                  <c:v>92.03</c:v>
                </c:pt>
                <c:pt idx="2">
                  <c:v>52.239999999999995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6-47B5-82C5-B56494EA65FF}"/>
            </c:ext>
          </c:extLst>
        </c:ser>
        <c:ser>
          <c:idx val="1"/>
          <c:order val="1"/>
          <c:tx>
            <c:strRef>
              <c:f>'zdrojová data'!$C$151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data'!$A$152:$A$154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data'!$C$152:$C$154</c:f>
              <c:numCache>
                <c:formatCode>0.0</c:formatCode>
                <c:ptCount val="3"/>
                <c:pt idx="0">
                  <c:v>87.38</c:v>
                </c:pt>
                <c:pt idx="1">
                  <c:v>89.039999999999992</c:v>
                </c:pt>
                <c:pt idx="2">
                  <c:v>54.54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6-47B5-82C5-B56494EA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97457963723022"/>
          <c:y val="0.11556997586356987"/>
          <c:w val="0.19859164129043652"/>
          <c:h val="0.1878555555555555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data'!$B$156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data'!$A$157:$A$159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data'!$B$157:$B$159</c:f>
              <c:numCache>
                <c:formatCode>0.0</c:formatCode>
                <c:ptCount val="3"/>
                <c:pt idx="0">
                  <c:v>68.92</c:v>
                </c:pt>
                <c:pt idx="1">
                  <c:v>68.789999999999992</c:v>
                </c:pt>
                <c:pt idx="2">
                  <c:v>30.61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0-4316-9F15-3E4051DBFC47}"/>
            </c:ext>
          </c:extLst>
        </c:ser>
        <c:ser>
          <c:idx val="1"/>
          <c:order val="1"/>
          <c:tx>
            <c:strRef>
              <c:f>'zdrojová data'!$C$156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data'!$A$157:$A$159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data'!$C$157:$C$159</c:f>
              <c:numCache>
                <c:formatCode>0.0</c:formatCode>
                <c:ptCount val="3"/>
                <c:pt idx="0">
                  <c:v>60.540000000000006</c:v>
                </c:pt>
                <c:pt idx="1">
                  <c:v>65.72</c:v>
                </c:pt>
                <c:pt idx="2">
                  <c:v>34.69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0-4316-9F15-3E4051DB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1831662037037037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data'!$B$161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data'!$A$162:$A$164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data'!$B$162:$B$164</c:f>
              <c:numCache>
                <c:formatCode>0.0</c:formatCode>
                <c:ptCount val="3"/>
                <c:pt idx="0">
                  <c:v>71.17</c:v>
                </c:pt>
                <c:pt idx="1">
                  <c:v>83.03</c:v>
                </c:pt>
                <c:pt idx="2">
                  <c:v>49.309999999999995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2-45F8-B878-C3CEF06D0500}"/>
            </c:ext>
          </c:extLst>
        </c:ser>
        <c:ser>
          <c:idx val="1"/>
          <c:order val="1"/>
          <c:tx>
            <c:strRef>
              <c:f>'zdrojová data'!$C$161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data'!$A$162:$A$164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data'!$C$162:$C$164</c:f>
              <c:numCache>
                <c:formatCode>0.0</c:formatCode>
                <c:ptCount val="3"/>
                <c:pt idx="0">
                  <c:v>46.96</c:v>
                </c:pt>
                <c:pt idx="1">
                  <c:v>58.220000000000006</c:v>
                </c:pt>
                <c:pt idx="2">
                  <c:v>45.25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2-45F8-B878-C3CEF06D0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13412239035825"/>
          <c:y val="8.2957870370370376E-2"/>
          <c:w val="0.2042290687915834"/>
          <c:h val="0.2046694444444444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06805555555557"/>
          <c:y val="3.6889193198676402E-2"/>
          <c:w val="0.80446944444444446"/>
          <c:h val="0.85439179194630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6D-40CA-BB46-ADE6779EBA83}"/>
                </c:ext>
              </c:extLst>
            </c:dLbl>
            <c:dLbl>
              <c:idx val="5"/>
              <c:layout>
                <c:manualLayout>
                  <c:x val="0"/>
                  <c:y val="1.40567955321374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6D-40CA-BB46-ADE6779EBA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data'!$A$20:$A$23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data'!$B$20:$B$23</c:f>
              <c:numCache>
                <c:formatCode>0.0</c:formatCode>
                <c:ptCount val="4"/>
                <c:pt idx="0">
                  <c:v>98.81</c:v>
                </c:pt>
                <c:pt idx="1">
                  <c:v>94.54</c:v>
                </c:pt>
                <c:pt idx="2">
                  <c:v>57.13</c:v>
                </c:pt>
                <c:pt idx="3">
                  <c:v>11.37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D-40CA-BB46-ADE6779EBA83}"/>
            </c:ext>
          </c:extLst>
        </c:ser>
        <c:ser>
          <c:idx val="1"/>
          <c:order val="1"/>
          <c:tx>
            <c:strRef>
              <c:f>'zdrojová data'!$C$19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5945311195954616E-16"/>
                  <c:y val="1.47624040901049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6D-40CA-BB46-ADE6779EBA83}"/>
                </c:ext>
              </c:extLst>
            </c:dLbl>
            <c:dLbl>
              <c:idx val="5"/>
              <c:layout>
                <c:manualLayout>
                  <c:x val="0"/>
                  <c:y val="9.45493655398348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6D-40CA-BB46-ADE6779EBA8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6D-40CA-BB46-ADE6779EBA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data'!$A$20:$A$23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data'!$C$20:$C$23</c:f>
              <c:numCache>
                <c:formatCode>0.0</c:formatCode>
                <c:ptCount val="4"/>
                <c:pt idx="0">
                  <c:v>99.02</c:v>
                </c:pt>
                <c:pt idx="1">
                  <c:v>93.899999999999991</c:v>
                </c:pt>
                <c:pt idx="2">
                  <c:v>58.39</c:v>
                </c:pt>
                <c:pt idx="3">
                  <c:v>19.89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6D-40CA-BB46-ADE6779EB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4759296"/>
        <c:axId val="104760832"/>
      </c:barChart>
      <c:catAx>
        <c:axId val="1047592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47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08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475929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421562500000013"/>
          <c:y val="6.8001587301587313E-2"/>
          <c:w val="0.34059687500000002"/>
          <c:h val="8.400121074536511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data'!$B$166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data'!$A$167:$A$169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data'!$B$167:$B$169</c:f>
              <c:numCache>
                <c:formatCode>0.0</c:formatCode>
                <c:ptCount val="3"/>
                <c:pt idx="0">
                  <c:v>89.77000000000001</c:v>
                </c:pt>
                <c:pt idx="1">
                  <c:v>89.18</c:v>
                </c:pt>
                <c:pt idx="2">
                  <c:v>53.54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1-4D13-8B69-E393A86F8DA7}"/>
            </c:ext>
          </c:extLst>
        </c:ser>
        <c:ser>
          <c:idx val="1"/>
          <c:order val="1"/>
          <c:tx>
            <c:strRef>
              <c:f>'zdrojová data'!$C$166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data'!$A$167:$A$169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data'!$C$167:$C$169</c:f>
              <c:numCache>
                <c:formatCode>0.0</c:formatCode>
                <c:ptCount val="3"/>
                <c:pt idx="0">
                  <c:v>89.97</c:v>
                </c:pt>
                <c:pt idx="1">
                  <c:v>91.820000000000007</c:v>
                </c:pt>
                <c:pt idx="2">
                  <c:v>62.99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1-4D13-8B69-E393A86F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0801680776326"/>
          <c:y val="7.0233541223226115E-2"/>
          <c:w val="0.2313310274018959"/>
          <c:h val="0.2153865740740741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6777115351833"/>
          <c:y val="5.6308149653336366E-2"/>
          <c:w val="0.84962856551041965"/>
          <c:h val="0.7565687353596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data'!$B$178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data'!$A$179:$A$181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data'!$B$179:$B$181</c:f>
              <c:numCache>
                <c:formatCode>0.0</c:formatCode>
                <c:ptCount val="3"/>
                <c:pt idx="0">
                  <c:v>90.85</c:v>
                </c:pt>
                <c:pt idx="1">
                  <c:v>58.550000000000004</c:v>
                </c:pt>
                <c:pt idx="2">
                  <c:v>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7-4FD7-9A2E-667A4804FD68}"/>
            </c:ext>
          </c:extLst>
        </c:ser>
        <c:ser>
          <c:idx val="1"/>
          <c:order val="1"/>
          <c:tx>
            <c:strRef>
              <c:f>'zdrojová data'!$C$178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data'!$A$179:$A$181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data'!$C$179:$C$181</c:f>
              <c:numCache>
                <c:formatCode>0.0</c:formatCode>
                <c:ptCount val="3"/>
                <c:pt idx="0">
                  <c:v>92.52</c:v>
                </c:pt>
                <c:pt idx="1">
                  <c:v>64.209999999999994</c:v>
                </c:pt>
                <c:pt idx="2">
                  <c:v>19.52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7-4FD7-9A2E-667A4804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2908672"/>
        <c:axId val="62922752"/>
      </c:barChart>
      <c:catAx>
        <c:axId val="629086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2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227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08672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12269738093591"/>
          <c:y val="8.7421988918051904E-2"/>
          <c:w val="0.22202052753279292"/>
          <c:h val="0.1795559964726631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8837416053843"/>
          <c:y val="5.0756819396983677E-2"/>
          <c:w val="0.8540379922643192"/>
          <c:h val="0.76843148884351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data'!$B$173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2.01207349718969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62-4ED1-BD3F-DB86537713D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data'!$A$174:$A$176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data'!$B$174:$B$176</c:f>
              <c:numCache>
                <c:formatCode>0.0</c:formatCode>
                <c:ptCount val="3"/>
                <c:pt idx="0" formatCode="General">
                  <c:v>33.72</c:v>
                </c:pt>
                <c:pt idx="1">
                  <c:v>13.780000000000001</c:v>
                </c:pt>
                <c:pt idx="2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2-4ED1-BD3F-DB86537713DE}"/>
            </c:ext>
          </c:extLst>
        </c:ser>
        <c:ser>
          <c:idx val="1"/>
          <c:order val="1"/>
          <c:tx>
            <c:strRef>
              <c:f>'zdrojová data'!$C$173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62-4ED1-BD3F-DB86537713D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data'!$A$174:$A$176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data'!$C$174:$C$176</c:f>
              <c:numCache>
                <c:formatCode>0.0</c:formatCode>
                <c:ptCount val="3"/>
                <c:pt idx="0" formatCode="General">
                  <c:v>62.68</c:v>
                </c:pt>
                <c:pt idx="1">
                  <c:v>30.159999999999997</c:v>
                </c:pt>
                <c:pt idx="2">
                  <c:v>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2-4ED1-BD3F-DB865377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2862080"/>
        <c:axId val="62863616"/>
      </c:barChart>
      <c:catAx>
        <c:axId val="628620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8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63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8620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43860784525225"/>
          <c:y val="8.4407803465308101E-2"/>
          <c:w val="0.22349809928010586"/>
          <c:h val="0.1786231481481481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316303314222"/>
          <c:y val="4.7777709692903174E-2"/>
          <c:w val="0.82626879068287462"/>
          <c:h val="0.82085350442305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data'!$B$183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data'!$A$184:$A$186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data'!$B$184:$B$186</c:f>
              <c:numCache>
                <c:formatCode>0.0</c:formatCode>
                <c:ptCount val="3"/>
                <c:pt idx="0">
                  <c:v>89.570000000000007</c:v>
                </c:pt>
                <c:pt idx="1">
                  <c:v>71.25</c:v>
                </c:pt>
                <c:pt idx="2">
                  <c:v>26.05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8-4F5F-A38C-F5CE8C08E047}"/>
            </c:ext>
          </c:extLst>
        </c:ser>
        <c:ser>
          <c:idx val="1"/>
          <c:order val="1"/>
          <c:tx>
            <c:strRef>
              <c:f>'zdrojová data'!$C$183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data'!$A$184:$A$186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data'!$C$184:$C$186</c:f>
              <c:numCache>
                <c:formatCode>0.0</c:formatCode>
                <c:ptCount val="3"/>
                <c:pt idx="0">
                  <c:v>90.79</c:v>
                </c:pt>
                <c:pt idx="1">
                  <c:v>74.87</c:v>
                </c:pt>
                <c:pt idx="2">
                  <c:v>31.319999999999997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8-4F5F-A38C-F5CE8C08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2937728"/>
        <c:axId val="62943616"/>
      </c:barChart>
      <c:catAx>
        <c:axId val="629377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4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43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3772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953298611111115"/>
          <c:y val="8.8616700690191508E-2"/>
          <c:w val="0.21122534722222222"/>
          <c:h val="0.1835414462081128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5155071263826"/>
          <c:y val="6.7992943189793584E-2"/>
          <c:w val="0.84825086797391869"/>
          <c:h val="0.835658255786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data'!$B$188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1.105081209457710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BE-4F34-B376-7A97B97A88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data'!$A$189:$A$191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data'!$B$189:$B$191</c:f>
              <c:numCache>
                <c:formatCode>0.0</c:formatCode>
                <c:ptCount val="3"/>
                <c:pt idx="0">
                  <c:v>36.49</c:v>
                </c:pt>
                <c:pt idx="1">
                  <c:v>24.97</c:v>
                </c:pt>
                <c:pt idx="2">
                  <c:v>5.7799999999999994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E-4F34-B376-7A97B97A8887}"/>
            </c:ext>
          </c:extLst>
        </c:ser>
        <c:ser>
          <c:idx val="1"/>
          <c:order val="1"/>
          <c:tx>
            <c:strRef>
              <c:f>'zdrojová data'!$C$188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3.494753430662604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ABE-4F34-B376-7A97B97A88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data'!$A$189:$A$191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data'!$C$189:$C$191</c:f>
              <c:numCache>
                <c:formatCode>0.0</c:formatCode>
                <c:ptCount val="3"/>
                <c:pt idx="0">
                  <c:v>42.26</c:v>
                </c:pt>
                <c:pt idx="1">
                  <c:v>28.01</c:v>
                </c:pt>
                <c:pt idx="2">
                  <c:v>8.2000000000000011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BE-4F34-B376-7A97B97A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2954496"/>
        <c:axId val="62968576"/>
      </c:barChart>
      <c:catAx>
        <c:axId val="629544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544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66666666666668"/>
          <c:y val="9.3494989262705816E-2"/>
          <c:w val="0.20039965277777783"/>
          <c:h val="0.1938888888888888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data'!$B$195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8.78538461538462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19-400C-9AE6-49279750DE2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data'!$A$196:$A$198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data'!$B$196:$B$198</c:f>
              <c:numCache>
                <c:formatCode>0.0</c:formatCode>
                <c:ptCount val="3"/>
                <c:pt idx="0">
                  <c:v>21.58</c:v>
                </c:pt>
                <c:pt idx="1">
                  <c:v>21.83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2-41F4-B026-470E575D371E}"/>
            </c:ext>
          </c:extLst>
        </c:ser>
        <c:ser>
          <c:idx val="1"/>
          <c:order val="1"/>
          <c:tx>
            <c:strRef>
              <c:f>'zdrojová data'!$C$195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data'!$A$196:$A$198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data'!$C$196:$C$198</c:f>
              <c:numCache>
                <c:formatCode>0.0</c:formatCode>
                <c:ptCount val="3"/>
                <c:pt idx="0">
                  <c:v>16.950000000000003</c:v>
                </c:pt>
                <c:pt idx="1">
                  <c:v>24.89</c:v>
                </c:pt>
                <c:pt idx="2">
                  <c:v>8.870000000000001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62-41F4-B026-470E575D3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46957858332261"/>
          <c:y val="0.11556997586356987"/>
          <c:w val="0.20409683617266555"/>
          <c:h val="0.1819759259259259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data'!$B$200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8.5282478632478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65-4A27-9890-3D0A640D2D5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data'!$A$201:$A$203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data'!$B$201:$B$203</c:f>
              <c:numCache>
                <c:formatCode>0.0</c:formatCode>
                <c:ptCount val="3"/>
                <c:pt idx="0">
                  <c:v>10.68</c:v>
                </c:pt>
                <c:pt idx="1">
                  <c:v>16.23</c:v>
                </c:pt>
                <c:pt idx="2">
                  <c:v>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9-408B-9D70-10AAE0499E41}"/>
            </c:ext>
          </c:extLst>
        </c:ser>
        <c:ser>
          <c:idx val="1"/>
          <c:order val="1"/>
          <c:tx>
            <c:strRef>
              <c:f>'zdrojová data'!$C$200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data'!$A$201:$A$203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data'!$C$201:$C$203</c:f>
              <c:numCache>
                <c:formatCode>0.0</c:formatCode>
                <c:ptCount val="3"/>
                <c:pt idx="0">
                  <c:v>11.51</c:v>
                </c:pt>
                <c:pt idx="1">
                  <c:v>21.04</c:v>
                </c:pt>
                <c:pt idx="2">
                  <c:v>10.029999999999999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9-408B-9D70-10AAE049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1890458333333333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data'!$B$205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8.77555555555554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9E-4D3A-9222-DBED8F61A0A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data'!$A$206:$A$208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data'!$B$206:$B$208</c:f>
              <c:numCache>
                <c:formatCode>0.0</c:formatCode>
                <c:ptCount val="3"/>
                <c:pt idx="0">
                  <c:v>15.290000000000001</c:v>
                </c:pt>
                <c:pt idx="1">
                  <c:v>18.509999999999998</c:v>
                </c:pt>
                <c:pt idx="2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6-408C-8B08-D41D32802670}"/>
            </c:ext>
          </c:extLst>
        </c:ser>
        <c:ser>
          <c:idx val="1"/>
          <c:order val="1"/>
          <c:tx>
            <c:strRef>
              <c:f>'zdrojová data'!$C$205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data'!$A$206:$A$208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data'!$C$206:$C$208</c:f>
              <c:numCache>
                <c:formatCode>0.0</c:formatCode>
                <c:ptCount val="3"/>
                <c:pt idx="0">
                  <c:v>12.44</c:v>
                </c:pt>
                <c:pt idx="1">
                  <c:v>22.14</c:v>
                </c:pt>
                <c:pt idx="2">
                  <c:v>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6-408C-8B08-D41D3280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12885871653644"/>
          <c:y val="8.7932905982905998E-2"/>
          <c:w val="0.20902437983006703"/>
          <c:h val="0.2105491452991453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data'!$B$210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data'!$A$211:$A$213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data'!$B$211:$B$213</c:f>
              <c:numCache>
                <c:formatCode>0.0</c:formatCode>
                <c:ptCount val="3"/>
                <c:pt idx="0">
                  <c:v>6.9500000000000011</c:v>
                </c:pt>
                <c:pt idx="1">
                  <c:v>10.79</c:v>
                </c:pt>
                <c:pt idx="2">
                  <c:v>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7-4CDA-B825-2217F30858E6}"/>
            </c:ext>
          </c:extLst>
        </c:ser>
        <c:ser>
          <c:idx val="1"/>
          <c:order val="1"/>
          <c:tx>
            <c:strRef>
              <c:f>'zdrojová data'!$C$210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data'!$A$211:$A$213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data'!$C$211:$C$213</c:f>
              <c:numCache>
                <c:formatCode>0.0</c:formatCode>
                <c:ptCount val="3"/>
                <c:pt idx="0">
                  <c:v>10.029999999999999</c:v>
                </c:pt>
                <c:pt idx="1">
                  <c:v>14.46</c:v>
                </c:pt>
                <c:pt idx="2">
                  <c:v>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7-4CDA-B825-2217F3085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0801680776326"/>
          <c:y val="7.0233541223226115E-2"/>
          <c:w val="0.2313310274018959"/>
          <c:h val="0.2095069444444444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data'!$B$217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data'!$A$218:$A$220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data'!$B$218:$B$220</c:f>
              <c:numCache>
                <c:formatCode>0.0</c:formatCode>
                <c:ptCount val="3"/>
                <c:pt idx="0">
                  <c:v>71.17</c:v>
                </c:pt>
                <c:pt idx="1">
                  <c:v>83.03</c:v>
                </c:pt>
                <c:pt idx="2">
                  <c:v>49.309999999999995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6-48EF-A87C-02F1A858A826}"/>
            </c:ext>
          </c:extLst>
        </c:ser>
        <c:ser>
          <c:idx val="1"/>
          <c:order val="1"/>
          <c:tx>
            <c:strRef>
              <c:f>'zdrojová data'!$C$217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data'!$A$218:$A$220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data'!$C$218:$C$220</c:f>
              <c:numCache>
                <c:formatCode>0.0</c:formatCode>
                <c:ptCount val="3"/>
                <c:pt idx="0">
                  <c:v>46.96</c:v>
                </c:pt>
                <c:pt idx="1">
                  <c:v>58.220000000000006</c:v>
                </c:pt>
                <c:pt idx="2">
                  <c:v>45.25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6-48EF-A87C-02F1A858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64550113799774"/>
          <c:y val="0.11556997586356987"/>
          <c:w val="0.2089206284294961"/>
          <c:h val="0.1874861974695758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1805555555557"/>
          <c:y val="6.2820653930483888E-2"/>
          <c:w val="0.82717812499999999"/>
          <c:h val="0.8334159700201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data'!$A$16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data'!$B$15:$N$15</c15:sqref>
                  </c15:fullRef>
                </c:ext>
              </c:extLst>
              <c:f>('zdrojová data'!$D$15,'zdrojová data'!$I$15,'zdrojová data'!$N$15)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data'!$B$16:$N$16</c15:sqref>
                  </c15:fullRef>
                </c:ext>
              </c:extLst>
              <c:f>('zdrojová data'!$D$16,'zdrojová data'!$I$16,'zdrojová data'!$N$16)</c:f>
              <c:numCache>
                <c:formatCode>0.0</c:formatCode>
                <c:ptCount val="3"/>
                <c:pt idx="0">
                  <c:v>7.5371892000000003</c:v>
                </c:pt>
                <c:pt idx="1">
                  <c:v>46.1</c:v>
                </c:pt>
                <c:pt idx="2">
                  <c:v>74.441000000000003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610-4FB1-B8B7-02CD679AA8EC}"/>
            </c:ext>
          </c:extLst>
        </c:ser>
        <c:ser>
          <c:idx val="1"/>
          <c:order val="1"/>
          <c:tx>
            <c:strRef>
              <c:f>'zdrojová data'!$A$17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data'!$B$15:$N$15</c15:sqref>
                  </c15:fullRef>
                </c:ext>
              </c:extLst>
              <c:f>('zdrojová data'!$D$15,'zdrojová data'!$I$15,'zdrojová data'!$N$15)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data'!$B$17:$N$17</c15:sqref>
                  </c15:fullRef>
                </c:ext>
              </c:extLst>
              <c:f>('zdrojová data'!$D$17,'zdrojová data'!$I$17,'zdrojová data'!$N$17)</c:f>
              <c:numCache>
                <c:formatCode>0.0</c:formatCode>
                <c:ptCount val="3"/>
                <c:pt idx="0">
                  <c:v>16.611120100000001</c:v>
                </c:pt>
                <c:pt idx="1">
                  <c:v>54.900000000000006</c:v>
                </c:pt>
                <c:pt idx="2">
                  <c:v>79.10199999999999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10-4FB1-B8B7-02CD679AA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07072"/>
        <c:axId val="68708992"/>
        <c:extLst/>
      </c:barChart>
      <c:catAx>
        <c:axId val="687070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7072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5034722222222"/>
          <c:y val="9.3536738554672705E-2"/>
          <c:w val="0.32116701388888891"/>
          <c:h val="8.3383427922814987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data'!$B$222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data'!$A$223:$A$225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data'!$B$223:$B$225</c:f>
              <c:numCache>
                <c:formatCode>0.0</c:formatCode>
                <c:ptCount val="3"/>
                <c:pt idx="0">
                  <c:v>22.678000000000001</c:v>
                </c:pt>
                <c:pt idx="1">
                  <c:v>22.446999999999999</c:v>
                </c:pt>
                <c:pt idx="2">
                  <c:v>10.497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D-4230-BF89-ADDAF2F357D5}"/>
            </c:ext>
          </c:extLst>
        </c:ser>
        <c:ser>
          <c:idx val="1"/>
          <c:order val="1"/>
          <c:tx>
            <c:strRef>
              <c:f>'zdrojová data'!$C$222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data'!$A$223:$A$225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data'!$C$223:$C$225</c:f>
              <c:numCache>
                <c:formatCode>0.0</c:formatCode>
                <c:ptCount val="3"/>
                <c:pt idx="0">
                  <c:v>8.902000000000001</c:v>
                </c:pt>
                <c:pt idx="1">
                  <c:v>10.006</c:v>
                </c:pt>
                <c:pt idx="2">
                  <c:v>7.6480000000000006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D-4230-BF89-ADDAF2F35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1890458333333333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data'!$B$227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data'!$A$228:$A$230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data'!$B$228:$B$230</c:f>
              <c:numCache>
                <c:formatCode>0.0</c:formatCode>
                <c:ptCount val="3"/>
                <c:pt idx="0">
                  <c:v>18.59</c:v>
                </c:pt>
                <c:pt idx="1">
                  <c:v>23.68</c:v>
                </c:pt>
                <c:pt idx="2">
                  <c:v>10.54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5-4669-831B-133FDCB422FB}"/>
            </c:ext>
          </c:extLst>
        </c:ser>
        <c:ser>
          <c:idx val="1"/>
          <c:order val="1"/>
          <c:tx>
            <c:strRef>
              <c:f>'zdrojová data'!$C$227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data'!$A$228:$A$230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data'!$C$228:$C$230</c:f>
              <c:numCache>
                <c:formatCode>0.0</c:formatCode>
                <c:ptCount val="3"/>
                <c:pt idx="0">
                  <c:v>10.86</c:v>
                </c:pt>
                <c:pt idx="1">
                  <c:v>16.61</c:v>
                </c:pt>
                <c:pt idx="2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5-4669-831B-133FDCB4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81890584619093"/>
          <c:y val="7.7078279906954761E-2"/>
          <c:w val="0.20533434339709919"/>
          <c:h val="0.2158961538461538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data'!$B$232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data'!$A$233:$A$235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data'!$B$233:$B$235</c:f>
              <c:numCache>
                <c:formatCode>0.0</c:formatCode>
                <c:ptCount val="3"/>
                <c:pt idx="0">
                  <c:v>17.553000000000001</c:v>
                </c:pt>
                <c:pt idx="1">
                  <c:v>18.048999999999999</c:v>
                </c:pt>
                <c:pt idx="2">
                  <c:v>7.9210000000000003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F-423C-993C-979E48767ABF}"/>
            </c:ext>
          </c:extLst>
        </c:ser>
        <c:ser>
          <c:idx val="1"/>
          <c:order val="1"/>
          <c:tx>
            <c:strRef>
              <c:f>'zdrojová data'!$C$232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data'!$A$233:$A$235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data'!$C$233:$C$235</c:f>
              <c:numCache>
                <c:formatCode>0.0</c:formatCode>
                <c:ptCount val="3"/>
                <c:pt idx="0">
                  <c:v>9.3719999999999999</c:v>
                </c:pt>
                <c:pt idx="1">
                  <c:v>12.959000000000001</c:v>
                </c:pt>
                <c:pt idx="2">
                  <c:v>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F-423C-993C-979E4876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0801680776326"/>
          <c:y val="7.0233541223226115E-2"/>
          <c:w val="0.2313310274018959"/>
          <c:h val="0.2095069444444444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data'!$B$239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data'!$A$240:$A$242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data'!$B$240:$B$242</c:f>
              <c:numCache>
                <c:formatCode>0.0</c:formatCode>
                <c:ptCount val="3"/>
                <c:pt idx="0">
                  <c:v>79.06</c:v>
                </c:pt>
                <c:pt idx="1">
                  <c:v>62.360000000000007</c:v>
                </c:pt>
                <c:pt idx="2">
                  <c:v>21.07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1-420C-A87B-95A5B77B0212}"/>
            </c:ext>
          </c:extLst>
        </c:ser>
        <c:ser>
          <c:idx val="1"/>
          <c:order val="1"/>
          <c:tx>
            <c:strRef>
              <c:f>'zdrojová data'!$C$239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data'!$A$240:$A$242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data'!$C$240:$C$242</c:f>
              <c:numCache>
                <c:formatCode>0.0</c:formatCode>
                <c:ptCount val="3"/>
                <c:pt idx="0">
                  <c:v>79.650000000000006</c:v>
                </c:pt>
                <c:pt idx="1">
                  <c:v>63.239999999999995</c:v>
                </c:pt>
                <c:pt idx="2">
                  <c:v>28.689999999999998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1-420C-A87B-95A5B77B0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85456159229401"/>
          <c:y val="0.11556997586356987"/>
          <c:w val="0.19571156283245966"/>
          <c:h val="0.1883380341880341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data'!$B$244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data'!$A$245:$A$247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data'!$B$245:$B$247</c:f>
              <c:numCache>
                <c:formatCode>0.0</c:formatCode>
                <c:ptCount val="3"/>
                <c:pt idx="0">
                  <c:v>72.989999999999995</c:v>
                </c:pt>
                <c:pt idx="1">
                  <c:v>49.11</c:v>
                </c:pt>
                <c:pt idx="2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F-42D3-93E0-31A4585F06A7}"/>
            </c:ext>
          </c:extLst>
        </c:ser>
        <c:ser>
          <c:idx val="1"/>
          <c:order val="1"/>
          <c:tx>
            <c:strRef>
              <c:f>'zdrojová data'!$C$244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data'!$A$245:$A$247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data'!$C$245:$C$247</c:f>
              <c:numCache>
                <c:formatCode>0.0</c:formatCode>
                <c:ptCount val="3"/>
                <c:pt idx="0">
                  <c:v>80</c:v>
                </c:pt>
                <c:pt idx="1">
                  <c:v>53.959999999999994</c:v>
                </c:pt>
                <c:pt idx="2">
                  <c:v>19.43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F-42D3-93E0-31A4585F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1831662037037037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data'!$B$249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8.2763675213675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A9-4959-A195-CA99FA8F3FB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data'!$A$250:$A$252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data'!$B$250:$B$252</c:f>
              <c:numCache>
                <c:formatCode>0.0</c:formatCode>
                <c:ptCount val="3"/>
                <c:pt idx="0">
                  <c:v>51.89</c:v>
                </c:pt>
                <c:pt idx="1">
                  <c:v>26.939999999999998</c:v>
                </c:pt>
                <c:pt idx="2">
                  <c:v>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1-4B61-AAB8-3F68E405E5C3}"/>
            </c:ext>
          </c:extLst>
        </c:ser>
        <c:ser>
          <c:idx val="1"/>
          <c:order val="1"/>
          <c:tx>
            <c:strRef>
              <c:f>'zdrojová data'!$C$249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data'!$A$250:$A$252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data'!$C$250:$C$252</c:f>
              <c:numCache>
                <c:formatCode>0.0</c:formatCode>
                <c:ptCount val="3"/>
                <c:pt idx="0">
                  <c:v>45.79</c:v>
                </c:pt>
                <c:pt idx="1">
                  <c:v>29.92</c:v>
                </c:pt>
                <c:pt idx="2">
                  <c:v>11.59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1-4B61-AAB8-3F68E405E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0247782246166"/>
          <c:y val="7.7078279906954761E-2"/>
          <c:w val="0.20925099826892135"/>
          <c:h val="0.1987898148148148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data'!$B$254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data'!$A$255:$A$257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data'!$B$255:$B$257</c:f>
              <c:numCache>
                <c:formatCode>0.0</c:formatCode>
                <c:ptCount val="3"/>
                <c:pt idx="0">
                  <c:v>5.0999999999999996</c:v>
                </c:pt>
                <c:pt idx="1">
                  <c:v>2.1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D-432B-B26F-E4B97FF01659}"/>
            </c:ext>
          </c:extLst>
        </c:ser>
        <c:ser>
          <c:idx val="1"/>
          <c:order val="1"/>
          <c:tx>
            <c:strRef>
              <c:f>'zdrojová data'!$C$254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data'!$A$255:$A$257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data'!$C$255:$C$257</c:f>
              <c:numCache>
                <c:formatCode>0.0</c:formatCode>
                <c:ptCount val="3"/>
                <c:pt idx="0">
                  <c:v>17.2</c:v>
                </c:pt>
                <c:pt idx="1">
                  <c:v>7.8</c:v>
                </c:pt>
                <c:pt idx="2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D-432B-B26F-E4B97FF01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85659722222216"/>
          <c:y val="7.0233541223226115E-2"/>
          <c:w val="0.20928229166666668"/>
          <c:h val="0.203627314814814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data'!$B$261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data'!$A$262:$A$264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data'!$B$262:$B$264</c:f>
              <c:numCache>
                <c:formatCode>0.0</c:formatCode>
                <c:ptCount val="3"/>
                <c:pt idx="0">
                  <c:v>73.950999999999993</c:v>
                </c:pt>
                <c:pt idx="1">
                  <c:v>59.258999999999993</c:v>
                </c:pt>
                <c:pt idx="2">
                  <c:v>21.887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B-471B-91FB-51628E19D1FE}"/>
            </c:ext>
          </c:extLst>
        </c:ser>
        <c:ser>
          <c:idx val="1"/>
          <c:order val="1"/>
          <c:tx>
            <c:strRef>
              <c:f>'zdrojová data'!$C$261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data'!$A$262:$A$264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data'!$C$262:$C$264</c:f>
              <c:numCache>
                <c:formatCode>0.0</c:formatCode>
                <c:ptCount val="3"/>
                <c:pt idx="0">
                  <c:v>69.706999999999994</c:v>
                </c:pt>
                <c:pt idx="1">
                  <c:v>58.781000000000006</c:v>
                </c:pt>
                <c:pt idx="2">
                  <c:v>27.230999999999998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B-471B-91FB-51628E19D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52605549352853"/>
          <c:y val="0.11556997586356987"/>
          <c:w val="0.20130571062316505"/>
          <c:h val="0.1770008547008546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data'!$B$266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2DA-451D-9868-19D4FA7540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data'!$A$267:$A$269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data'!$B$267:$B$269</c:f>
              <c:numCache>
                <c:formatCode>0.0</c:formatCode>
                <c:ptCount val="3"/>
                <c:pt idx="0">
                  <c:v>34.000999999999998</c:v>
                </c:pt>
                <c:pt idx="1">
                  <c:v>15.635999999999999</c:v>
                </c:pt>
                <c:pt idx="2">
                  <c:v>2.6659999999999999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8-44E3-8CF3-7BFCB76027BD}"/>
            </c:ext>
          </c:extLst>
        </c:ser>
        <c:ser>
          <c:idx val="1"/>
          <c:order val="1"/>
          <c:tx>
            <c:strRef>
              <c:f>'zdrojová data'!$C$266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1.636362409759741E-16"/>
                  <c:y val="1.30521367521368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DA-451D-9868-19D4FA7540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data'!$A$267:$A$269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data'!$C$267:$C$269</c:f>
              <c:numCache>
                <c:formatCode>0.0</c:formatCode>
                <c:ptCount val="3"/>
                <c:pt idx="0">
                  <c:v>37.738</c:v>
                </c:pt>
                <c:pt idx="1">
                  <c:v>18.666</c:v>
                </c:pt>
                <c:pt idx="2">
                  <c:v>4.2569999999999997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8-44E3-8CF3-7BFCB7602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1831662037037037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data'!$B$271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data'!$A$272:$A$274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data'!$B$272:$B$274</c:f>
              <c:numCache>
                <c:formatCode>0.0</c:formatCode>
                <c:ptCount val="3"/>
                <c:pt idx="0">
                  <c:v>58.599999999999994</c:v>
                </c:pt>
                <c:pt idx="1">
                  <c:v>43.4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7-4B49-804D-8EFAC76A4A4B}"/>
            </c:ext>
          </c:extLst>
        </c:ser>
        <c:ser>
          <c:idx val="1"/>
          <c:order val="1"/>
          <c:tx>
            <c:strRef>
              <c:f>'zdrojová data'!$C$271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data'!$A$272:$A$274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data'!$C$272:$C$274</c:f>
              <c:numCache>
                <c:formatCode>0.0</c:formatCode>
                <c:ptCount val="3"/>
                <c:pt idx="0">
                  <c:v>58.4</c:v>
                </c:pt>
                <c:pt idx="1">
                  <c:v>45.4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7-4B49-804D-8EFAC76A4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855433185426967"/>
          <c:y val="7.7078279906954761E-2"/>
          <c:w val="0.202598903336182"/>
          <c:h val="0.1825076923076923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12891557529226"/>
          <c:y val="2.3402139432956742E-2"/>
          <c:w val="0.81489249055008584"/>
          <c:h val="0.89560676328578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data'!$B$31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BB0-475D-8D39-A950F33EBD19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0-475D-8D39-A950F33EBD19}"/>
                </c:ext>
              </c:extLst>
            </c:dLbl>
            <c:dLbl>
              <c:idx val="2"/>
              <c:layout>
                <c:manualLayout>
                  <c:x val="0"/>
                  <c:y val="0.130551830238817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0-475D-8D39-A950F33EBD19}"/>
                </c:ext>
              </c:extLst>
            </c:dLbl>
            <c:dLbl>
              <c:idx val="3"/>
              <c:layout>
                <c:manualLayout>
                  <c:x val="0"/>
                  <c:y val="1.780525051601929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0-475D-8D39-A950F33EBD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data'!$A$32:$A$35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data'!$B$32:$B$35</c:f>
              <c:numCache>
                <c:formatCode>0.0</c:formatCode>
                <c:ptCount val="4"/>
                <c:pt idx="0">
                  <c:v>95.56</c:v>
                </c:pt>
                <c:pt idx="1">
                  <c:v>76.77000000000001</c:v>
                </c:pt>
                <c:pt idx="2">
                  <c:v>29.799999999999997</c:v>
                </c:pt>
                <c:pt idx="3">
                  <c:v>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0-475D-8D39-A950F33EBD19}"/>
            </c:ext>
          </c:extLst>
        </c:ser>
        <c:ser>
          <c:idx val="1"/>
          <c:order val="1"/>
          <c:tx>
            <c:strRef>
              <c:f>'zdrojová data'!$C$31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0-475D-8D39-A950F33EBD19}"/>
                </c:ext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0-475D-8D39-A950F33EBD19}"/>
                </c:ext>
              </c:extLst>
            </c:dLbl>
            <c:dLbl>
              <c:idx val="2"/>
              <c:layout>
                <c:manualLayout>
                  <c:x val="0"/>
                  <c:y val="0.119082632009512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0-475D-8D39-A950F33EBD19}"/>
                </c:ext>
              </c:extLst>
            </c:dLbl>
            <c:dLbl>
              <c:idx val="3"/>
              <c:layout>
                <c:manualLayout>
                  <c:x val="-4.1666680336838909E-3"/>
                  <c:y val="8.697180943215998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0-475D-8D39-A950F33EBD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data'!$A$32:$A$35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data'!$C$32:$C$35</c:f>
              <c:numCache>
                <c:formatCode>0.0</c:formatCode>
                <c:ptCount val="4"/>
                <c:pt idx="0">
                  <c:v>94.99</c:v>
                </c:pt>
                <c:pt idx="1">
                  <c:v>68.11</c:v>
                </c:pt>
                <c:pt idx="2">
                  <c:v>25.619999999999997</c:v>
                </c:pt>
                <c:pt idx="3">
                  <c:v>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B0-475D-8D39-A950F33EB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7729408"/>
        <c:axId val="57730944"/>
      </c:barChart>
      <c:catAx>
        <c:axId val="577294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30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2940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686006944444435"/>
          <c:y val="5.6462504729474089E-2"/>
          <c:w val="0.36143993055555557"/>
          <c:h val="8.8767309875141878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data'!$B$276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8.1818120487987048E-17"/>
                  <c:y val="5.225641025641125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DC-4A6A-AFE6-7FF3ECF145E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data'!$A$277:$A$279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data'!$B$277:$B$279</c:f>
              <c:numCache>
                <c:formatCode>0.0</c:formatCode>
                <c:ptCount val="3"/>
                <c:pt idx="0">
                  <c:v>30.881999999999998</c:v>
                </c:pt>
                <c:pt idx="1">
                  <c:v>16.823</c:v>
                </c:pt>
                <c:pt idx="2">
                  <c:v>4.5549999999999997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1-4E7F-9B6A-E6AB35C2FC87}"/>
            </c:ext>
          </c:extLst>
        </c:ser>
        <c:ser>
          <c:idx val="1"/>
          <c:order val="1"/>
          <c:tx>
            <c:strRef>
              <c:f>'zdrojová data'!$C$276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4.4628581267943676E-3"/>
                  <c:y val="6.53034188034198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DC-4A6A-AFE6-7FF3ECF145E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data'!$A$277:$A$279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'zdrojová data'!$C$277:$C$279</c:f>
              <c:numCache>
                <c:formatCode>0.0</c:formatCode>
                <c:ptCount val="3"/>
                <c:pt idx="0">
                  <c:v>35.341999999999999</c:v>
                </c:pt>
                <c:pt idx="1">
                  <c:v>23.857999999999997</c:v>
                </c:pt>
                <c:pt idx="2">
                  <c:v>7.3289999999999997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1-4E7F-9B6A-E6AB35C2F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0801680776326"/>
          <c:y val="7.0233541223226115E-2"/>
          <c:w val="0.2313310274018959"/>
          <c:h val="0.1873452991452991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8026755276279E-2"/>
          <c:y val="5.2238805970149252E-2"/>
          <c:w val="0.94800200153610248"/>
          <c:h val="0.80507714132120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data'!$B$282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77-4DEA-ADAE-0FD677885C7D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077-4DEA-ADAE-0FD677885C7D}"/>
              </c:ext>
            </c:extLst>
          </c:dPt>
          <c:dPt>
            <c:idx val="15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077-4DEA-ADAE-0FD677885C7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077-4DEA-ADAE-0FD677885C7D}"/>
              </c:ext>
            </c:extLst>
          </c:dPt>
          <c:dPt>
            <c:idx val="18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1F6-4430-BF9F-82C2C41B74D3}"/>
              </c:ext>
            </c:extLst>
          </c:dPt>
          <c:cat>
            <c:strRef>
              <c:f>'zdrojová data'!$A$283:$A$310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SE</c:v>
                </c:pt>
                <c:pt idx="3">
                  <c:v>LU</c:v>
                </c:pt>
                <c:pt idx="4">
                  <c:v>IE</c:v>
                </c:pt>
                <c:pt idx="5">
                  <c:v>ES</c:v>
                </c:pt>
                <c:pt idx="6">
                  <c:v>NL</c:v>
                </c:pt>
                <c:pt idx="7">
                  <c:v>BE</c:v>
                </c:pt>
                <c:pt idx="8">
                  <c:v>AT</c:v>
                </c:pt>
                <c:pt idx="9">
                  <c:v>LV</c:v>
                </c:pt>
                <c:pt idx="10">
                  <c:v>EE</c:v>
                </c:pt>
                <c:pt idx="11">
                  <c:v>FR</c:v>
                </c:pt>
                <c:pt idx="12">
                  <c:v>MT</c:v>
                </c:pt>
                <c:pt idx="13">
                  <c:v>CY</c:v>
                </c:pt>
                <c:pt idx="14">
                  <c:v>DE</c:v>
                </c:pt>
                <c:pt idx="15">
                  <c:v>CZ</c:v>
                </c:pt>
                <c:pt idx="16">
                  <c:v>SK</c:v>
                </c:pt>
                <c:pt idx="17">
                  <c:v>HU</c:v>
                </c:pt>
                <c:pt idx="18">
                  <c:v>EU27</c:v>
                </c:pt>
                <c:pt idx="19">
                  <c:v>LT</c:v>
                </c:pt>
                <c:pt idx="20">
                  <c:v>SI</c:v>
                </c:pt>
                <c:pt idx="21">
                  <c:v>PL</c:v>
                </c:pt>
                <c:pt idx="22">
                  <c:v>RO</c:v>
                </c:pt>
                <c:pt idx="23">
                  <c:v>IT</c:v>
                </c:pt>
                <c:pt idx="24">
                  <c:v>PT</c:v>
                </c:pt>
                <c:pt idx="25">
                  <c:v>EL</c:v>
                </c:pt>
                <c:pt idx="26">
                  <c:v>HR</c:v>
                </c:pt>
                <c:pt idx="27">
                  <c:v>BG</c:v>
                </c:pt>
              </c:strCache>
            </c:strRef>
          </c:cat>
          <c:val>
            <c:numRef>
              <c:f>'zdrojová data'!$B$283:$B$310</c:f>
              <c:numCache>
                <c:formatCode>0.0_)</c:formatCode>
                <c:ptCount val="28"/>
                <c:pt idx="0">
                  <c:v>98.039100000000005</c:v>
                </c:pt>
                <c:pt idx="1">
                  <c:v>97.979700000000008</c:v>
                </c:pt>
                <c:pt idx="2">
                  <c:v>97.736800000000002</c:v>
                </c:pt>
                <c:pt idx="3">
                  <c:v>97.509699999999995</c:v>
                </c:pt>
                <c:pt idx="4">
                  <c:v>95.16940000000001</c:v>
                </c:pt>
                <c:pt idx="5">
                  <c:v>94.472200000000001</c:v>
                </c:pt>
                <c:pt idx="6">
                  <c:v>94.177500000000009</c:v>
                </c:pt>
                <c:pt idx="7">
                  <c:v>93.430599999999998</c:v>
                </c:pt>
                <c:pt idx="8">
                  <c:v>92.861999999999995</c:v>
                </c:pt>
                <c:pt idx="9">
                  <c:v>91.9649</c:v>
                </c:pt>
                <c:pt idx="10">
                  <c:v>91.951300000000003</c:v>
                </c:pt>
                <c:pt idx="11">
                  <c:v>91.532700000000006</c:v>
                </c:pt>
                <c:pt idx="12">
                  <c:v>91.181899999999999</c:v>
                </c:pt>
                <c:pt idx="13">
                  <c:v>90.815799999999996</c:v>
                </c:pt>
                <c:pt idx="14">
                  <c:v>90.483800000000002</c:v>
                </c:pt>
                <c:pt idx="15">
                  <c:v>89.886399999999995</c:v>
                </c:pt>
                <c:pt idx="16">
                  <c:v>89.800299999999993</c:v>
                </c:pt>
                <c:pt idx="17">
                  <c:v>89.553899999999999</c:v>
                </c:pt>
                <c:pt idx="18">
                  <c:v>89.535499999999999</c:v>
                </c:pt>
                <c:pt idx="19">
                  <c:v>88.366500000000002</c:v>
                </c:pt>
                <c:pt idx="20">
                  <c:v>88.082599999999999</c:v>
                </c:pt>
                <c:pt idx="21">
                  <c:v>86.177300000000002</c:v>
                </c:pt>
                <c:pt idx="22">
                  <c:v>84.75439999999999</c:v>
                </c:pt>
                <c:pt idx="23">
                  <c:v>83.829099999999997</c:v>
                </c:pt>
                <c:pt idx="24">
                  <c:v>83.609099999999998</c:v>
                </c:pt>
                <c:pt idx="25">
                  <c:v>82.582700000000003</c:v>
                </c:pt>
                <c:pt idx="26">
                  <c:v>80.409099999999995</c:v>
                </c:pt>
                <c:pt idx="27">
                  <c:v>78.140699999999995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77-4DEA-ADAE-0FD677885C7D}"/>
            </c:ext>
          </c:extLst>
        </c:ser>
        <c:ser>
          <c:idx val="1"/>
          <c:order val="1"/>
          <c:tx>
            <c:strRef>
              <c:f>'zdrojová data'!$C$282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077-4DEA-ADAE-0FD677885C7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077-4DEA-ADAE-0FD677885C7D}"/>
              </c:ext>
            </c:extLst>
          </c:dPt>
          <c:dPt>
            <c:idx val="15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077-4DEA-ADAE-0FD677885C7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077-4DEA-ADAE-0FD677885C7D}"/>
              </c:ext>
            </c:extLst>
          </c:dPt>
          <c:dPt>
            <c:idx val="18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1F6-4430-BF9F-82C2C41B74D3}"/>
              </c:ext>
            </c:extLst>
          </c:dPt>
          <c:cat>
            <c:strRef>
              <c:f>'zdrojová data'!$A$283:$A$310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SE</c:v>
                </c:pt>
                <c:pt idx="3">
                  <c:v>LU</c:v>
                </c:pt>
                <c:pt idx="4">
                  <c:v>IE</c:v>
                </c:pt>
                <c:pt idx="5">
                  <c:v>ES</c:v>
                </c:pt>
                <c:pt idx="6">
                  <c:v>NL</c:v>
                </c:pt>
                <c:pt idx="7">
                  <c:v>BE</c:v>
                </c:pt>
                <c:pt idx="8">
                  <c:v>AT</c:v>
                </c:pt>
                <c:pt idx="9">
                  <c:v>LV</c:v>
                </c:pt>
                <c:pt idx="10">
                  <c:v>EE</c:v>
                </c:pt>
                <c:pt idx="11">
                  <c:v>FR</c:v>
                </c:pt>
                <c:pt idx="12">
                  <c:v>MT</c:v>
                </c:pt>
                <c:pt idx="13">
                  <c:v>CY</c:v>
                </c:pt>
                <c:pt idx="14">
                  <c:v>DE</c:v>
                </c:pt>
                <c:pt idx="15">
                  <c:v>CZ</c:v>
                </c:pt>
                <c:pt idx="16">
                  <c:v>SK</c:v>
                </c:pt>
                <c:pt idx="17">
                  <c:v>HU</c:v>
                </c:pt>
                <c:pt idx="18">
                  <c:v>EU27</c:v>
                </c:pt>
                <c:pt idx="19">
                  <c:v>LT</c:v>
                </c:pt>
                <c:pt idx="20">
                  <c:v>SI</c:v>
                </c:pt>
                <c:pt idx="21">
                  <c:v>PL</c:v>
                </c:pt>
                <c:pt idx="22">
                  <c:v>RO</c:v>
                </c:pt>
                <c:pt idx="23">
                  <c:v>IT</c:v>
                </c:pt>
                <c:pt idx="24">
                  <c:v>PT</c:v>
                </c:pt>
                <c:pt idx="25">
                  <c:v>EL</c:v>
                </c:pt>
                <c:pt idx="26">
                  <c:v>HR</c:v>
                </c:pt>
                <c:pt idx="27">
                  <c:v>BG</c:v>
                </c:pt>
              </c:strCache>
            </c:strRef>
          </c:cat>
          <c:val>
            <c:numRef>
              <c:f>'zdrojová data'!$C$283:$C$310</c:f>
              <c:numCache>
                <c:formatCode>0.0_)</c:formatCode>
                <c:ptCount val="28"/>
                <c:pt idx="0">
                  <c:v>97.677499999999995</c:v>
                </c:pt>
                <c:pt idx="1">
                  <c:v>96.541499999999999</c:v>
                </c:pt>
                <c:pt idx="2">
                  <c:v>95.924499999999995</c:v>
                </c:pt>
                <c:pt idx="3">
                  <c:v>98.945599999999999</c:v>
                </c:pt>
                <c:pt idx="4">
                  <c:v>95.8215</c:v>
                </c:pt>
                <c:pt idx="5">
                  <c:v>94.499200000000002</c:v>
                </c:pt>
                <c:pt idx="6">
                  <c:v>95.308000000000007</c:v>
                </c:pt>
                <c:pt idx="7">
                  <c:v>94.589699999999993</c:v>
                </c:pt>
                <c:pt idx="8">
                  <c:v>94.375299999999996</c:v>
                </c:pt>
                <c:pt idx="9">
                  <c:v>90.5946</c:v>
                </c:pt>
                <c:pt idx="10">
                  <c:v>91.035499999999999</c:v>
                </c:pt>
                <c:pt idx="11">
                  <c:v>89.738799999999998</c:v>
                </c:pt>
                <c:pt idx="12">
                  <c:v>91.860799999999998</c:v>
                </c:pt>
                <c:pt idx="13">
                  <c:v>88.312600000000003</c:v>
                </c:pt>
                <c:pt idx="14">
                  <c:v>92.772000000000006</c:v>
                </c:pt>
                <c:pt idx="15">
                  <c:v>91.402000000000001</c:v>
                </c:pt>
                <c:pt idx="16">
                  <c:v>88.319199999999995</c:v>
                </c:pt>
                <c:pt idx="17">
                  <c:v>88.709099999999992</c:v>
                </c:pt>
                <c:pt idx="18">
                  <c:v>90.4619</c:v>
                </c:pt>
                <c:pt idx="19">
                  <c:v>87.019599999999997</c:v>
                </c:pt>
                <c:pt idx="20">
                  <c:v>89.699399999999997</c:v>
                </c:pt>
                <c:pt idx="21">
                  <c:v>87.736199999999997</c:v>
                </c:pt>
                <c:pt idx="22">
                  <c:v>86.263100000000009</c:v>
                </c:pt>
                <c:pt idx="23">
                  <c:v>86.338400000000007</c:v>
                </c:pt>
                <c:pt idx="24">
                  <c:v>85.471900000000005</c:v>
                </c:pt>
                <c:pt idx="25">
                  <c:v>83.78</c:v>
                </c:pt>
                <c:pt idx="26">
                  <c:v>83.783000000000001</c:v>
                </c:pt>
                <c:pt idx="27">
                  <c:v>80.138600000000011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77-4DEA-ADAE-0FD67788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265536"/>
        <c:axId val="139267072"/>
      </c:barChart>
      <c:catAx>
        <c:axId val="1392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39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67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926553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28991624584944"/>
          <c:y val="2.6812542091902813E-2"/>
          <c:w val="0.18421813552375724"/>
          <c:h val="0.1142217895357353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8026755276279E-2"/>
          <c:y val="5.2238805970149252E-2"/>
          <c:w val="0.94800200153610248"/>
          <c:h val="0.77399717007258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data'!$B$313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2CC-4EB4-B144-CE394CB3AC15}"/>
              </c:ext>
            </c:extLst>
          </c:dPt>
          <c:dPt>
            <c:idx val="13"/>
            <c:invertIfNegative val="0"/>
            <c:bubble3D val="0"/>
            <c:spPr>
              <a:solidFill>
                <a:srgbClr val="9E0000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2CC-4EB4-B144-CE394CB3AC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CC-4EB4-B144-CE394CB3AC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2CC-4EB4-B144-CE394CB3AC1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2CC-4EB4-B144-CE394CB3AC15}"/>
              </c:ext>
            </c:extLst>
          </c:dPt>
          <c:dPt>
            <c:idx val="18"/>
            <c:invertIfNegative val="0"/>
            <c:bubble3D val="0"/>
            <c:spPr>
              <a:solidFill>
                <a:srgbClr val="F2A6A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A57-48D8-AFB3-4AA956E6A728}"/>
              </c:ext>
            </c:extLst>
          </c:dPt>
          <c:cat>
            <c:strRef>
              <c:f>'zdrojová data'!$A$314:$A$341</c:f>
              <c:strCache>
                <c:ptCount val="2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SE</c:v>
                </c:pt>
                <c:pt idx="4">
                  <c:v>NL</c:v>
                </c:pt>
                <c:pt idx="5">
                  <c:v>FI</c:v>
                </c:pt>
                <c:pt idx="6">
                  <c:v>CY</c:v>
                </c:pt>
                <c:pt idx="7">
                  <c:v>LU</c:v>
                </c:pt>
                <c:pt idx="8">
                  <c:v>AT</c:v>
                </c:pt>
                <c:pt idx="9">
                  <c:v>SI</c:v>
                </c:pt>
                <c:pt idx="10">
                  <c:v>MT</c:v>
                </c:pt>
                <c:pt idx="11">
                  <c:v>BE</c:v>
                </c:pt>
                <c:pt idx="12">
                  <c:v>FR</c:v>
                </c:pt>
                <c:pt idx="13">
                  <c:v>EU27</c:v>
                </c:pt>
                <c:pt idx="14">
                  <c:v>EE</c:v>
                </c:pt>
                <c:pt idx="15">
                  <c:v>LV</c:v>
                </c:pt>
                <c:pt idx="16">
                  <c:v>RO</c:v>
                </c:pt>
                <c:pt idx="17">
                  <c:v>LT</c:v>
                </c:pt>
                <c:pt idx="18">
                  <c:v>CZ</c:v>
                </c:pt>
                <c:pt idx="19">
                  <c:v>SK</c:v>
                </c:pt>
                <c:pt idx="20">
                  <c:v>PL</c:v>
                </c:pt>
                <c:pt idx="21">
                  <c:v>PT</c:v>
                </c:pt>
                <c:pt idx="22">
                  <c:v>HU</c:v>
                </c:pt>
                <c:pt idx="23">
                  <c:v>IT</c:v>
                </c:pt>
                <c:pt idx="24">
                  <c:v>DE</c:v>
                </c:pt>
                <c:pt idx="25">
                  <c:v>BG</c:v>
                </c:pt>
                <c:pt idx="26">
                  <c:v>EL</c:v>
                </c:pt>
                <c:pt idx="27">
                  <c:v>HR</c:v>
                </c:pt>
              </c:strCache>
            </c:strRef>
          </c:cat>
          <c:val>
            <c:numRef>
              <c:f>'zdrojová data'!$B$314:$B$341</c:f>
              <c:numCache>
                <c:formatCode>0.0_)</c:formatCode>
                <c:ptCount val="28"/>
                <c:pt idx="0">
                  <c:v>94.089399999999998</c:v>
                </c:pt>
                <c:pt idx="1">
                  <c:v>93.865799999999993</c:v>
                </c:pt>
                <c:pt idx="2">
                  <c:v>92.621899999999997</c:v>
                </c:pt>
                <c:pt idx="3">
                  <c:v>92.511200000000002</c:v>
                </c:pt>
                <c:pt idx="4">
                  <c:v>91.839800000000011</c:v>
                </c:pt>
                <c:pt idx="5">
                  <c:v>91.125</c:v>
                </c:pt>
                <c:pt idx="6">
                  <c:v>89.378999999999991</c:v>
                </c:pt>
                <c:pt idx="7">
                  <c:v>89.352400000000003</c:v>
                </c:pt>
                <c:pt idx="8">
                  <c:v>86.752300000000005</c:v>
                </c:pt>
                <c:pt idx="9">
                  <c:v>84.933800000000005</c:v>
                </c:pt>
                <c:pt idx="10">
                  <c:v>84.493600000000001</c:v>
                </c:pt>
                <c:pt idx="11">
                  <c:v>84.109800000000007</c:v>
                </c:pt>
                <c:pt idx="12">
                  <c:v>81.644799999999989</c:v>
                </c:pt>
                <c:pt idx="13">
                  <c:v>81.448399999999992</c:v>
                </c:pt>
                <c:pt idx="14">
                  <c:v>80.75139999999999</c:v>
                </c:pt>
                <c:pt idx="15">
                  <c:v>80.212999999999994</c:v>
                </c:pt>
                <c:pt idx="16">
                  <c:v>80.020899999999997</c:v>
                </c:pt>
                <c:pt idx="17">
                  <c:v>79.354900000000001</c:v>
                </c:pt>
                <c:pt idx="18">
                  <c:v>78.6708</c:v>
                </c:pt>
                <c:pt idx="19">
                  <c:v>78.284300000000002</c:v>
                </c:pt>
                <c:pt idx="20">
                  <c:v>78.149799999999999</c:v>
                </c:pt>
                <c:pt idx="21">
                  <c:v>77.999799999999993</c:v>
                </c:pt>
                <c:pt idx="22">
                  <c:v>77.335599999999999</c:v>
                </c:pt>
                <c:pt idx="23">
                  <c:v>77.307899999999989</c:v>
                </c:pt>
                <c:pt idx="24">
                  <c:v>77.009299999999996</c:v>
                </c:pt>
                <c:pt idx="25">
                  <c:v>70.3947</c:v>
                </c:pt>
                <c:pt idx="26">
                  <c:v>70.095300000000009</c:v>
                </c:pt>
                <c:pt idx="27">
                  <c:v>65.275099999999995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CC-4EB4-B144-CE394CB3AC15}"/>
            </c:ext>
          </c:extLst>
        </c:ser>
        <c:ser>
          <c:idx val="1"/>
          <c:order val="1"/>
          <c:tx>
            <c:strRef>
              <c:f>'zdrojová data'!$C$313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2CC-4EB4-B144-CE394CB3AC15}"/>
              </c:ext>
            </c:extLst>
          </c:dPt>
          <c:dPt>
            <c:idx val="13"/>
            <c:invertIfNegative val="0"/>
            <c:bubble3D val="0"/>
            <c:spPr>
              <a:solidFill>
                <a:srgbClr val="00508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D2CC-4EB4-B144-CE394CB3AC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2CC-4EB4-B144-CE394CB3AC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2CC-4EB4-B144-CE394CB3AC1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2CC-4EB4-B144-CE394CB3AC15}"/>
              </c:ext>
            </c:extLst>
          </c:dPt>
          <c:dPt>
            <c:idx val="18"/>
            <c:invertIfNegative val="0"/>
            <c:bubble3D val="0"/>
            <c:spPr>
              <a:solidFill>
                <a:srgbClr val="8AD0FF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A57-48D8-AFB3-4AA956E6A728}"/>
              </c:ext>
            </c:extLst>
          </c:dPt>
          <c:cat>
            <c:strRef>
              <c:f>'zdrojová data'!$A$314:$A$341</c:f>
              <c:strCache>
                <c:ptCount val="2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SE</c:v>
                </c:pt>
                <c:pt idx="4">
                  <c:v>NL</c:v>
                </c:pt>
                <c:pt idx="5">
                  <c:v>FI</c:v>
                </c:pt>
                <c:pt idx="6">
                  <c:v>CY</c:v>
                </c:pt>
                <c:pt idx="7">
                  <c:v>LU</c:v>
                </c:pt>
                <c:pt idx="8">
                  <c:v>AT</c:v>
                </c:pt>
                <c:pt idx="9">
                  <c:v>SI</c:v>
                </c:pt>
                <c:pt idx="10">
                  <c:v>MT</c:v>
                </c:pt>
                <c:pt idx="11">
                  <c:v>BE</c:v>
                </c:pt>
                <c:pt idx="12">
                  <c:v>FR</c:v>
                </c:pt>
                <c:pt idx="13">
                  <c:v>EU27</c:v>
                </c:pt>
                <c:pt idx="14">
                  <c:v>EE</c:v>
                </c:pt>
                <c:pt idx="15">
                  <c:v>LV</c:v>
                </c:pt>
                <c:pt idx="16">
                  <c:v>RO</c:v>
                </c:pt>
                <c:pt idx="17">
                  <c:v>LT</c:v>
                </c:pt>
                <c:pt idx="18">
                  <c:v>CZ</c:v>
                </c:pt>
                <c:pt idx="19">
                  <c:v>SK</c:v>
                </c:pt>
                <c:pt idx="20">
                  <c:v>PL</c:v>
                </c:pt>
                <c:pt idx="21">
                  <c:v>PT</c:v>
                </c:pt>
                <c:pt idx="22">
                  <c:v>HU</c:v>
                </c:pt>
                <c:pt idx="23">
                  <c:v>IT</c:v>
                </c:pt>
                <c:pt idx="24">
                  <c:v>DE</c:v>
                </c:pt>
                <c:pt idx="25">
                  <c:v>BG</c:v>
                </c:pt>
                <c:pt idx="26">
                  <c:v>EL</c:v>
                </c:pt>
                <c:pt idx="27">
                  <c:v>HR</c:v>
                </c:pt>
              </c:strCache>
            </c:strRef>
          </c:cat>
          <c:val>
            <c:numRef>
              <c:f>'zdrojová data'!$C$314:$C$341</c:f>
              <c:numCache>
                <c:formatCode>0.0_)</c:formatCode>
                <c:ptCount val="28"/>
                <c:pt idx="0">
                  <c:v>93.169199999999989</c:v>
                </c:pt>
                <c:pt idx="1">
                  <c:v>93.897099999999995</c:v>
                </c:pt>
                <c:pt idx="2">
                  <c:v>89.900199999999998</c:v>
                </c:pt>
                <c:pt idx="3">
                  <c:v>90.669699999999992</c:v>
                </c:pt>
                <c:pt idx="4">
                  <c:v>90.766000000000005</c:v>
                </c:pt>
                <c:pt idx="5">
                  <c:v>88.855199999999996</c:v>
                </c:pt>
                <c:pt idx="6">
                  <c:v>89.802899999999994</c:v>
                </c:pt>
                <c:pt idx="7">
                  <c:v>87.9071</c:v>
                </c:pt>
                <c:pt idx="8">
                  <c:v>88.942900000000009</c:v>
                </c:pt>
                <c:pt idx="9">
                  <c:v>83.545999999999992</c:v>
                </c:pt>
                <c:pt idx="10">
                  <c:v>82.134500000000003</c:v>
                </c:pt>
                <c:pt idx="11">
                  <c:v>82.271900000000002</c:v>
                </c:pt>
                <c:pt idx="12">
                  <c:v>78.510899999999992</c:v>
                </c:pt>
                <c:pt idx="13">
                  <c:v>81.508099999999999</c:v>
                </c:pt>
                <c:pt idx="14">
                  <c:v>79.741700000000009</c:v>
                </c:pt>
                <c:pt idx="15">
                  <c:v>78.073599999999999</c:v>
                </c:pt>
                <c:pt idx="16">
                  <c:v>81.450999999999993</c:v>
                </c:pt>
                <c:pt idx="17">
                  <c:v>78.950500000000005</c:v>
                </c:pt>
                <c:pt idx="18">
                  <c:v>78.652799999999999</c:v>
                </c:pt>
                <c:pt idx="19">
                  <c:v>79.037900000000008</c:v>
                </c:pt>
                <c:pt idx="20">
                  <c:v>78.053700000000006</c:v>
                </c:pt>
                <c:pt idx="21">
                  <c:v>79.644899999999993</c:v>
                </c:pt>
                <c:pt idx="22">
                  <c:v>76.670400000000001</c:v>
                </c:pt>
                <c:pt idx="23">
                  <c:v>79.273200000000003</c:v>
                </c:pt>
                <c:pt idx="24">
                  <c:v>77.605599999999995</c:v>
                </c:pt>
                <c:pt idx="25">
                  <c:v>73.322600000000008</c:v>
                </c:pt>
                <c:pt idx="26">
                  <c:v>72.500500000000002</c:v>
                </c:pt>
                <c:pt idx="27">
                  <c:v>72.430999999999997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CC-4EB4-B144-CE394CB3A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265536"/>
        <c:axId val="139267072"/>
      </c:barChart>
      <c:catAx>
        <c:axId val="1392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39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670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9265536"/>
        <c:crosses val="autoZero"/>
        <c:crossBetween val="between"/>
        <c:majorUnit val="10"/>
        <c:minorUnit val="5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95809904853509"/>
          <c:y val="6.7932951277300258E-2"/>
          <c:w val="0.18421813552375724"/>
          <c:h val="0.11422178953573534"/>
        </c:manualLayout>
      </c:layout>
      <c:overlay val="0"/>
      <c:spPr>
        <a:solidFill>
          <a:schemeClr val="bg1"/>
        </a:solidFill>
        <a:ln w="12700"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33305196146972E-2"/>
          <c:y val="4.0542892664732696E-2"/>
          <c:w val="0.94724101698343033"/>
          <c:h val="0.790473361882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data'!$B$344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82-4ECC-8E11-4CAFB656F62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82-4ECC-8E11-4CAFB656F62C}"/>
              </c:ext>
            </c:extLst>
          </c:dPt>
          <c:dPt>
            <c:idx val="1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82-4ECC-8E11-4CAFB656F62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82-4ECC-8E11-4CAFB656F62C}"/>
              </c:ext>
            </c:extLst>
          </c:dPt>
          <c:dPt>
            <c:idx val="23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181-4FA3-B1EA-390BBCC13898}"/>
              </c:ext>
            </c:extLst>
          </c:dPt>
          <c:cat>
            <c:strRef>
              <c:f>'zdrojová data'!$A$345:$A$372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HU</c:v>
                </c:pt>
                <c:pt idx="3">
                  <c:v>CY</c:v>
                </c:pt>
                <c:pt idx="4">
                  <c:v>MT</c:v>
                </c:pt>
                <c:pt idx="5">
                  <c:v>SE</c:v>
                </c:pt>
                <c:pt idx="6">
                  <c:v>IE</c:v>
                </c:pt>
                <c:pt idx="7">
                  <c:v>NL</c:v>
                </c:pt>
                <c:pt idx="8">
                  <c:v>LV</c:v>
                </c:pt>
                <c:pt idx="9">
                  <c:v>LT</c:v>
                </c:pt>
                <c:pt idx="10">
                  <c:v>EE</c:v>
                </c:pt>
                <c:pt idx="11">
                  <c:v>BE</c:v>
                </c:pt>
                <c:pt idx="12">
                  <c:v>RO</c:v>
                </c:pt>
                <c:pt idx="13">
                  <c:v>PT</c:v>
                </c:pt>
                <c:pt idx="14">
                  <c:v>EL</c:v>
                </c:pt>
                <c:pt idx="15">
                  <c:v>SI</c:v>
                </c:pt>
                <c:pt idx="16">
                  <c:v>CZ</c:v>
                </c:pt>
                <c:pt idx="17">
                  <c:v>ES</c:v>
                </c:pt>
                <c:pt idx="18">
                  <c:v>BG</c:v>
                </c:pt>
                <c:pt idx="19">
                  <c:v>AT</c:v>
                </c:pt>
                <c:pt idx="20">
                  <c:v>HR</c:v>
                </c:pt>
                <c:pt idx="21">
                  <c:v>PL</c:v>
                </c:pt>
                <c:pt idx="22">
                  <c:v>LU</c:v>
                </c:pt>
                <c:pt idx="23">
                  <c:v>EU27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  <c:pt idx="27">
                  <c:v>FR</c:v>
                </c:pt>
              </c:strCache>
            </c:strRef>
          </c:cat>
          <c:val>
            <c:numRef>
              <c:f>'zdrojová data'!$B$345:$B$372</c:f>
              <c:numCache>
                <c:formatCode>0.0_)</c:formatCode>
                <c:ptCount val="28"/>
                <c:pt idx="0">
                  <c:v>88.078299999999999</c:v>
                </c:pt>
                <c:pt idx="1">
                  <c:v>81.333100000000002</c:v>
                </c:pt>
                <c:pt idx="2">
                  <c:v>80.793300000000002</c:v>
                </c:pt>
                <c:pt idx="3">
                  <c:v>78.960999999999999</c:v>
                </c:pt>
                <c:pt idx="4">
                  <c:v>78.635100000000008</c:v>
                </c:pt>
                <c:pt idx="5">
                  <c:v>77.155300000000011</c:v>
                </c:pt>
                <c:pt idx="6">
                  <c:v>75.805599999999998</c:v>
                </c:pt>
                <c:pt idx="7">
                  <c:v>75.581600000000009</c:v>
                </c:pt>
                <c:pt idx="8">
                  <c:v>75.515000000000001</c:v>
                </c:pt>
                <c:pt idx="9">
                  <c:v>70.333199999999991</c:v>
                </c:pt>
                <c:pt idx="10">
                  <c:v>70.157899999999998</c:v>
                </c:pt>
                <c:pt idx="11">
                  <c:v>69.799000000000007</c:v>
                </c:pt>
                <c:pt idx="12">
                  <c:v>68.974599999999995</c:v>
                </c:pt>
                <c:pt idx="13">
                  <c:v>67.706000000000003</c:v>
                </c:pt>
                <c:pt idx="14">
                  <c:v>67.68610000000001</c:v>
                </c:pt>
                <c:pt idx="15">
                  <c:v>66.269000000000005</c:v>
                </c:pt>
                <c:pt idx="16">
                  <c:v>65.551699999999997</c:v>
                </c:pt>
                <c:pt idx="17">
                  <c:v>65.516499999999994</c:v>
                </c:pt>
                <c:pt idx="18">
                  <c:v>63.572499999999998</c:v>
                </c:pt>
                <c:pt idx="19">
                  <c:v>63.540900000000001</c:v>
                </c:pt>
                <c:pt idx="20">
                  <c:v>63.060400000000008</c:v>
                </c:pt>
                <c:pt idx="21">
                  <c:v>62.316300000000005</c:v>
                </c:pt>
                <c:pt idx="22">
                  <c:v>61.905600000000007</c:v>
                </c:pt>
                <c:pt idx="23">
                  <c:v>59.561799999999998</c:v>
                </c:pt>
                <c:pt idx="24">
                  <c:v>57.139799999999994</c:v>
                </c:pt>
                <c:pt idx="25">
                  <c:v>53.753799999999998</c:v>
                </c:pt>
                <c:pt idx="26">
                  <c:v>47.880299999999998</c:v>
                </c:pt>
                <c:pt idx="27">
                  <c:v>46.694600000000001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82-4ECC-8E11-4CAFB656F62C}"/>
            </c:ext>
          </c:extLst>
        </c:ser>
        <c:ser>
          <c:idx val="1"/>
          <c:order val="1"/>
          <c:tx>
            <c:strRef>
              <c:f>'zdrojová data'!$C$344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82-4ECC-8E11-4CAFB656F62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182-4ECC-8E11-4CAFB656F62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182-4ECC-8E11-4CAFB656F62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82-4ECC-8E11-4CAFB656F62C}"/>
              </c:ext>
            </c:extLst>
          </c:dPt>
          <c:dPt>
            <c:idx val="23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181-4FA3-B1EA-390BBCC13898}"/>
              </c:ext>
            </c:extLst>
          </c:dPt>
          <c:cat>
            <c:strRef>
              <c:f>'zdrojová data'!$A$345:$A$372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HU</c:v>
                </c:pt>
                <c:pt idx="3">
                  <c:v>CY</c:v>
                </c:pt>
                <c:pt idx="4">
                  <c:v>MT</c:v>
                </c:pt>
                <c:pt idx="5">
                  <c:v>SE</c:v>
                </c:pt>
                <c:pt idx="6">
                  <c:v>IE</c:v>
                </c:pt>
                <c:pt idx="7">
                  <c:v>NL</c:v>
                </c:pt>
                <c:pt idx="8">
                  <c:v>LV</c:v>
                </c:pt>
                <c:pt idx="9">
                  <c:v>LT</c:v>
                </c:pt>
                <c:pt idx="10">
                  <c:v>EE</c:v>
                </c:pt>
                <c:pt idx="11">
                  <c:v>BE</c:v>
                </c:pt>
                <c:pt idx="12">
                  <c:v>RO</c:v>
                </c:pt>
                <c:pt idx="13">
                  <c:v>PT</c:v>
                </c:pt>
                <c:pt idx="14">
                  <c:v>EL</c:v>
                </c:pt>
                <c:pt idx="15">
                  <c:v>SI</c:v>
                </c:pt>
                <c:pt idx="16">
                  <c:v>CZ</c:v>
                </c:pt>
                <c:pt idx="17">
                  <c:v>ES</c:v>
                </c:pt>
                <c:pt idx="18">
                  <c:v>BG</c:v>
                </c:pt>
                <c:pt idx="19">
                  <c:v>AT</c:v>
                </c:pt>
                <c:pt idx="20">
                  <c:v>HR</c:v>
                </c:pt>
                <c:pt idx="21">
                  <c:v>PL</c:v>
                </c:pt>
                <c:pt idx="22">
                  <c:v>LU</c:v>
                </c:pt>
                <c:pt idx="23">
                  <c:v>EU27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  <c:pt idx="27">
                  <c:v>FR</c:v>
                </c:pt>
              </c:strCache>
            </c:strRef>
          </c:cat>
          <c:val>
            <c:numRef>
              <c:f>'zdrojová data'!$C$345:$C$372</c:f>
              <c:numCache>
                <c:formatCode>0.0_)</c:formatCode>
                <c:ptCount val="28"/>
                <c:pt idx="0">
                  <c:v>81.410899999999998</c:v>
                </c:pt>
                <c:pt idx="1">
                  <c:v>70.064499999999995</c:v>
                </c:pt>
                <c:pt idx="2">
                  <c:v>76.153199999999998</c:v>
                </c:pt>
                <c:pt idx="3">
                  <c:v>76.801600000000008</c:v>
                </c:pt>
                <c:pt idx="4">
                  <c:v>73.1554</c:v>
                </c:pt>
                <c:pt idx="5">
                  <c:v>65.251800000000003</c:v>
                </c:pt>
                <c:pt idx="6">
                  <c:v>74.755300000000005</c:v>
                </c:pt>
                <c:pt idx="7">
                  <c:v>72.600699999999989</c:v>
                </c:pt>
                <c:pt idx="8">
                  <c:v>66.396200000000007</c:v>
                </c:pt>
                <c:pt idx="9">
                  <c:v>63.967399999999998</c:v>
                </c:pt>
                <c:pt idx="10">
                  <c:v>61.821499999999993</c:v>
                </c:pt>
                <c:pt idx="11">
                  <c:v>65.859300000000005</c:v>
                </c:pt>
                <c:pt idx="12">
                  <c:v>69.055199999999999</c:v>
                </c:pt>
                <c:pt idx="13">
                  <c:v>65.639099999999999</c:v>
                </c:pt>
                <c:pt idx="14">
                  <c:v>66.358999999999995</c:v>
                </c:pt>
                <c:pt idx="15">
                  <c:v>59.984099999999998</c:v>
                </c:pt>
                <c:pt idx="16">
                  <c:v>62.710799999999999</c:v>
                </c:pt>
                <c:pt idx="17">
                  <c:v>60.873600000000003</c:v>
                </c:pt>
                <c:pt idx="18">
                  <c:v>63.261199999999995</c:v>
                </c:pt>
                <c:pt idx="19">
                  <c:v>59.369300000000003</c:v>
                </c:pt>
                <c:pt idx="20">
                  <c:v>57.133000000000003</c:v>
                </c:pt>
                <c:pt idx="21">
                  <c:v>58.826999999999998</c:v>
                </c:pt>
                <c:pt idx="22">
                  <c:v>61.651599999999995</c:v>
                </c:pt>
                <c:pt idx="23">
                  <c:v>56.698400000000007</c:v>
                </c:pt>
                <c:pt idx="24">
                  <c:v>58.230899999999998</c:v>
                </c:pt>
                <c:pt idx="25">
                  <c:v>52.611699999999992</c:v>
                </c:pt>
                <c:pt idx="26">
                  <c:v>47.581000000000003</c:v>
                </c:pt>
                <c:pt idx="27">
                  <c:v>42.059800000000003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182-4ECC-8E11-4CAFB656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740096"/>
        <c:axId val="140741632"/>
      </c:barChart>
      <c:catAx>
        <c:axId val="1407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07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41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074009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6837660143967"/>
          <c:y val="7.6238039966119775E-2"/>
          <c:w val="0.19594154691059656"/>
          <c:h val="0.1587488057250263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9560584728254E-2"/>
          <c:y val="5.2238805970149252E-2"/>
          <c:w val="0.94649918597626514"/>
          <c:h val="0.76727033253195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data'!$B$375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BE-42C0-9675-A4F65BE22E64}"/>
              </c:ext>
            </c:extLst>
          </c:dPt>
          <c:dPt>
            <c:idx val="9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FBE-42C0-9675-A4F65BE22E64}"/>
              </c:ext>
            </c:extLst>
          </c:dPt>
          <c:dPt>
            <c:idx val="15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FBE-42C0-9675-A4F65BE22E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5B2-44A4-9FAC-59E04781816B}"/>
              </c:ext>
            </c:extLst>
          </c:dPt>
          <c:dPt>
            <c:idx val="17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BE-42C0-9675-A4F65BE22E64}"/>
              </c:ext>
            </c:extLst>
          </c:dPt>
          <c:cat>
            <c:strRef>
              <c:f>'zdrojová data'!$A$376:$A$403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IE</c:v>
                </c:pt>
                <c:pt idx="4">
                  <c:v>SE</c:v>
                </c:pt>
                <c:pt idx="5">
                  <c:v>EE</c:v>
                </c:pt>
                <c:pt idx="6">
                  <c:v>LV</c:v>
                </c:pt>
                <c:pt idx="7">
                  <c:v>BE</c:v>
                </c:pt>
                <c:pt idx="8">
                  <c:v>LT</c:v>
                </c:pt>
                <c:pt idx="9">
                  <c:v>CZ</c:v>
                </c:pt>
                <c:pt idx="10">
                  <c:v>FR</c:v>
                </c:pt>
                <c:pt idx="11">
                  <c:v>AT</c:v>
                </c:pt>
                <c:pt idx="12">
                  <c:v>LU</c:v>
                </c:pt>
                <c:pt idx="13">
                  <c:v>ES</c:v>
                </c:pt>
                <c:pt idx="14">
                  <c:v>MT</c:v>
                </c:pt>
                <c:pt idx="15">
                  <c:v>CY</c:v>
                </c:pt>
                <c:pt idx="16">
                  <c:v>HU</c:v>
                </c:pt>
                <c:pt idx="17">
                  <c:v>EU27</c:v>
                </c:pt>
                <c:pt idx="18">
                  <c:v>SI</c:v>
                </c:pt>
                <c:pt idx="19">
                  <c:v>PL</c:v>
                </c:pt>
                <c:pt idx="20">
                  <c:v>HR</c:v>
                </c:pt>
                <c:pt idx="21">
                  <c:v>PT</c:v>
                </c:pt>
                <c:pt idx="22">
                  <c:v>SK</c:v>
                </c:pt>
                <c:pt idx="23">
                  <c:v>DE</c:v>
                </c:pt>
                <c:pt idx="24">
                  <c:v>EL</c:v>
                </c:pt>
                <c:pt idx="25">
                  <c:v>IT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'zdrojová data'!$B$376:$B$403</c:f>
              <c:numCache>
                <c:formatCode>0.0_)</c:formatCode>
                <c:ptCount val="28"/>
                <c:pt idx="0">
                  <c:v>95.543800000000005</c:v>
                </c:pt>
                <c:pt idx="1">
                  <c:v>95.262799999999999</c:v>
                </c:pt>
                <c:pt idx="2">
                  <c:v>89.759100000000004</c:v>
                </c:pt>
                <c:pt idx="3">
                  <c:v>84.836999999999989</c:v>
                </c:pt>
                <c:pt idx="4">
                  <c:v>84.366100000000003</c:v>
                </c:pt>
                <c:pt idx="5">
                  <c:v>84.221400000000003</c:v>
                </c:pt>
                <c:pt idx="6">
                  <c:v>83.076999999999998</c:v>
                </c:pt>
                <c:pt idx="7">
                  <c:v>79.063599999999994</c:v>
                </c:pt>
                <c:pt idx="8">
                  <c:v>76.3232</c:v>
                </c:pt>
                <c:pt idx="9">
                  <c:v>75.6083</c:v>
                </c:pt>
                <c:pt idx="10">
                  <c:v>70.382100000000008</c:v>
                </c:pt>
                <c:pt idx="11">
                  <c:v>70.364199999999997</c:v>
                </c:pt>
                <c:pt idx="12">
                  <c:v>68.349499999999992</c:v>
                </c:pt>
                <c:pt idx="13">
                  <c:v>68.09920000000001</c:v>
                </c:pt>
                <c:pt idx="14">
                  <c:v>66.488100000000003</c:v>
                </c:pt>
                <c:pt idx="15">
                  <c:v>64.684600000000003</c:v>
                </c:pt>
                <c:pt idx="16">
                  <c:v>61.116999999999997</c:v>
                </c:pt>
                <c:pt idx="17">
                  <c:v>58.706599999999995</c:v>
                </c:pt>
                <c:pt idx="18">
                  <c:v>57.250399999999999</c:v>
                </c:pt>
                <c:pt idx="19">
                  <c:v>55.942</c:v>
                </c:pt>
                <c:pt idx="20">
                  <c:v>55.175200000000004</c:v>
                </c:pt>
                <c:pt idx="21">
                  <c:v>54.558499999999995</c:v>
                </c:pt>
                <c:pt idx="22">
                  <c:v>46.6843</c:v>
                </c:pt>
                <c:pt idx="23">
                  <c:v>46.457300000000004</c:v>
                </c:pt>
                <c:pt idx="24">
                  <c:v>46.319500000000005</c:v>
                </c:pt>
                <c:pt idx="25">
                  <c:v>44.683799999999998</c:v>
                </c:pt>
                <c:pt idx="26">
                  <c:v>23.6419</c:v>
                </c:pt>
                <c:pt idx="27">
                  <c:v>18.3566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BE-42C0-9675-A4F65BE22E64}"/>
            </c:ext>
          </c:extLst>
        </c:ser>
        <c:ser>
          <c:idx val="1"/>
          <c:order val="1"/>
          <c:tx>
            <c:strRef>
              <c:f>'zdrojová data'!$C$375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FBE-42C0-9675-A4F65BE22E64}"/>
              </c:ext>
            </c:extLst>
          </c:dPt>
          <c:dPt>
            <c:idx val="9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FBE-42C0-9675-A4F65BE22E6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BE-42C0-9675-A4F65BE22E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5B2-44A4-9FAC-59E04781816B}"/>
              </c:ext>
            </c:extLst>
          </c:dPt>
          <c:dPt>
            <c:idx val="17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FBE-42C0-9675-A4F65BE22E64}"/>
              </c:ext>
            </c:extLst>
          </c:dPt>
          <c:cat>
            <c:strRef>
              <c:f>'zdrojová data'!$A$376:$A$403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IE</c:v>
                </c:pt>
                <c:pt idx="4">
                  <c:v>SE</c:v>
                </c:pt>
                <c:pt idx="5">
                  <c:v>EE</c:v>
                </c:pt>
                <c:pt idx="6">
                  <c:v>LV</c:v>
                </c:pt>
                <c:pt idx="7">
                  <c:v>BE</c:v>
                </c:pt>
                <c:pt idx="8">
                  <c:v>LT</c:v>
                </c:pt>
                <c:pt idx="9">
                  <c:v>CZ</c:v>
                </c:pt>
                <c:pt idx="10">
                  <c:v>FR</c:v>
                </c:pt>
                <c:pt idx="11">
                  <c:v>AT</c:v>
                </c:pt>
                <c:pt idx="12">
                  <c:v>LU</c:v>
                </c:pt>
                <c:pt idx="13">
                  <c:v>ES</c:v>
                </c:pt>
                <c:pt idx="14">
                  <c:v>MT</c:v>
                </c:pt>
                <c:pt idx="15">
                  <c:v>CY</c:v>
                </c:pt>
                <c:pt idx="16">
                  <c:v>HU</c:v>
                </c:pt>
                <c:pt idx="17">
                  <c:v>EU27</c:v>
                </c:pt>
                <c:pt idx="18">
                  <c:v>SI</c:v>
                </c:pt>
                <c:pt idx="19">
                  <c:v>PL</c:v>
                </c:pt>
                <c:pt idx="20">
                  <c:v>HR</c:v>
                </c:pt>
                <c:pt idx="21">
                  <c:v>PT</c:v>
                </c:pt>
                <c:pt idx="22">
                  <c:v>SK</c:v>
                </c:pt>
                <c:pt idx="23">
                  <c:v>DE</c:v>
                </c:pt>
                <c:pt idx="24">
                  <c:v>EL</c:v>
                </c:pt>
                <c:pt idx="25">
                  <c:v>IT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'zdrojová data'!$C$376:$C$403</c:f>
              <c:numCache>
                <c:formatCode>0.0_)</c:formatCode>
                <c:ptCount val="28"/>
                <c:pt idx="0">
                  <c:v>93.819100000000006</c:v>
                </c:pt>
                <c:pt idx="1">
                  <c:v>93.447299999999998</c:v>
                </c:pt>
                <c:pt idx="2">
                  <c:v>91.677199999999999</c:v>
                </c:pt>
                <c:pt idx="3">
                  <c:v>87.782800000000009</c:v>
                </c:pt>
                <c:pt idx="4">
                  <c:v>82.678700000000006</c:v>
                </c:pt>
                <c:pt idx="5">
                  <c:v>82.456500000000005</c:v>
                </c:pt>
                <c:pt idx="6">
                  <c:v>81.766099999999994</c:v>
                </c:pt>
                <c:pt idx="7">
                  <c:v>79.952799999999996</c:v>
                </c:pt>
                <c:pt idx="8">
                  <c:v>73.167599999999993</c:v>
                </c:pt>
                <c:pt idx="9">
                  <c:v>78.583500000000001</c:v>
                </c:pt>
                <c:pt idx="10">
                  <c:v>65.645399999999995</c:v>
                </c:pt>
                <c:pt idx="11">
                  <c:v>75.924000000000007</c:v>
                </c:pt>
                <c:pt idx="12">
                  <c:v>71.507500000000007</c:v>
                </c:pt>
                <c:pt idx="13">
                  <c:v>71.134100000000004</c:v>
                </c:pt>
                <c:pt idx="14">
                  <c:v>66.165899999999993</c:v>
                </c:pt>
                <c:pt idx="15">
                  <c:v>63.156999999999996</c:v>
                </c:pt>
                <c:pt idx="16">
                  <c:v>60.968800000000002</c:v>
                </c:pt>
                <c:pt idx="17">
                  <c:v>60.676600000000001</c:v>
                </c:pt>
                <c:pt idx="18">
                  <c:v>56.482399999999998</c:v>
                </c:pt>
                <c:pt idx="19">
                  <c:v>55.144099999999995</c:v>
                </c:pt>
                <c:pt idx="20">
                  <c:v>60.822800000000001</c:v>
                </c:pt>
                <c:pt idx="21">
                  <c:v>60.619199999999992</c:v>
                </c:pt>
                <c:pt idx="22">
                  <c:v>49.513100000000001</c:v>
                </c:pt>
                <c:pt idx="23">
                  <c:v>50.686900000000001</c:v>
                </c:pt>
                <c:pt idx="24">
                  <c:v>53.364699999999999</c:v>
                </c:pt>
                <c:pt idx="25">
                  <c:v>52.108800000000002</c:v>
                </c:pt>
                <c:pt idx="26">
                  <c:v>21.202199999999998</c:v>
                </c:pt>
                <c:pt idx="27">
                  <c:v>20.035600000000002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FBE-42C0-9675-A4F65BE2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280384"/>
        <c:axId val="141281920"/>
      </c:barChart>
      <c:catAx>
        <c:axId val="1412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81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280384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19803346785328"/>
          <c:y val="7.6158145319848131E-2"/>
          <c:w val="0.20054386356964143"/>
          <c:h val="0.1637052635862378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19944018625584E-2"/>
          <c:y val="5.2238805970149252E-2"/>
          <c:w val="0.9442316484632971"/>
          <c:h val="0.77466966629171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data'!$B$406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354-4326-B8AD-9370E0C1CE8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0E5-4157-A9A1-6565C2FB837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4FC-4D71-9DC0-5D5D1E0E2B6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0E5-4157-A9A1-6565C2FB837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0E5-4157-A9A1-6565C2FB8378}"/>
              </c:ext>
            </c:extLst>
          </c:dPt>
          <c:dPt>
            <c:idx val="14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4354-4326-B8AD-9370E0C1CE8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4FC-4D71-9DC0-5D5D1E0E2B6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0E5-4157-A9A1-6565C2FB8378}"/>
              </c:ext>
            </c:extLst>
          </c:dPt>
          <c:cat>
            <c:strRef>
              <c:f>'zdrojová data'!$A$407:$A$434</c:f>
              <c:strCache>
                <c:ptCount val="28"/>
                <c:pt idx="0">
                  <c:v>DK</c:v>
                </c:pt>
                <c:pt idx="1">
                  <c:v>NL</c:v>
                </c:pt>
                <c:pt idx="2">
                  <c:v>IE</c:v>
                </c:pt>
                <c:pt idx="3">
                  <c:v>SE</c:v>
                </c:pt>
                <c:pt idx="4">
                  <c:v>LU</c:v>
                </c:pt>
                <c:pt idx="5">
                  <c:v>DE</c:v>
                </c:pt>
                <c:pt idx="6">
                  <c:v>CZ</c:v>
                </c:pt>
                <c:pt idx="7">
                  <c:v>SK</c:v>
                </c:pt>
                <c:pt idx="8">
                  <c:v>FI</c:v>
                </c:pt>
                <c:pt idx="9">
                  <c:v>FR</c:v>
                </c:pt>
                <c:pt idx="10">
                  <c:v>BE</c:v>
                </c:pt>
                <c:pt idx="11">
                  <c:v>EE</c:v>
                </c:pt>
                <c:pt idx="12">
                  <c:v>HU</c:v>
                </c:pt>
                <c:pt idx="13">
                  <c:v>MT</c:v>
                </c:pt>
                <c:pt idx="14">
                  <c:v>EU27</c:v>
                </c:pt>
                <c:pt idx="15">
                  <c:v>ES</c:v>
                </c:pt>
                <c:pt idx="16">
                  <c:v>AT</c:v>
                </c:pt>
                <c:pt idx="17">
                  <c:v>PL</c:v>
                </c:pt>
                <c:pt idx="18">
                  <c:v>SI</c:v>
                </c:pt>
                <c:pt idx="19">
                  <c:v>LT</c:v>
                </c:pt>
                <c:pt idx="20">
                  <c:v>EL</c:v>
                </c:pt>
                <c:pt idx="21">
                  <c:v>HR</c:v>
                </c:pt>
                <c:pt idx="22">
                  <c:v>LV</c:v>
                </c:pt>
                <c:pt idx="23">
                  <c:v>PT</c:v>
                </c:pt>
                <c:pt idx="24">
                  <c:v>IT</c:v>
                </c:pt>
                <c:pt idx="25">
                  <c:v>CY</c:v>
                </c:pt>
                <c:pt idx="26">
                  <c:v>RO</c:v>
                </c:pt>
                <c:pt idx="27">
                  <c:v>BG</c:v>
                </c:pt>
              </c:strCache>
            </c:strRef>
          </c:cat>
          <c:val>
            <c:numRef>
              <c:f>'zdrojová data'!$B$407:$B$434</c:f>
              <c:numCache>
                <c:formatCode>0.0_)</c:formatCode>
                <c:ptCount val="28"/>
                <c:pt idx="0">
                  <c:v>81.580299999999994</c:v>
                </c:pt>
                <c:pt idx="1">
                  <c:v>78.282200000000003</c:v>
                </c:pt>
                <c:pt idx="2">
                  <c:v>78.191200000000009</c:v>
                </c:pt>
                <c:pt idx="3">
                  <c:v>77.656000000000006</c:v>
                </c:pt>
                <c:pt idx="4">
                  <c:v>67.829700000000003</c:v>
                </c:pt>
                <c:pt idx="5">
                  <c:v>66.798299999999998</c:v>
                </c:pt>
                <c:pt idx="6">
                  <c:v>66.546700000000001</c:v>
                </c:pt>
                <c:pt idx="7">
                  <c:v>65.139400000000009</c:v>
                </c:pt>
                <c:pt idx="8">
                  <c:v>64.640200000000007</c:v>
                </c:pt>
                <c:pt idx="9">
                  <c:v>64.124000000000009</c:v>
                </c:pt>
                <c:pt idx="10">
                  <c:v>63.345600000000005</c:v>
                </c:pt>
                <c:pt idx="11">
                  <c:v>63.231999999999999</c:v>
                </c:pt>
                <c:pt idx="12">
                  <c:v>60.848599999999998</c:v>
                </c:pt>
                <c:pt idx="13">
                  <c:v>60.723599999999998</c:v>
                </c:pt>
                <c:pt idx="14">
                  <c:v>56.366499999999995</c:v>
                </c:pt>
                <c:pt idx="15">
                  <c:v>55.419399999999996</c:v>
                </c:pt>
                <c:pt idx="16">
                  <c:v>53.481400000000001</c:v>
                </c:pt>
                <c:pt idx="17">
                  <c:v>52.600299999999997</c:v>
                </c:pt>
                <c:pt idx="18">
                  <c:v>52.559900000000006</c:v>
                </c:pt>
                <c:pt idx="19">
                  <c:v>50.557900000000004</c:v>
                </c:pt>
                <c:pt idx="20">
                  <c:v>47.301200000000001</c:v>
                </c:pt>
                <c:pt idx="21">
                  <c:v>46.223100000000002</c:v>
                </c:pt>
                <c:pt idx="22">
                  <c:v>44.865300000000005</c:v>
                </c:pt>
                <c:pt idx="23">
                  <c:v>44.474599999999995</c:v>
                </c:pt>
                <c:pt idx="24">
                  <c:v>35.398099999999999</c:v>
                </c:pt>
                <c:pt idx="25">
                  <c:v>33.952599999999997</c:v>
                </c:pt>
                <c:pt idx="26">
                  <c:v>28.267399999999999</c:v>
                </c:pt>
                <c:pt idx="27">
                  <c:v>26.0166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E5-4157-A9A1-6565C2FB8378}"/>
            </c:ext>
          </c:extLst>
        </c:ser>
        <c:ser>
          <c:idx val="1"/>
          <c:order val="1"/>
          <c:tx>
            <c:strRef>
              <c:f>'zdrojová data'!$C$406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563C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4354-4326-B8AD-9370E0C1CE8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0E5-4157-A9A1-6565C2FB837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4FC-4D71-9DC0-5D5D1E0E2B6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0E5-4157-A9A1-6565C2FB837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0E5-4157-A9A1-6565C2FB8378}"/>
              </c:ext>
            </c:extLst>
          </c:dPt>
          <c:dPt>
            <c:idx val="14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4354-4326-B8AD-9370E0C1CE8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4FC-4D71-9DC0-5D5D1E0E2B6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0E5-4157-A9A1-6565C2FB8378}"/>
              </c:ext>
            </c:extLst>
          </c:dPt>
          <c:cat>
            <c:strRef>
              <c:f>'zdrojová data'!$A$407:$A$434</c:f>
              <c:strCache>
                <c:ptCount val="28"/>
                <c:pt idx="0">
                  <c:v>DK</c:v>
                </c:pt>
                <c:pt idx="1">
                  <c:v>NL</c:v>
                </c:pt>
                <c:pt idx="2">
                  <c:v>IE</c:v>
                </c:pt>
                <c:pt idx="3">
                  <c:v>SE</c:v>
                </c:pt>
                <c:pt idx="4">
                  <c:v>LU</c:v>
                </c:pt>
                <c:pt idx="5">
                  <c:v>DE</c:v>
                </c:pt>
                <c:pt idx="6">
                  <c:v>CZ</c:v>
                </c:pt>
                <c:pt idx="7">
                  <c:v>SK</c:v>
                </c:pt>
                <c:pt idx="8">
                  <c:v>FI</c:v>
                </c:pt>
                <c:pt idx="9">
                  <c:v>FR</c:v>
                </c:pt>
                <c:pt idx="10">
                  <c:v>BE</c:v>
                </c:pt>
                <c:pt idx="11">
                  <c:v>EE</c:v>
                </c:pt>
                <c:pt idx="12">
                  <c:v>HU</c:v>
                </c:pt>
                <c:pt idx="13">
                  <c:v>MT</c:v>
                </c:pt>
                <c:pt idx="14">
                  <c:v>EU27</c:v>
                </c:pt>
                <c:pt idx="15">
                  <c:v>ES</c:v>
                </c:pt>
                <c:pt idx="16">
                  <c:v>AT</c:v>
                </c:pt>
                <c:pt idx="17">
                  <c:v>PL</c:v>
                </c:pt>
                <c:pt idx="18">
                  <c:v>SI</c:v>
                </c:pt>
                <c:pt idx="19">
                  <c:v>LT</c:v>
                </c:pt>
                <c:pt idx="20">
                  <c:v>EL</c:v>
                </c:pt>
                <c:pt idx="21">
                  <c:v>HR</c:v>
                </c:pt>
                <c:pt idx="22">
                  <c:v>LV</c:v>
                </c:pt>
                <c:pt idx="23">
                  <c:v>PT</c:v>
                </c:pt>
                <c:pt idx="24">
                  <c:v>IT</c:v>
                </c:pt>
                <c:pt idx="25">
                  <c:v>CY</c:v>
                </c:pt>
                <c:pt idx="26">
                  <c:v>RO</c:v>
                </c:pt>
                <c:pt idx="27">
                  <c:v>BG</c:v>
                </c:pt>
              </c:strCache>
            </c:strRef>
          </c:cat>
          <c:val>
            <c:numRef>
              <c:f>'zdrojová data'!$C$407:$C$434</c:f>
              <c:numCache>
                <c:formatCode>0.0_)</c:formatCode>
                <c:ptCount val="28"/>
                <c:pt idx="0">
                  <c:v>74.1464</c:v>
                </c:pt>
                <c:pt idx="1">
                  <c:v>80.685299999999998</c:v>
                </c:pt>
                <c:pt idx="2">
                  <c:v>76.3934</c:v>
                </c:pt>
                <c:pt idx="3">
                  <c:v>74.207900000000009</c:v>
                </c:pt>
                <c:pt idx="4">
                  <c:v>72.739400000000003</c:v>
                </c:pt>
                <c:pt idx="5">
                  <c:v>65.664299999999997</c:v>
                </c:pt>
                <c:pt idx="6">
                  <c:v>66.159700000000001</c:v>
                </c:pt>
                <c:pt idx="7">
                  <c:v>65.222899999999996</c:v>
                </c:pt>
                <c:pt idx="8">
                  <c:v>62.303200000000004</c:v>
                </c:pt>
                <c:pt idx="9">
                  <c:v>63.38</c:v>
                </c:pt>
                <c:pt idx="10">
                  <c:v>61.846500000000006</c:v>
                </c:pt>
                <c:pt idx="11">
                  <c:v>54.806100000000001</c:v>
                </c:pt>
                <c:pt idx="12">
                  <c:v>60.6511</c:v>
                </c:pt>
                <c:pt idx="13">
                  <c:v>57.373399999999997</c:v>
                </c:pt>
                <c:pt idx="14">
                  <c:v>55.784700000000001</c:v>
                </c:pt>
                <c:pt idx="15">
                  <c:v>55.100800000000007</c:v>
                </c:pt>
                <c:pt idx="16">
                  <c:v>60.204500000000003</c:v>
                </c:pt>
                <c:pt idx="17">
                  <c:v>49.145699999999998</c:v>
                </c:pt>
                <c:pt idx="18">
                  <c:v>47.8874</c:v>
                </c:pt>
                <c:pt idx="19">
                  <c:v>41.533300000000004</c:v>
                </c:pt>
                <c:pt idx="20">
                  <c:v>44.252200000000002</c:v>
                </c:pt>
                <c:pt idx="21">
                  <c:v>42.520299999999999</c:v>
                </c:pt>
                <c:pt idx="22">
                  <c:v>39.181800000000003</c:v>
                </c:pt>
                <c:pt idx="23">
                  <c:v>40.697400000000002</c:v>
                </c:pt>
                <c:pt idx="24">
                  <c:v>39.202199999999998</c:v>
                </c:pt>
                <c:pt idx="25">
                  <c:v>33.370800000000003</c:v>
                </c:pt>
                <c:pt idx="26">
                  <c:v>25.900400000000001</c:v>
                </c:pt>
                <c:pt idx="27">
                  <c:v>21.778400000000001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E5-4157-A9A1-6565C2FB8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599488"/>
        <c:axId val="141601024"/>
      </c:barChart>
      <c:catAx>
        <c:axId val="1415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6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601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59948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85103024912606"/>
          <c:y val="8.5649748326913674E-2"/>
          <c:w val="0.18646628473766377"/>
          <c:h val="0.1889713785776777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19944018625584E-2"/>
          <c:y val="5.2238805970149252E-2"/>
          <c:w val="0.9442316484632971"/>
          <c:h val="0.77466966629171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data'!$B$437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4E5B-4218-9D67-5208173B30C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C3-4CB8-A02F-1CF4045E20D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C3-4CB8-A02F-1CF4045E20D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7C3-4CB8-A02F-1CF4045E20D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C3-4CB8-A02F-1CF4045E20D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C3-4CB8-A02F-1CF4045E20D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7C3-4CB8-A02F-1CF4045E20D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7C3-4CB8-A02F-1CF4045E20D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7C3-4CB8-A02F-1CF4045E20D5}"/>
              </c:ext>
            </c:extLst>
          </c:dPt>
          <c:dPt>
            <c:idx val="20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4E5B-4218-9D67-5208173B30C1}"/>
              </c:ext>
            </c:extLst>
          </c:dPt>
          <c:cat>
            <c:strRef>
              <c:f>'zdrojová data'!$A$438:$A$465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HU</c:v>
                </c:pt>
                <c:pt idx="3">
                  <c:v>LT</c:v>
                </c:pt>
                <c:pt idx="4">
                  <c:v>CZ</c:v>
                </c:pt>
                <c:pt idx="5">
                  <c:v>SE</c:v>
                </c:pt>
                <c:pt idx="6">
                  <c:v>EE</c:v>
                </c:pt>
                <c:pt idx="7">
                  <c:v>IE</c:v>
                </c:pt>
                <c:pt idx="8">
                  <c:v>MT</c:v>
                </c:pt>
                <c:pt idx="9">
                  <c:v>NL</c:v>
                </c:pt>
                <c:pt idx="10">
                  <c:v>ES</c:v>
                </c:pt>
                <c:pt idx="11">
                  <c:v>EL</c:v>
                </c:pt>
                <c:pt idx="12">
                  <c:v>CY</c:v>
                </c:pt>
                <c:pt idx="13">
                  <c:v>LV</c:v>
                </c:pt>
                <c:pt idx="14">
                  <c:v>HR</c:v>
                </c:pt>
                <c:pt idx="15">
                  <c:v>SI</c:v>
                </c:pt>
                <c:pt idx="16">
                  <c:v>PT</c:v>
                </c:pt>
                <c:pt idx="17">
                  <c:v>LU</c:v>
                </c:pt>
                <c:pt idx="18">
                  <c:v>PL</c:v>
                </c:pt>
                <c:pt idx="19">
                  <c:v>AT</c:v>
                </c:pt>
                <c:pt idx="20">
                  <c:v>EU27</c:v>
                </c:pt>
                <c:pt idx="21">
                  <c:v>BE</c:v>
                </c:pt>
                <c:pt idx="22">
                  <c:v>SK</c:v>
                </c:pt>
                <c:pt idx="23">
                  <c:v>DE</c:v>
                </c:pt>
                <c:pt idx="24">
                  <c:v>FR</c:v>
                </c:pt>
                <c:pt idx="25">
                  <c:v>IT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'zdrojová data'!$B$438:$B$465</c:f>
              <c:numCache>
                <c:formatCode>0.0_)</c:formatCode>
                <c:ptCount val="28"/>
                <c:pt idx="0">
                  <c:v>90.744199999999992</c:v>
                </c:pt>
                <c:pt idx="1">
                  <c:v>85.691900000000004</c:v>
                </c:pt>
                <c:pt idx="2">
                  <c:v>82.585099999999997</c:v>
                </c:pt>
                <c:pt idx="3">
                  <c:v>81.490399999999994</c:v>
                </c:pt>
                <c:pt idx="4">
                  <c:v>81.469800000000006</c:v>
                </c:pt>
                <c:pt idx="5">
                  <c:v>80.262199999999993</c:v>
                </c:pt>
                <c:pt idx="6">
                  <c:v>79.081599999999995</c:v>
                </c:pt>
                <c:pt idx="7">
                  <c:v>77.981300000000005</c:v>
                </c:pt>
                <c:pt idx="8">
                  <c:v>77.6661</c:v>
                </c:pt>
                <c:pt idx="9">
                  <c:v>76.909199999999998</c:v>
                </c:pt>
                <c:pt idx="10">
                  <c:v>75.588300000000004</c:v>
                </c:pt>
                <c:pt idx="11">
                  <c:v>72.932500000000005</c:v>
                </c:pt>
                <c:pt idx="12">
                  <c:v>69.957800000000006</c:v>
                </c:pt>
                <c:pt idx="13">
                  <c:v>69.867400000000004</c:v>
                </c:pt>
                <c:pt idx="14">
                  <c:v>69.474599999999995</c:v>
                </c:pt>
                <c:pt idx="15">
                  <c:v>69.199999999999989</c:v>
                </c:pt>
                <c:pt idx="16">
                  <c:v>66.874600000000001</c:v>
                </c:pt>
                <c:pt idx="17">
                  <c:v>64.444400000000002</c:v>
                </c:pt>
                <c:pt idx="18">
                  <c:v>64.238399999999999</c:v>
                </c:pt>
                <c:pt idx="19">
                  <c:v>62.607199999999999</c:v>
                </c:pt>
                <c:pt idx="20">
                  <c:v>62.023200000000003</c:v>
                </c:pt>
                <c:pt idx="21">
                  <c:v>61.892499999999998</c:v>
                </c:pt>
                <c:pt idx="22">
                  <c:v>55.870799999999996</c:v>
                </c:pt>
                <c:pt idx="23">
                  <c:v>55.370100000000001</c:v>
                </c:pt>
                <c:pt idx="24">
                  <c:v>52.379200000000004</c:v>
                </c:pt>
                <c:pt idx="25">
                  <c:v>52.318299999999994</c:v>
                </c:pt>
                <c:pt idx="26">
                  <c:v>48.9968</c:v>
                </c:pt>
                <c:pt idx="27">
                  <c:v>40.910400000000003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C3-4CB8-A02F-1CF4045E20D5}"/>
            </c:ext>
          </c:extLst>
        </c:ser>
        <c:ser>
          <c:idx val="1"/>
          <c:order val="1"/>
          <c:tx>
            <c:strRef>
              <c:f>'zdrojová data'!$C$437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563C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4E5B-4218-9D67-5208173B30C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7C3-4CB8-A02F-1CF4045E20D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7C3-4CB8-A02F-1CF4045E20D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7C3-4CB8-A02F-1CF4045E20D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7C3-4CB8-A02F-1CF4045E20D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7C3-4CB8-A02F-1CF4045E20D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7C3-4CB8-A02F-1CF4045E20D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7C3-4CB8-A02F-1CF4045E20D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7C3-4CB8-A02F-1CF4045E20D5}"/>
              </c:ext>
            </c:extLst>
          </c:dPt>
          <c:dPt>
            <c:idx val="20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E5B-4218-9D67-5208173B30C1}"/>
              </c:ext>
            </c:extLst>
          </c:dPt>
          <c:cat>
            <c:strRef>
              <c:f>'zdrojová data'!$A$438:$A$465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HU</c:v>
                </c:pt>
                <c:pt idx="3">
                  <c:v>LT</c:v>
                </c:pt>
                <c:pt idx="4">
                  <c:v>CZ</c:v>
                </c:pt>
                <c:pt idx="5">
                  <c:v>SE</c:v>
                </c:pt>
                <c:pt idx="6">
                  <c:v>EE</c:v>
                </c:pt>
                <c:pt idx="7">
                  <c:v>IE</c:v>
                </c:pt>
                <c:pt idx="8">
                  <c:v>MT</c:v>
                </c:pt>
                <c:pt idx="9">
                  <c:v>NL</c:v>
                </c:pt>
                <c:pt idx="10">
                  <c:v>ES</c:v>
                </c:pt>
                <c:pt idx="11">
                  <c:v>EL</c:v>
                </c:pt>
                <c:pt idx="12">
                  <c:v>CY</c:v>
                </c:pt>
                <c:pt idx="13">
                  <c:v>LV</c:v>
                </c:pt>
                <c:pt idx="14">
                  <c:v>HR</c:v>
                </c:pt>
                <c:pt idx="15">
                  <c:v>SI</c:v>
                </c:pt>
                <c:pt idx="16">
                  <c:v>PT</c:v>
                </c:pt>
                <c:pt idx="17">
                  <c:v>LU</c:v>
                </c:pt>
                <c:pt idx="18">
                  <c:v>PL</c:v>
                </c:pt>
                <c:pt idx="19">
                  <c:v>AT</c:v>
                </c:pt>
                <c:pt idx="20">
                  <c:v>EU27</c:v>
                </c:pt>
                <c:pt idx="21">
                  <c:v>BE</c:v>
                </c:pt>
                <c:pt idx="22">
                  <c:v>SK</c:v>
                </c:pt>
                <c:pt idx="23">
                  <c:v>DE</c:v>
                </c:pt>
                <c:pt idx="24">
                  <c:v>FR</c:v>
                </c:pt>
                <c:pt idx="25">
                  <c:v>IT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'zdrojová data'!$C$438:$C$465</c:f>
              <c:numCache>
                <c:formatCode>0.0_)</c:formatCode>
                <c:ptCount val="28"/>
                <c:pt idx="0">
                  <c:v>91.197599999999994</c:v>
                </c:pt>
                <c:pt idx="1">
                  <c:v>86.927099999999996</c:v>
                </c:pt>
                <c:pt idx="2">
                  <c:v>81.591499999999996</c:v>
                </c:pt>
                <c:pt idx="3">
                  <c:v>78.315599999999989</c:v>
                </c:pt>
                <c:pt idx="4">
                  <c:v>84.918499999999995</c:v>
                </c:pt>
                <c:pt idx="5">
                  <c:v>81.742099999999994</c:v>
                </c:pt>
                <c:pt idx="6">
                  <c:v>80.804500000000004</c:v>
                </c:pt>
                <c:pt idx="7">
                  <c:v>78.88239999999999</c:v>
                </c:pt>
                <c:pt idx="8">
                  <c:v>74.063100000000006</c:v>
                </c:pt>
                <c:pt idx="9">
                  <c:v>83.412399999999991</c:v>
                </c:pt>
                <c:pt idx="10">
                  <c:v>78.439499999999995</c:v>
                </c:pt>
                <c:pt idx="11">
                  <c:v>74.478800000000007</c:v>
                </c:pt>
                <c:pt idx="12">
                  <c:v>70.650599999999997</c:v>
                </c:pt>
                <c:pt idx="13">
                  <c:v>68.94789999999999</c:v>
                </c:pt>
                <c:pt idx="14">
                  <c:v>73.840699999999998</c:v>
                </c:pt>
                <c:pt idx="15">
                  <c:v>70.338999999999999</c:v>
                </c:pt>
                <c:pt idx="16">
                  <c:v>71.535899999999998</c:v>
                </c:pt>
                <c:pt idx="17">
                  <c:v>68.243099999999998</c:v>
                </c:pt>
                <c:pt idx="18">
                  <c:v>64.283199999999994</c:v>
                </c:pt>
                <c:pt idx="19">
                  <c:v>72.457300000000004</c:v>
                </c:pt>
                <c:pt idx="20">
                  <c:v>65.262299999999996</c:v>
                </c:pt>
                <c:pt idx="21">
                  <c:v>66.017300000000006</c:v>
                </c:pt>
                <c:pt idx="22">
                  <c:v>56.749499999999998</c:v>
                </c:pt>
                <c:pt idx="23">
                  <c:v>60.123400000000004</c:v>
                </c:pt>
                <c:pt idx="24">
                  <c:v>55.517399999999995</c:v>
                </c:pt>
                <c:pt idx="25">
                  <c:v>55.231300000000005</c:v>
                </c:pt>
                <c:pt idx="26">
                  <c:v>52.760700000000007</c:v>
                </c:pt>
                <c:pt idx="27">
                  <c:v>45.504400000000004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7C3-4CB8-A02F-1CF4045E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599488"/>
        <c:axId val="141601024"/>
      </c:barChart>
      <c:catAx>
        <c:axId val="1415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6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601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59948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85103024912606"/>
          <c:y val="8.5649748326913674E-2"/>
          <c:w val="0.18646628473766377"/>
          <c:h val="0.1889713785776777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19944018625584E-2"/>
          <c:y val="5.2238805970149252E-2"/>
          <c:w val="0.9442316484632971"/>
          <c:h val="0.77466966629171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data'!$B$468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8CA-4FCE-8292-6C3C62C24D7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8CA-4FCE-8292-6C3C62C24D7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8CA-4FCE-8292-6C3C62C24D7C}"/>
              </c:ext>
            </c:extLst>
          </c:dPt>
          <c:dPt>
            <c:idx val="11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8CA-4FCE-8292-6C3C62C24D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8CA-4FCE-8292-6C3C62C24D7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8CA-4FCE-8292-6C3C62C24D7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8CA-4FCE-8292-6C3C62C24D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8CA-4FCE-8292-6C3C62C24D7C}"/>
              </c:ext>
            </c:extLst>
          </c:dPt>
          <c:dPt>
            <c:idx val="17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8E7C-4061-AC36-D9F1F7594AEE}"/>
              </c:ext>
            </c:extLst>
          </c:dPt>
          <c:cat>
            <c:strRef>
              <c:f>'zdrojová data'!$A$469:$A$496</c:f>
              <c:strCache>
                <c:ptCount val="28"/>
                <c:pt idx="0">
                  <c:v>ES</c:v>
                </c:pt>
                <c:pt idx="1">
                  <c:v>NL</c:v>
                </c:pt>
                <c:pt idx="2">
                  <c:v>DK</c:v>
                </c:pt>
                <c:pt idx="3">
                  <c:v>AT</c:v>
                </c:pt>
                <c:pt idx="4">
                  <c:v>FI</c:v>
                </c:pt>
                <c:pt idx="5">
                  <c:v>IE</c:v>
                </c:pt>
                <c:pt idx="6">
                  <c:v>MT</c:v>
                </c:pt>
                <c:pt idx="7">
                  <c:v>CY</c:v>
                </c:pt>
                <c:pt idx="8">
                  <c:v>SE</c:v>
                </c:pt>
                <c:pt idx="9">
                  <c:v>HU</c:v>
                </c:pt>
                <c:pt idx="10">
                  <c:v>LV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HR</c:v>
                </c:pt>
                <c:pt idx="15">
                  <c:v>LT</c:v>
                </c:pt>
                <c:pt idx="16">
                  <c:v>EE</c:v>
                </c:pt>
                <c:pt idx="17">
                  <c:v>EU27</c:v>
                </c:pt>
                <c:pt idx="18">
                  <c:v>BE</c:v>
                </c:pt>
                <c:pt idx="19">
                  <c:v>EL</c:v>
                </c:pt>
                <c:pt idx="20">
                  <c:v>SI</c:v>
                </c:pt>
                <c:pt idx="21">
                  <c:v>LU</c:v>
                </c:pt>
                <c:pt idx="22">
                  <c:v>FR</c:v>
                </c:pt>
                <c:pt idx="23">
                  <c:v>PL</c:v>
                </c:pt>
                <c:pt idx="24">
                  <c:v>SK</c:v>
                </c:pt>
                <c:pt idx="25">
                  <c:v>BG</c:v>
                </c:pt>
                <c:pt idx="26">
                  <c:v>DE</c:v>
                </c:pt>
                <c:pt idx="27">
                  <c:v>RO</c:v>
                </c:pt>
              </c:strCache>
            </c:strRef>
          </c:cat>
          <c:val>
            <c:numRef>
              <c:f>'zdrojová data'!$B$469:$B$496</c:f>
              <c:numCache>
                <c:formatCode>0.0_)</c:formatCode>
                <c:ptCount val="28"/>
                <c:pt idx="0">
                  <c:v>92.486000000000004</c:v>
                </c:pt>
                <c:pt idx="1">
                  <c:v>91.979900000000001</c:v>
                </c:pt>
                <c:pt idx="2">
                  <c:v>89.844999999999999</c:v>
                </c:pt>
                <c:pt idx="3">
                  <c:v>87.920900000000003</c:v>
                </c:pt>
                <c:pt idx="4">
                  <c:v>86.547300000000007</c:v>
                </c:pt>
                <c:pt idx="5">
                  <c:v>86.402500000000003</c:v>
                </c:pt>
                <c:pt idx="6">
                  <c:v>86.287400000000005</c:v>
                </c:pt>
                <c:pt idx="7">
                  <c:v>84.096499999999992</c:v>
                </c:pt>
                <c:pt idx="8">
                  <c:v>82.531700000000001</c:v>
                </c:pt>
                <c:pt idx="9">
                  <c:v>81.446799999999996</c:v>
                </c:pt>
                <c:pt idx="10">
                  <c:v>80.925200000000004</c:v>
                </c:pt>
                <c:pt idx="11">
                  <c:v>78.134799999999998</c:v>
                </c:pt>
                <c:pt idx="12">
                  <c:v>77.561999999999998</c:v>
                </c:pt>
                <c:pt idx="13">
                  <c:v>77.465199999999996</c:v>
                </c:pt>
                <c:pt idx="14">
                  <c:v>75.288399999999996</c:v>
                </c:pt>
                <c:pt idx="15">
                  <c:v>75.206800000000001</c:v>
                </c:pt>
                <c:pt idx="16">
                  <c:v>74.999499999999998</c:v>
                </c:pt>
                <c:pt idx="17">
                  <c:v>72.957300000000004</c:v>
                </c:pt>
                <c:pt idx="18">
                  <c:v>70.232200000000006</c:v>
                </c:pt>
                <c:pt idx="19">
                  <c:v>68.928799999999995</c:v>
                </c:pt>
                <c:pt idx="20">
                  <c:v>67.812799999999996</c:v>
                </c:pt>
                <c:pt idx="21">
                  <c:v>67.799399999999991</c:v>
                </c:pt>
                <c:pt idx="22">
                  <c:v>66.30319999999999</c:v>
                </c:pt>
                <c:pt idx="23">
                  <c:v>66.133299999999991</c:v>
                </c:pt>
                <c:pt idx="24">
                  <c:v>64.298200000000008</c:v>
                </c:pt>
                <c:pt idx="25">
                  <c:v>61.1387</c:v>
                </c:pt>
                <c:pt idx="26">
                  <c:v>60.710900000000002</c:v>
                </c:pt>
                <c:pt idx="27">
                  <c:v>56.298200000000001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CA-4FCE-8292-6C3C62C24D7C}"/>
            </c:ext>
          </c:extLst>
        </c:ser>
        <c:ser>
          <c:idx val="1"/>
          <c:order val="1"/>
          <c:tx>
            <c:strRef>
              <c:f>'zdrojová data'!$C$468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563C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8CA-4FCE-8292-6C3C62C24D7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8CA-4FCE-8292-6C3C62C24D7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8CA-4FCE-8292-6C3C62C24D7C}"/>
              </c:ext>
            </c:extLst>
          </c:dPt>
          <c:dPt>
            <c:idx val="11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8CA-4FCE-8292-6C3C62C24D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8CA-4FCE-8292-6C3C62C24D7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8CA-4FCE-8292-6C3C62C24D7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8CA-4FCE-8292-6C3C62C24D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8CA-4FCE-8292-6C3C62C24D7C}"/>
              </c:ext>
            </c:extLst>
          </c:dPt>
          <c:dPt>
            <c:idx val="17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8E7C-4061-AC36-D9F1F7594AEE}"/>
              </c:ext>
            </c:extLst>
          </c:dPt>
          <c:cat>
            <c:strRef>
              <c:f>'zdrojová data'!$A$469:$A$496</c:f>
              <c:strCache>
                <c:ptCount val="28"/>
                <c:pt idx="0">
                  <c:v>ES</c:v>
                </c:pt>
                <c:pt idx="1">
                  <c:v>NL</c:v>
                </c:pt>
                <c:pt idx="2">
                  <c:v>DK</c:v>
                </c:pt>
                <c:pt idx="3">
                  <c:v>AT</c:v>
                </c:pt>
                <c:pt idx="4">
                  <c:v>FI</c:v>
                </c:pt>
                <c:pt idx="5">
                  <c:v>IE</c:v>
                </c:pt>
                <c:pt idx="6">
                  <c:v>MT</c:v>
                </c:pt>
                <c:pt idx="7">
                  <c:v>CY</c:v>
                </c:pt>
                <c:pt idx="8">
                  <c:v>SE</c:v>
                </c:pt>
                <c:pt idx="9">
                  <c:v>HU</c:v>
                </c:pt>
                <c:pt idx="10">
                  <c:v>LV</c:v>
                </c:pt>
                <c:pt idx="11">
                  <c:v>CZ</c:v>
                </c:pt>
                <c:pt idx="12">
                  <c:v>IT</c:v>
                </c:pt>
                <c:pt idx="13">
                  <c:v>PT</c:v>
                </c:pt>
                <c:pt idx="14">
                  <c:v>HR</c:v>
                </c:pt>
                <c:pt idx="15">
                  <c:v>LT</c:v>
                </c:pt>
                <c:pt idx="16">
                  <c:v>EE</c:v>
                </c:pt>
                <c:pt idx="17">
                  <c:v>EU27</c:v>
                </c:pt>
                <c:pt idx="18">
                  <c:v>BE</c:v>
                </c:pt>
                <c:pt idx="19">
                  <c:v>EL</c:v>
                </c:pt>
                <c:pt idx="20">
                  <c:v>SI</c:v>
                </c:pt>
                <c:pt idx="21">
                  <c:v>LU</c:v>
                </c:pt>
                <c:pt idx="22">
                  <c:v>FR</c:v>
                </c:pt>
                <c:pt idx="23">
                  <c:v>PL</c:v>
                </c:pt>
                <c:pt idx="24">
                  <c:v>SK</c:v>
                </c:pt>
                <c:pt idx="25">
                  <c:v>BG</c:v>
                </c:pt>
                <c:pt idx="26">
                  <c:v>DE</c:v>
                </c:pt>
                <c:pt idx="27">
                  <c:v>RO</c:v>
                </c:pt>
              </c:strCache>
            </c:strRef>
          </c:cat>
          <c:val>
            <c:numRef>
              <c:f>'zdrojová data'!$C$469:$C$496</c:f>
              <c:numCache>
                <c:formatCode>0.0_)</c:formatCode>
                <c:ptCount val="28"/>
                <c:pt idx="0">
                  <c:v>91.039299999999997</c:v>
                </c:pt>
                <c:pt idx="1">
                  <c:v>92.137599999999992</c:v>
                </c:pt>
                <c:pt idx="2">
                  <c:v>84.383099999999999</c:v>
                </c:pt>
                <c:pt idx="3">
                  <c:v>86.689700000000002</c:v>
                </c:pt>
                <c:pt idx="4">
                  <c:v>80.231999999999999</c:v>
                </c:pt>
                <c:pt idx="5">
                  <c:v>85.143000000000001</c:v>
                </c:pt>
                <c:pt idx="6">
                  <c:v>82.175200000000004</c:v>
                </c:pt>
                <c:pt idx="7">
                  <c:v>80.467799999999997</c:v>
                </c:pt>
                <c:pt idx="8">
                  <c:v>73.538700000000006</c:v>
                </c:pt>
                <c:pt idx="9">
                  <c:v>76.385400000000004</c:v>
                </c:pt>
                <c:pt idx="10">
                  <c:v>74.631900000000002</c:v>
                </c:pt>
                <c:pt idx="11">
                  <c:v>77.933499999999995</c:v>
                </c:pt>
                <c:pt idx="12">
                  <c:v>78.33489999999999</c:v>
                </c:pt>
                <c:pt idx="13">
                  <c:v>77.628900000000002</c:v>
                </c:pt>
                <c:pt idx="14">
                  <c:v>77.096699999999998</c:v>
                </c:pt>
                <c:pt idx="15">
                  <c:v>68.625399999999999</c:v>
                </c:pt>
                <c:pt idx="16">
                  <c:v>67.395899999999997</c:v>
                </c:pt>
                <c:pt idx="17">
                  <c:v>70.63430000000001</c:v>
                </c:pt>
                <c:pt idx="18">
                  <c:v>67.750399999999999</c:v>
                </c:pt>
                <c:pt idx="19">
                  <c:v>66.570300000000003</c:v>
                </c:pt>
                <c:pt idx="20">
                  <c:v>60.510200000000005</c:v>
                </c:pt>
                <c:pt idx="21">
                  <c:v>63.756700000000002</c:v>
                </c:pt>
                <c:pt idx="22">
                  <c:v>58.782699999999998</c:v>
                </c:pt>
                <c:pt idx="23">
                  <c:v>63.234999999999999</c:v>
                </c:pt>
                <c:pt idx="24">
                  <c:v>62.930600000000005</c:v>
                </c:pt>
                <c:pt idx="25">
                  <c:v>61.783000000000001</c:v>
                </c:pt>
                <c:pt idx="26">
                  <c:v>59.459399999999995</c:v>
                </c:pt>
                <c:pt idx="27">
                  <c:v>56.359099999999998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8CA-4FCE-8292-6C3C62C2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599488"/>
        <c:axId val="141601024"/>
      </c:barChart>
      <c:catAx>
        <c:axId val="1415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6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601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59948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85103024912606"/>
          <c:y val="8.5649748326913674E-2"/>
          <c:w val="0.18646628473766377"/>
          <c:h val="0.1889713785776777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0204654650732E-2"/>
          <c:y val="5.2238805970149252E-2"/>
          <c:w val="0.94279436000732453"/>
          <c:h val="0.787666711152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data'!$B$499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973-44E9-A1FA-EC9AD1A37BF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973-44E9-A1FA-EC9AD1A37BF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A973-44E9-A1FA-EC9AD1A37BFF}"/>
              </c:ext>
            </c:extLst>
          </c:dPt>
          <c:dPt>
            <c:idx val="16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973-44E9-A1FA-EC9AD1A37BF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973-44E9-A1FA-EC9AD1A37BFF}"/>
              </c:ext>
            </c:extLst>
          </c:dPt>
          <c:cat>
            <c:strRef>
              <c:f>'zdrojová data'!$A$500:$A$527</c:f>
              <c:strCache>
                <c:ptCount val="28"/>
                <c:pt idx="0">
                  <c:v>FI</c:v>
                </c:pt>
                <c:pt idx="1">
                  <c:v>NL</c:v>
                </c:pt>
                <c:pt idx="2">
                  <c:v>DK</c:v>
                </c:pt>
                <c:pt idx="3">
                  <c:v>CY</c:v>
                </c:pt>
                <c:pt idx="4">
                  <c:v>HU</c:v>
                </c:pt>
                <c:pt idx="5">
                  <c:v>CZ</c:v>
                </c:pt>
                <c:pt idx="6">
                  <c:v>MT</c:v>
                </c:pt>
                <c:pt idx="7">
                  <c:v>SE</c:v>
                </c:pt>
                <c:pt idx="8">
                  <c:v>LT</c:v>
                </c:pt>
                <c:pt idx="9">
                  <c:v>ES</c:v>
                </c:pt>
                <c:pt idx="10">
                  <c:v>AT</c:v>
                </c:pt>
                <c:pt idx="11">
                  <c:v>EE</c:v>
                </c:pt>
                <c:pt idx="12">
                  <c:v>HR</c:v>
                </c:pt>
                <c:pt idx="13">
                  <c:v>EL</c:v>
                </c:pt>
                <c:pt idx="14">
                  <c:v>PL</c:v>
                </c:pt>
                <c:pt idx="15">
                  <c:v>IE</c:v>
                </c:pt>
                <c:pt idx="16">
                  <c:v>EU27</c:v>
                </c:pt>
                <c:pt idx="17">
                  <c:v>BE</c:v>
                </c:pt>
                <c:pt idx="18">
                  <c:v>IT</c:v>
                </c:pt>
                <c:pt idx="19">
                  <c:v>SI</c:v>
                </c:pt>
                <c:pt idx="20">
                  <c:v>FR</c:v>
                </c:pt>
                <c:pt idx="21">
                  <c:v>PT</c:v>
                </c:pt>
                <c:pt idx="22">
                  <c:v>LV</c:v>
                </c:pt>
                <c:pt idx="23">
                  <c:v>LU</c:v>
                </c:pt>
                <c:pt idx="24">
                  <c:v>BG</c:v>
                </c:pt>
                <c:pt idx="25">
                  <c:v>SK</c:v>
                </c:pt>
                <c:pt idx="26">
                  <c:v>DE</c:v>
                </c:pt>
                <c:pt idx="27">
                  <c:v>RO</c:v>
                </c:pt>
              </c:strCache>
            </c:strRef>
          </c:cat>
          <c:val>
            <c:numRef>
              <c:f>'zdrojová data'!$B$500:$B$527</c:f>
              <c:numCache>
                <c:formatCode>0.0_)</c:formatCode>
                <c:ptCount val="28"/>
                <c:pt idx="0">
                  <c:v>88.000799999999998</c:v>
                </c:pt>
                <c:pt idx="1">
                  <c:v>82.265500000000003</c:v>
                </c:pt>
                <c:pt idx="2">
                  <c:v>77.515900000000002</c:v>
                </c:pt>
                <c:pt idx="3">
                  <c:v>76.6143</c:v>
                </c:pt>
                <c:pt idx="4">
                  <c:v>75.680300000000003</c:v>
                </c:pt>
                <c:pt idx="5">
                  <c:v>72.419899999999998</c:v>
                </c:pt>
                <c:pt idx="6">
                  <c:v>71.991200000000006</c:v>
                </c:pt>
                <c:pt idx="7">
                  <c:v>71.677000000000007</c:v>
                </c:pt>
                <c:pt idx="8">
                  <c:v>70.339700000000008</c:v>
                </c:pt>
                <c:pt idx="9">
                  <c:v>69.665700000000001</c:v>
                </c:pt>
                <c:pt idx="10">
                  <c:v>69.482299999999995</c:v>
                </c:pt>
                <c:pt idx="11">
                  <c:v>67.24799999999999</c:v>
                </c:pt>
                <c:pt idx="12">
                  <c:v>62.555599999999998</c:v>
                </c:pt>
                <c:pt idx="13">
                  <c:v>62.0563</c:v>
                </c:pt>
                <c:pt idx="14">
                  <c:v>61.387599999999999</c:v>
                </c:pt>
                <c:pt idx="15">
                  <c:v>59.917699999999996</c:v>
                </c:pt>
                <c:pt idx="16">
                  <c:v>57.545199999999994</c:v>
                </c:pt>
                <c:pt idx="17">
                  <c:v>57.121200000000002</c:v>
                </c:pt>
                <c:pt idx="18">
                  <c:v>56.799500000000002</c:v>
                </c:pt>
                <c:pt idx="19">
                  <c:v>56.235800000000005</c:v>
                </c:pt>
                <c:pt idx="20">
                  <c:v>56.211800000000004</c:v>
                </c:pt>
                <c:pt idx="21">
                  <c:v>54.350099999999998</c:v>
                </c:pt>
                <c:pt idx="22">
                  <c:v>51.367100000000001</c:v>
                </c:pt>
                <c:pt idx="23">
                  <c:v>51.013799999999996</c:v>
                </c:pt>
                <c:pt idx="24">
                  <c:v>47.810499999999998</c:v>
                </c:pt>
                <c:pt idx="25">
                  <c:v>45.6556</c:v>
                </c:pt>
                <c:pt idx="26">
                  <c:v>40.2866</c:v>
                </c:pt>
                <c:pt idx="27">
                  <c:v>34.878700000000002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73-44E9-A1FA-EC9AD1A37BFF}"/>
            </c:ext>
          </c:extLst>
        </c:ser>
        <c:ser>
          <c:idx val="1"/>
          <c:order val="1"/>
          <c:tx>
            <c:strRef>
              <c:f>'zdrojová data'!$C$499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973-44E9-A1FA-EC9AD1A37BF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973-44E9-A1FA-EC9AD1A37BF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973-44E9-A1FA-EC9AD1A37BFF}"/>
              </c:ext>
            </c:extLst>
          </c:dPt>
          <c:dPt>
            <c:idx val="16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A973-44E9-A1FA-EC9AD1A37BFF}"/>
              </c:ext>
            </c:extLst>
          </c:dPt>
          <c:dPt>
            <c:idx val="17"/>
            <c:invertIfNegative val="0"/>
            <c:bubble3D val="0"/>
            <c:spPr>
              <a:solidFill>
                <a:srgbClr val="0563C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A973-44E9-A1FA-EC9AD1A37BFF}"/>
              </c:ext>
            </c:extLst>
          </c:dPt>
          <c:cat>
            <c:strRef>
              <c:f>'zdrojová data'!$A$500:$A$527</c:f>
              <c:strCache>
                <c:ptCount val="28"/>
                <c:pt idx="0">
                  <c:v>FI</c:v>
                </c:pt>
                <c:pt idx="1">
                  <c:v>NL</c:v>
                </c:pt>
                <c:pt idx="2">
                  <c:v>DK</c:v>
                </c:pt>
                <c:pt idx="3">
                  <c:v>CY</c:v>
                </c:pt>
                <c:pt idx="4">
                  <c:v>HU</c:v>
                </c:pt>
                <c:pt idx="5">
                  <c:v>CZ</c:v>
                </c:pt>
                <c:pt idx="6">
                  <c:v>MT</c:v>
                </c:pt>
                <c:pt idx="7">
                  <c:v>SE</c:v>
                </c:pt>
                <c:pt idx="8">
                  <c:v>LT</c:v>
                </c:pt>
                <c:pt idx="9">
                  <c:v>ES</c:v>
                </c:pt>
                <c:pt idx="10">
                  <c:v>AT</c:v>
                </c:pt>
                <c:pt idx="11">
                  <c:v>EE</c:v>
                </c:pt>
                <c:pt idx="12">
                  <c:v>HR</c:v>
                </c:pt>
                <c:pt idx="13">
                  <c:v>EL</c:v>
                </c:pt>
                <c:pt idx="14">
                  <c:v>PL</c:v>
                </c:pt>
                <c:pt idx="15">
                  <c:v>IE</c:v>
                </c:pt>
                <c:pt idx="16">
                  <c:v>EU27</c:v>
                </c:pt>
                <c:pt idx="17">
                  <c:v>BE</c:v>
                </c:pt>
                <c:pt idx="18">
                  <c:v>IT</c:v>
                </c:pt>
                <c:pt idx="19">
                  <c:v>SI</c:v>
                </c:pt>
                <c:pt idx="20">
                  <c:v>FR</c:v>
                </c:pt>
                <c:pt idx="21">
                  <c:v>PT</c:v>
                </c:pt>
                <c:pt idx="22">
                  <c:v>LV</c:v>
                </c:pt>
                <c:pt idx="23">
                  <c:v>LU</c:v>
                </c:pt>
                <c:pt idx="24">
                  <c:v>BG</c:v>
                </c:pt>
                <c:pt idx="25">
                  <c:v>SK</c:v>
                </c:pt>
                <c:pt idx="26">
                  <c:v>DE</c:v>
                </c:pt>
                <c:pt idx="27">
                  <c:v>RO</c:v>
                </c:pt>
              </c:strCache>
            </c:strRef>
          </c:cat>
          <c:val>
            <c:numRef>
              <c:f>'zdrojová data'!$C$500:$C$527</c:f>
              <c:numCache>
                <c:formatCode>0.0_)</c:formatCode>
                <c:ptCount val="28"/>
                <c:pt idx="0">
                  <c:v>73.039299999999997</c:v>
                </c:pt>
                <c:pt idx="1">
                  <c:v>73.745599999999996</c:v>
                </c:pt>
                <c:pt idx="2">
                  <c:v>64.159900000000007</c:v>
                </c:pt>
                <c:pt idx="3">
                  <c:v>68.912700000000001</c:v>
                </c:pt>
                <c:pt idx="4">
                  <c:v>60.097000000000001</c:v>
                </c:pt>
                <c:pt idx="5">
                  <c:v>52.437900000000006</c:v>
                </c:pt>
                <c:pt idx="6">
                  <c:v>60.192999999999998</c:v>
                </c:pt>
                <c:pt idx="7">
                  <c:v>61.878900000000002</c:v>
                </c:pt>
                <c:pt idx="8">
                  <c:v>52.621499999999997</c:v>
                </c:pt>
                <c:pt idx="9">
                  <c:v>59.939799999999998</c:v>
                </c:pt>
                <c:pt idx="10">
                  <c:v>56.085399999999993</c:v>
                </c:pt>
                <c:pt idx="11">
                  <c:v>51.353899999999996</c:v>
                </c:pt>
                <c:pt idx="12">
                  <c:v>55.3339</c:v>
                </c:pt>
                <c:pt idx="13">
                  <c:v>50.941899999999997</c:v>
                </c:pt>
                <c:pt idx="14">
                  <c:v>42.259700000000002</c:v>
                </c:pt>
                <c:pt idx="15">
                  <c:v>44.702999999999996</c:v>
                </c:pt>
                <c:pt idx="16">
                  <c:v>46.322899999999997</c:v>
                </c:pt>
                <c:pt idx="17">
                  <c:v>47.9953</c:v>
                </c:pt>
                <c:pt idx="18">
                  <c:v>47.547499999999999</c:v>
                </c:pt>
                <c:pt idx="19">
                  <c:v>44.517699999999998</c:v>
                </c:pt>
                <c:pt idx="20">
                  <c:v>44.469200000000001</c:v>
                </c:pt>
                <c:pt idx="21">
                  <c:v>44.0959</c:v>
                </c:pt>
                <c:pt idx="22">
                  <c:v>32.9163</c:v>
                </c:pt>
                <c:pt idx="23">
                  <c:v>41.871299999999998</c:v>
                </c:pt>
                <c:pt idx="24">
                  <c:v>30.139100000000003</c:v>
                </c:pt>
                <c:pt idx="25">
                  <c:v>40.226399999999998</c:v>
                </c:pt>
                <c:pt idx="26">
                  <c:v>32.837600000000002</c:v>
                </c:pt>
                <c:pt idx="27">
                  <c:v>22.8673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73-44E9-A1FA-EC9AD1A37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739328"/>
        <c:axId val="142740864"/>
      </c:barChart>
      <c:catAx>
        <c:axId val="14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40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27393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939804655566"/>
          <c:y val="0.11840829207211316"/>
          <c:w val="0.20060049051245649"/>
          <c:h val="0.1890608789195685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0204654650732E-2"/>
          <c:y val="5.2238805970149252E-2"/>
          <c:w val="0.94279436000732453"/>
          <c:h val="0.787666711152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data'!$B$530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87-429B-8CA6-D1C55F7E042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87-429B-8CA6-D1C55F7E0423}"/>
              </c:ext>
            </c:extLst>
          </c:dPt>
          <c:dPt>
            <c:idx val="13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E4FC-4C5E-92E2-96F08A79970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87-429B-8CA6-D1C55F7E042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87-429B-8CA6-D1C55F7E04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87-429B-8CA6-D1C55F7E0423}"/>
              </c:ext>
            </c:extLst>
          </c:dPt>
          <c:dPt>
            <c:idx val="22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E4FC-4C5E-92E2-96F08A79970B}"/>
              </c:ext>
            </c:extLst>
          </c:dPt>
          <c:cat>
            <c:strRef>
              <c:f>'zdrojová data'!$A$531:$A$558</c:f>
              <c:strCache>
                <c:ptCount val="28"/>
                <c:pt idx="0">
                  <c:v>NL</c:v>
                </c:pt>
                <c:pt idx="1">
                  <c:v>DK</c:v>
                </c:pt>
                <c:pt idx="2">
                  <c:v>MT</c:v>
                </c:pt>
                <c:pt idx="3">
                  <c:v>IE</c:v>
                </c:pt>
                <c:pt idx="4">
                  <c:v>SE</c:v>
                </c:pt>
                <c:pt idx="5">
                  <c:v>FI</c:v>
                </c:pt>
                <c:pt idx="6">
                  <c:v>FR</c:v>
                </c:pt>
                <c:pt idx="7">
                  <c:v>BE</c:v>
                </c:pt>
                <c:pt idx="8">
                  <c:v>ES</c:v>
                </c:pt>
                <c:pt idx="9">
                  <c:v>CY</c:v>
                </c:pt>
                <c:pt idx="10">
                  <c:v>PT</c:v>
                </c:pt>
                <c:pt idx="11">
                  <c:v>EL</c:v>
                </c:pt>
                <c:pt idx="12">
                  <c:v>LU</c:v>
                </c:pt>
                <c:pt idx="13">
                  <c:v>EU27</c:v>
                </c:pt>
                <c:pt idx="14">
                  <c:v>IT</c:v>
                </c:pt>
                <c:pt idx="15">
                  <c:v>HU</c:v>
                </c:pt>
                <c:pt idx="16">
                  <c:v>EE</c:v>
                </c:pt>
                <c:pt idx="17">
                  <c:v>SI</c:v>
                </c:pt>
                <c:pt idx="18">
                  <c:v>AT</c:v>
                </c:pt>
                <c:pt idx="19">
                  <c:v>LT</c:v>
                </c:pt>
                <c:pt idx="20">
                  <c:v>RO</c:v>
                </c:pt>
                <c:pt idx="21">
                  <c:v>HR</c:v>
                </c:pt>
                <c:pt idx="22">
                  <c:v>CZ</c:v>
                </c:pt>
                <c:pt idx="23">
                  <c:v>DE</c:v>
                </c:pt>
                <c:pt idx="24">
                  <c:v>LV</c:v>
                </c:pt>
                <c:pt idx="25">
                  <c:v>SK</c:v>
                </c:pt>
                <c:pt idx="26">
                  <c:v>BG</c:v>
                </c:pt>
                <c:pt idx="27">
                  <c:v>PL</c:v>
                </c:pt>
              </c:strCache>
            </c:strRef>
          </c:cat>
          <c:val>
            <c:numRef>
              <c:f>'zdrojová data'!$B$531:$B$558</c:f>
              <c:numCache>
                <c:formatCode>0.0_)</c:formatCode>
                <c:ptCount val="28"/>
                <c:pt idx="0">
                  <c:v>50.014600000000002</c:v>
                </c:pt>
                <c:pt idx="1">
                  <c:v>46.406500000000001</c:v>
                </c:pt>
                <c:pt idx="2">
                  <c:v>42.4726</c:v>
                </c:pt>
                <c:pt idx="3">
                  <c:v>41.382799999999996</c:v>
                </c:pt>
                <c:pt idx="4">
                  <c:v>40.5458</c:v>
                </c:pt>
                <c:pt idx="5">
                  <c:v>38.7654</c:v>
                </c:pt>
                <c:pt idx="6">
                  <c:v>35.447000000000003</c:v>
                </c:pt>
                <c:pt idx="7">
                  <c:v>32.024299999999997</c:v>
                </c:pt>
                <c:pt idx="8">
                  <c:v>30.060500000000001</c:v>
                </c:pt>
                <c:pt idx="9">
                  <c:v>27.569199999999999</c:v>
                </c:pt>
                <c:pt idx="10">
                  <c:v>26.590000000000003</c:v>
                </c:pt>
                <c:pt idx="11">
                  <c:v>26.214500000000001</c:v>
                </c:pt>
                <c:pt idx="12">
                  <c:v>25.004900000000003</c:v>
                </c:pt>
                <c:pt idx="13">
                  <c:v>24.985499999999998</c:v>
                </c:pt>
                <c:pt idx="14">
                  <c:v>23.976700000000001</c:v>
                </c:pt>
                <c:pt idx="15">
                  <c:v>23.770800000000001</c:v>
                </c:pt>
                <c:pt idx="16">
                  <c:v>21.992599999999999</c:v>
                </c:pt>
                <c:pt idx="17">
                  <c:v>20.716100000000001</c:v>
                </c:pt>
                <c:pt idx="18">
                  <c:v>20.4223</c:v>
                </c:pt>
                <c:pt idx="19">
                  <c:v>17.9773</c:v>
                </c:pt>
                <c:pt idx="20">
                  <c:v>17.186399999999999</c:v>
                </c:pt>
                <c:pt idx="21">
                  <c:v>16.862400000000001</c:v>
                </c:pt>
                <c:pt idx="22">
                  <c:v>16.0244</c:v>
                </c:pt>
                <c:pt idx="23">
                  <c:v>15.6248</c:v>
                </c:pt>
                <c:pt idx="24">
                  <c:v>14.5006</c:v>
                </c:pt>
                <c:pt idx="25">
                  <c:v>13.911799999999999</c:v>
                </c:pt>
                <c:pt idx="26">
                  <c:v>11.446199999999999</c:v>
                </c:pt>
                <c:pt idx="27">
                  <c:v>11.149900000000001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87-429B-8CA6-D1C55F7E0423}"/>
            </c:ext>
          </c:extLst>
        </c:ser>
        <c:ser>
          <c:idx val="1"/>
          <c:order val="1"/>
          <c:tx>
            <c:strRef>
              <c:f>'zdrojová data'!$C$530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563C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D87-429B-8CA6-D1C55F7E042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D87-429B-8CA6-D1C55F7E0423}"/>
              </c:ext>
            </c:extLst>
          </c:dPt>
          <c:dPt>
            <c:idx val="13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4FC-4C5E-92E2-96F08A79970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D87-429B-8CA6-D1C55F7E042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D87-429B-8CA6-D1C55F7E04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D87-429B-8CA6-D1C55F7E0423}"/>
              </c:ext>
            </c:extLst>
          </c:dPt>
          <c:dPt>
            <c:idx val="22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E4FC-4C5E-92E2-96F08A79970B}"/>
              </c:ext>
            </c:extLst>
          </c:dPt>
          <c:cat>
            <c:strRef>
              <c:f>'zdrojová data'!$A$531:$A$558</c:f>
              <c:strCache>
                <c:ptCount val="28"/>
                <c:pt idx="0">
                  <c:v>NL</c:v>
                </c:pt>
                <c:pt idx="1">
                  <c:v>DK</c:v>
                </c:pt>
                <c:pt idx="2">
                  <c:v>MT</c:v>
                </c:pt>
                <c:pt idx="3">
                  <c:v>IE</c:v>
                </c:pt>
                <c:pt idx="4">
                  <c:v>SE</c:v>
                </c:pt>
                <c:pt idx="5">
                  <c:v>FI</c:v>
                </c:pt>
                <c:pt idx="6">
                  <c:v>FR</c:v>
                </c:pt>
                <c:pt idx="7">
                  <c:v>BE</c:v>
                </c:pt>
                <c:pt idx="8">
                  <c:v>ES</c:v>
                </c:pt>
                <c:pt idx="9">
                  <c:v>CY</c:v>
                </c:pt>
                <c:pt idx="10">
                  <c:v>PT</c:v>
                </c:pt>
                <c:pt idx="11">
                  <c:v>EL</c:v>
                </c:pt>
                <c:pt idx="12">
                  <c:v>LU</c:v>
                </c:pt>
                <c:pt idx="13">
                  <c:v>EU27</c:v>
                </c:pt>
                <c:pt idx="14">
                  <c:v>IT</c:v>
                </c:pt>
                <c:pt idx="15">
                  <c:v>HU</c:v>
                </c:pt>
                <c:pt idx="16">
                  <c:v>EE</c:v>
                </c:pt>
                <c:pt idx="17">
                  <c:v>SI</c:v>
                </c:pt>
                <c:pt idx="18">
                  <c:v>AT</c:v>
                </c:pt>
                <c:pt idx="19">
                  <c:v>LT</c:v>
                </c:pt>
                <c:pt idx="20">
                  <c:v>RO</c:v>
                </c:pt>
                <c:pt idx="21">
                  <c:v>HR</c:v>
                </c:pt>
                <c:pt idx="22">
                  <c:v>CZ</c:v>
                </c:pt>
                <c:pt idx="23">
                  <c:v>DE</c:v>
                </c:pt>
                <c:pt idx="24">
                  <c:v>LV</c:v>
                </c:pt>
                <c:pt idx="25">
                  <c:v>SK</c:v>
                </c:pt>
                <c:pt idx="26">
                  <c:v>BG</c:v>
                </c:pt>
                <c:pt idx="27">
                  <c:v>PL</c:v>
                </c:pt>
              </c:strCache>
            </c:strRef>
          </c:cat>
          <c:val>
            <c:numRef>
              <c:f>'zdrojová data'!$C$531:$C$558</c:f>
              <c:numCache>
                <c:formatCode>0.0_)</c:formatCode>
                <c:ptCount val="28"/>
                <c:pt idx="0">
                  <c:v>54.028600000000004</c:v>
                </c:pt>
                <c:pt idx="1">
                  <c:v>52.101600000000005</c:v>
                </c:pt>
                <c:pt idx="2">
                  <c:v>43.420700000000004</c:v>
                </c:pt>
                <c:pt idx="3">
                  <c:v>47.381900000000002</c:v>
                </c:pt>
                <c:pt idx="4">
                  <c:v>44.636399999999995</c:v>
                </c:pt>
                <c:pt idx="5">
                  <c:v>48.9358</c:v>
                </c:pt>
                <c:pt idx="6">
                  <c:v>38.015599999999999</c:v>
                </c:pt>
                <c:pt idx="7">
                  <c:v>39.035399999999996</c:v>
                </c:pt>
                <c:pt idx="8">
                  <c:v>36.985900000000001</c:v>
                </c:pt>
                <c:pt idx="9">
                  <c:v>35.826700000000002</c:v>
                </c:pt>
                <c:pt idx="10">
                  <c:v>36.645200000000003</c:v>
                </c:pt>
                <c:pt idx="11">
                  <c:v>36.6708</c:v>
                </c:pt>
                <c:pt idx="12">
                  <c:v>35.880699999999997</c:v>
                </c:pt>
                <c:pt idx="13">
                  <c:v>32.702799999999996</c:v>
                </c:pt>
                <c:pt idx="14">
                  <c:v>32.041799999999995</c:v>
                </c:pt>
                <c:pt idx="15">
                  <c:v>31.341200000000001</c:v>
                </c:pt>
                <c:pt idx="16">
                  <c:v>31.016100000000002</c:v>
                </c:pt>
                <c:pt idx="17">
                  <c:v>20.1799</c:v>
                </c:pt>
                <c:pt idx="18">
                  <c:v>33.092199999999998</c:v>
                </c:pt>
                <c:pt idx="19">
                  <c:v>28.198499999999999</c:v>
                </c:pt>
                <c:pt idx="20">
                  <c:v>24.5686</c:v>
                </c:pt>
                <c:pt idx="21">
                  <c:v>27.613599999999998</c:v>
                </c:pt>
                <c:pt idx="22">
                  <c:v>32.805900000000001</c:v>
                </c:pt>
                <c:pt idx="23">
                  <c:v>24.147299999999998</c:v>
                </c:pt>
                <c:pt idx="24">
                  <c:v>23.349299999999999</c:v>
                </c:pt>
                <c:pt idx="25">
                  <c:v>22.094000000000001</c:v>
                </c:pt>
                <c:pt idx="26">
                  <c:v>19.523799999999998</c:v>
                </c:pt>
                <c:pt idx="27">
                  <c:v>24.251800000000003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D87-429B-8CA6-D1C55F7E0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739328"/>
        <c:axId val="142740864"/>
      </c:barChart>
      <c:catAx>
        <c:axId val="14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40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27393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939804655566"/>
          <c:y val="0.11840829207211316"/>
          <c:w val="0.20060049051245649"/>
          <c:h val="0.1890608789195685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1805555555557"/>
          <c:y val="6.2820653930483888E-2"/>
          <c:w val="0.82717812499999999"/>
          <c:h val="0.8334159700201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data'!$A$28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data'!$B$27:$N$27</c15:sqref>
                  </c15:fullRef>
                </c:ext>
              </c:extLst>
              <c:f>('zdrojová data'!$D$27,'zdrojová data'!$I$27,'zdrojová data'!$N$27)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data'!$B$28:$N$28</c15:sqref>
                  </c15:fullRef>
                </c:ext>
              </c:extLst>
              <c:f>('zdrojová data'!$D$28,'zdrojová data'!$I$28,'zdrojová data'!$N$28)</c:f>
              <c:numCache>
                <c:formatCode>0.0</c:formatCode>
                <c:ptCount val="3"/>
                <c:pt idx="0">
                  <c:v>29.9</c:v>
                </c:pt>
                <c:pt idx="1">
                  <c:v>43.9</c:v>
                </c:pt>
                <c:pt idx="2">
                  <c:v>58.330000000000005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AE7-48DE-BBE5-FC9EEC588A64}"/>
            </c:ext>
          </c:extLst>
        </c:ser>
        <c:ser>
          <c:idx val="1"/>
          <c:order val="1"/>
          <c:tx>
            <c:strRef>
              <c:f>'zdrojová data'!$A$29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data'!$B$27:$N$27</c15:sqref>
                  </c15:fullRef>
                </c:ext>
              </c:extLst>
              <c:f>('zdrojová data'!$D$27,'zdrojová data'!$I$27,'zdrojová data'!$N$27)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data'!$B$29:$N$29</c15:sqref>
                  </c15:fullRef>
                </c:ext>
              </c:extLst>
              <c:f>('zdrojová data'!$D$29,'zdrojová data'!$I$29,'zdrojová data'!$N$29)</c:f>
              <c:numCache>
                <c:formatCode>0.0</c:formatCode>
                <c:ptCount val="3"/>
                <c:pt idx="0">
                  <c:v>32.1</c:v>
                </c:pt>
                <c:pt idx="1">
                  <c:v>44.7</c:v>
                </c:pt>
                <c:pt idx="2">
                  <c:v>58.099999999999994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7-48DE-BBE5-FC9EEC588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07072"/>
        <c:axId val="68708992"/>
        <c:extLst/>
      </c:barChart>
      <c:catAx>
        <c:axId val="687070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7072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5034722222222"/>
          <c:y val="9.3536738554672705E-2"/>
          <c:w val="0.32116701388888891"/>
          <c:h val="8.3383427922814987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0204654650732E-2"/>
          <c:y val="5.2238805970149252E-2"/>
          <c:w val="0.94279436000732453"/>
          <c:h val="0.787666711152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data'!$B$561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ED-43D2-92D0-E8B8375D7623}"/>
              </c:ext>
            </c:extLst>
          </c:dPt>
          <c:dPt>
            <c:idx val="7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FB27-4D85-8759-0DFA7C0F92E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ED-43D2-92D0-E8B8375D762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CED-43D2-92D0-E8B8375D762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ED-43D2-92D0-E8B8375D76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C0D-4A8B-BCCC-A26E7B21ED19}"/>
              </c:ext>
            </c:extLst>
          </c:dPt>
          <c:dPt>
            <c:idx val="18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B27-4D85-8759-0DFA7C0F92E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C09-470C-AEB7-38E0FED9C0F0}"/>
              </c:ext>
            </c:extLst>
          </c:dPt>
          <c:cat>
            <c:strRef>
              <c:f>'zdrojová data'!$A$562:$A$589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SE</c:v>
                </c:pt>
                <c:pt idx="4">
                  <c:v>BE</c:v>
                </c:pt>
                <c:pt idx="5">
                  <c:v>IE</c:v>
                </c:pt>
                <c:pt idx="6">
                  <c:v>FR</c:v>
                </c:pt>
                <c:pt idx="7">
                  <c:v>CZ</c:v>
                </c:pt>
                <c:pt idx="8">
                  <c:v>EE</c:v>
                </c:pt>
                <c:pt idx="9">
                  <c:v>AT</c:v>
                </c:pt>
                <c:pt idx="10">
                  <c:v>HU</c:v>
                </c:pt>
                <c:pt idx="11">
                  <c:v>SI</c:v>
                </c:pt>
                <c:pt idx="12">
                  <c:v>LT</c:v>
                </c:pt>
                <c:pt idx="13">
                  <c:v>ES</c:v>
                </c:pt>
                <c:pt idx="14">
                  <c:v>DE</c:v>
                </c:pt>
                <c:pt idx="15">
                  <c:v>LU</c:v>
                </c:pt>
                <c:pt idx="16">
                  <c:v>MT</c:v>
                </c:pt>
                <c:pt idx="17">
                  <c:v>SK</c:v>
                </c:pt>
                <c:pt idx="18">
                  <c:v>EU27</c:v>
                </c:pt>
                <c:pt idx="19">
                  <c:v>LT</c:v>
                </c:pt>
                <c:pt idx="20">
                  <c:v>PT</c:v>
                </c:pt>
                <c:pt idx="21">
                  <c:v>PL</c:v>
                </c:pt>
                <c:pt idx="22">
                  <c:v>IT</c:v>
                </c:pt>
                <c:pt idx="23">
                  <c:v>HR</c:v>
                </c:pt>
                <c:pt idx="24">
                  <c:v>EL</c:v>
                </c:pt>
                <c:pt idx="25">
                  <c:v>CY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'zdrojová data'!$B$562:$B$589</c:f>
              <c:numCache>
                <c:formatCode>0.0_)</c:formatCode>
                <c:ptCount val="28"/>
                <c:pt idx="0">
                  <c:v>95.094500000000011</c:v>
                </c:pt>
                <c:pt idx="1">
                  <c:v>94.693799999999996</c:v>
                </c:pt>
                <c:pt idx="2">
                  <c:v>92.159300000000002</c:v>
                </c:pt>
                <c:pt idx="3">
                  <c:v>91.166700000000006</c:v>
                </c:pt>
                <c:pt idx="4">
                  <c:v>85.917000000000002</c:v>
                </c:pt>
                <c:pt idx="5">
                  <c:v>85.729599999999991</c:v>
                </c:pt>
                <c:pt idx="6">
                  <c:v>85.335700000000003</c:v>
                </c:pt>
                <c:pt idx="7">
                  <c:v>85.30919999999999</c:v>
                </c:pt>
                <c:pt idx="8">
                  <c:v>84.375699999999995</c:v>
                </c:pt>
                <c:pt idx="9">
                  <c:v>83.601699999999994</c:v>
                </c:pt>
                <c:pt idx="10">
                  <c:v>81.954899999999995</c:v>
                </c:pt>
                <c:pt idx="11">
                  <c:v>80.064300000000003</c:v>
                </c:pt>
                <c:pt idx="12">
                  <c:v>79.978800000000007</c:v>
                </c:pt>
                <c:pt idx="13">
                  <c:v>79.494500000000002</c:v>
                </c:pt>
                <c:pt idx="14">
                  <c:v>78.908500000000004</c:v>
                </c:pt>
                <c:pt idx="15">
                  <c:v>78.275700000000001</c:v>
                </c:pt>
                <c:pt idx="16">
                  <c:v>77.94680000000001</c:v>
                </c:pt>
                <c:pt idx="17">
                  <c:v>76.745800000000003</c:v>
                </c:pt>
                <c:pt idx="18">
                  <c:v>76.602099999999993</c:v>
                </c:pt>
                <c:pt idx="19">
                  <c:v>73.373000000000005</c:v>
                </c:pt>
                <c:pt idx="20">
                  <c:v>72.177000000000007</c:v>
                </c:pt>
                <c:pt idx="21">
                  <c:v>68.953699999999998</c:v>
                </c:pt>
                <c:pt idx="22">
                  <c:v>68.114500000000007</c:v>
                </c:pt>
                <c:pt idx="23">
                  <c:v>67.6541</c:v>
                </c:pt>
                <c:pt idx="24">
                  <c:v>67.638400000000004</c:v>
                </c:pt>
                <c:pt idx="25">
                  <c:v>64.790000000000006</c:v>
                </c:pt>
                <c:pt idx="26">
                  <c:v>43.969900000000003</c:v>
                </c:pt>
                <c:pt idx="27">
                  <c:v>42.158999999999999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ED-43D2-92D0-E8B8375D7623}"/>
            </c:ext>
          </c:extLst>
        </c:ser>
        <c:ser>
          <c:idx val="1"/>
          <c:order val="1"/>
          <c:tx>
            <c:strRef>
              <c:f>'zdrojová data'!$C$561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ED-43D2-92D0-E8B8375D7623}"/>
              </c:ext>
            </c:extLst>
          </c:dPt>
          <c:dPt>
            <c:idx val="7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FB27-4D85-8759-0DFA7C0F92E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ED-43D2-92D0-E8B8375D762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ED-43D2-92D0-E8B8375D762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ED-43D2-92D0-E8B8375D76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C0D-4A8B-BCCC-A26E7B21ED19}"/>
              </c:ext>
            </c:extLst>
          </c:dPt>
          <c:dPt>
            <c:idx val="18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B27-4D85-8759-0DFA7C0F92E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C09-470C-AEB7-38E0FED9C0F0}"/>
              </c:ext>
            </c:extLst>
          </c:dPt>
          <c:cat>
            <c:strRef>
              <c:f>'zdrojová data'!$A$562:$A$589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SE</c:v>
                </c:pt>
                <c:pt idx="4">
                  <c:v>BE</c:v>
                </c:pt>
                <c:pt idx="5">
                  <c:v>IE</c:v>
                </c:pt>
                <c:pt idx="6">
                  <c:v>FR</c:v>
                </c:pt>
                <c:pt idx="7">
                  <c:v>CZ</c:v>
                </c:pt>
                <c:pt idx="8">
                  <c:v>EE</c:v>
                </c:pt>
                <c:pt idx="9">
                  <c:v>AT</c:v>
                </c:pt>
                <c:pt idx="10">
                  <c:v>HU</c:v>
                </c:pt>
                <c:pt idx="11">
                  <c:v>SI</c:v>
                </c:pt>
                <c:pt idx="12">
                  <c:v>LT</c:v>
                </c:pt>
                <c:pt idx="13">
                  <c:v>ES</c:v>
                </c:pt>
                <c:pt idx="14">
                  <c:v>DE</c:v>
                </c:pt>
                <c:pt idx="15">
                  <c:v>LU</c:v>
                </c:pt>
                <c:pt idx="16">
                  <c:v>MT</c:v>
                </c:pt>
                <c:pt idx="17">
                  <c:v>SK</c:v>
                </c:pt>
                <c:pt idx="18">
                  <c:v>EU27</c:v>
                </c:pt>
                <c:pt idx="19">
                  <c:v>LT</c:v>
                </c:pt>
                <c:pt idx="20">
                  <c:v>PT</c:v>
                </c:pt>
                <c:pt idx="21">
                  <c:v>PL</c:v>
                </c:pt>
                <c:pt idx="22">
                  <c:v>IT</c:v>
                </c:pt>
                <c:pt idx="23">
                  <c:v>HR</c:v>
                </c:pt>
                <c:pt idx="24">
                  <c:v>EL</c:v>
                </c:pt>
                <c:pt idx="25">
                  <c:v>CY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'zdrojová data'!$C$562:$C$589</c:f>
              <c:numCache>
                <c:formatCode>0.0_)</c:formatCode>
                <c:ptCount val="28"/>
                <c:pt idx="0">
                  <c:v>92.092600000000004</c:v>
                </c:pt>
                <c:pt idx="1">
                  <c:v>93.451300000000003</c:v>
                </c:pt>
                <c:pt idx="2">
                  <c:v>93.835900000000009</c:v>
                </c:pt>
                <c:pt idx="3">
                  <c:v>87.934299999999993</c:v>
                </c:pt>
                <c:pt idx="4">
                  <c:v>87.327699999999993</c:v>
                </c:pt>
                <c:pt idx="5">
                  <c:v>89.154199999999989</c:v>
                </c:pt>
                <c:pt idx="6">
                  <c:v>80.860299999999995</c:v>
                </c:pt>
                <c:pt idx="7">
                  <c:v>86.393699999999995</c:v>
                </c:pt>
                <c:pt idx="8">
                  <c:v>82.086800000000011</c:v>
                </c:pt>
                <c:pt idx="9">
                  <c:v>85.872099999999989</c:v>
                </c:pt>
                <c:pt idx="10">
                  <c:v>80.636099999999999</c:v>
                </c:pt>
                <c:pt idx="11">
                  <c:v>79.094099999999997</c:v>
                </c:pt>
                <c:pt idx="12">
                  <c:v>76.352000000000004</c:v>
                </c:pt>
                <c:pt idx="13">
                  <c:v>81.424300000000002</c:v>
                </c:pt>
                <c:pt idx="14">
                  <c:v>81.2697</c:v>
                </c:pt>
                <c:pt idx="15">
                  <c:v>80.5505</c:v>
                </c:pt>
                <c:pt idx="16">
                  <c:v>77.111900000000006</c:v>
                </c:pt>
                <c:pt idx="17">
                  <c:v>76.782799999999995</c:v>
                </c:pt>
                <c:pt idx="18">
                  <c:v>77.369100000000003</c:v>
                </c:pt>
                <c:pt idx="19">
                  <c:v>67.030199999999994</c:v>
                </c:pt>
                <c:pt idx="20">
                  <c:v>76.491600000000005</c:v>
                </c:pt>
                <c:pt idx="21">
                  <c:v>69.567400000000006</c:v>
                </c:pt>
                <c:pt idx="22">
                  <c:v>72.356200000000001</c:v>
                </c:pt>
                <c:pt idx="23">
                  <c:v>68.178200000000004</c:v>
                </c:pt>
                <c:pt idx="24">
                  <c:v>67.656499999999994</c:v>
                </c:pt>
                <c:pt idx="25">
                  <c:v>65.937600000000003</c:v>
                </c:pt>
                <c:pt idx="26">
                  <c:v>41.504400000000004</c:v>
                </c:pt>
                <c:pt idx="27">
                  <c:v>42.894500000000001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ED-43D2-92D0-E8B8375D7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739328"/>
        <c:axId val="142740864"/>
      </c:barChart>
      <c:catAx>
        <c:axId val="14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40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27393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93980465556555"/>
          <c:y val="8.7733281806031932E-2"/>
          <c:w val="0.20060049051245649"/>
          <c:h val="0.1430486449929954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0204654650732E-2"/>
          <c:y val="5.2238805970149252E-2"/>
          <c:w val="0.94279436000732453"/>
          <c:h val="0.787666711152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data'!$B$592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54F-456E-AFDB-570FA6ACECD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54F-456E-AFDB-570FA6ACECDB}"/>
              </c:ext>
            </c:extLst>
          </c:dPt>
          <c:dPt>
            <c:idx val="11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1A4-45AD-B3A1-C3D888E78EC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54F-456E-AFDB-570FA6ACECD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54F-456E-AFDB-570FA6ACECD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54F-456E-AFDB-570FA6ACECDB}"/>
              </c:ext>
            </c:extLst>
          </c:dPt>
          <c:dPt>
            <c:idx val="21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1A4-45AD-B3A1-C3D888E78EC5}"/>
              </c:ext>
            </c:extLst>
          </c:dPt>
          <c:cat>
            <c:strRef>
              <c:f>'zdrojová data'!$A$593:$A$619</c:f>
              <c:strCache>
                <c:ptCount val="27"/>
                <c:pt idx="0">
                  <c:v>NL</c:v>
                </c:pt>
                <c:pt idx="1">
                  <c:v>SE</c:v>
                </c:pt>
                <c:pt idx="2">
                  <c:v>DK</c:v>
                </c:pt>
                <c:pt idx="3">
                  <c:v>FI</c:v>
                </c:pt>
                <c:pt idx="4">
                  <c:v>ES</c:v>
                </c:pt>
                <c:pt idx="5">
                  <c:v>MT</c:v>
                </c:pt>
                <c:pt idx="6">
                  <c:v>CY</c:v>
                </c:pt>
                <c:pt idx="7">
                  <c:v>HU</c:v>
                </c:pt>
                <c:pt idx="8">
                  <c:v>AT</c:v>
                </c:pt>
                <c:pt idx="9">
                  <c:v>FR</c:v>
                </c:pt>
                <c:pt idx="10">
                  <c:v>BE</c:v>
                </c:pt>
                <c:pt idx="11">
                  <c:v>EU27</c:v>
                </c:pt>
                <c:pt idx="12">
                  <c:v>LU</c:v>
                </c:pt>
                <c:pt idx="13">
                  <c:v>IT</c:v>
                </c:pt>
                <c:pt idx="14">
                  <c:v>EE</c:v>
                </c:pt>
                <c:pt idx="15">
                  <c:v>HR</c:v>
                </c:pt>
                <c:pt idx="16">
                  <c:v>PT</c:v>
                </c:pt>
                <c:pt idx="17">
                  <c:v>DE</c:v>
                </c:pt>
                <c:pt idx="18">
                  <c:v>PL</c:v>
                </c:pt>
                <c:pt idx="19">
                  <c:v>EL</c:v>
                </c:pt>
                <c:pt idx="20">
                  <c:v>SI</c:v>
                </c:pt>
                <c:pt idx="21">
                  <c:v>CZ</c:v>
                </c:pt>
                <c:pt idx="22">
                  <c:v>LT</c:v>
                </c:pt>
                <c:pt idx="23">
                  <c:v>SK</c:v>
                </c:pt>
                <c:pt idx="24">
                  <c:v>RO</c:v>
                </c:pt>
                <c:pt idx="25">
                  <c:v>LV</c:v>
                </c:pt>
                <c:pt idx="26">
                  <c:v>BG</c:v>
                </c:pt>
              </c:strCache>
            </c:strRef>
          </c:cat>
          <c:val>
            <c:numRef>
              <c:f>'zdrojová data'!$B$593:$B$619</c:f>
              <c:numCache>
                <c:formatCode>0.0_)</c:formatCode>
                <c:ptCount val="27"/>
                <c:pt idx="0">
                  <c:v>71.877300000000005</c:v>
                </c:pt>
                <c:pt idx="1">
                  <c:v>70.215199999999996</c:v>
                </c:pt>
                <c:pt idx="2">
                  <c:v>64.684899999999999</c:v>
                </c:pt>
                <c:pt idx="3">
                  <c:v>63.361999999999995</c:v>
                </c:pt>
                <c:pt idx="4">
                  <c:v>61.279499999999999</c:v>
                </c:pt>
                <c:pt idx="5">
                  <c:v>57.889100000000006</c:v>
                </c:pt>
                <c:pt idx="6">
                  <c:v>52.705999999999996</c:v>
                </c:pt>
                <c:pt idx="7">
                  <c:v>44.3249</c:v>
                </c:pt>
                <c:pt idx="8">
                  <c:v>42.736600000000003</c:v>
                </c:pt>
                <c:pt idx="9">
                  <c:v>42.565399999999997</c:v>
                </c:pt>
                <c:pt idx="10">
                  <c:v>42.212299999999999</c:v>
                </c:pt>
                <c:pt idx="11">
                  <c:v>40.469699999999996</c:v>
                </c:pt>
                <c:pt idx="12">
                  <c:v>39.983600000000003</c:v>
                </c:pt>
                <c:pt idx="13">
                  <c:v>37.516599999999997</c:v>
                </c:pt>
                <c:pt idx="14">
                  <c:v>36.969099999999997</c:v>
                </c:pt>
                <c:pt idx="15">
                  <c:v>35.503500000000003</c:v>
                </c:pt>
                <c:pt idx="16">
                  <c:v>34.467300000000002</c:v>
                </c:pt>
                <c:pt idx="17">
                  <c:v>34.241399999999999</c:v>
                </c:pt>
                <c:pt idx="18">
                  <c:v>33.613999999999997</c:v>
                </c:pt>
                <c:pt idx="19">
                  <c:v>31.607000000000003</c:v>
                </c:pt>
                <c:pt idx="20">
                  <c:v>29.4373</c:v>
                </c:pt>
                <c:pt idx="21">
                  <c:v>21.979199999999999</c:v>
                </c:pt>
                <c:pt idx="22">
                  <c:v>19.9056</c:v>
                </c:pt>
                <c:pt idx="23">
                  <c:v>18.709300000000002</c:v>
                </c:pt>
                <c:pt idx="24">
                  <c:v>14.325199999999999</c:v>
                </c:pt>
                <c:pt idx="25">
                  <c:v>10.638200000000001</c:v>
                </c:pt>
                <c:pt idx="26">
                  <c:v>7.3691000000000004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4F-456E-AFDB-570FA6ACECDB}"/>
            </c:ext>
          </c:extLst>
        </c:ser>
        <c:ser>
          <c:idx val="1"/>
          <c:order val="1"/>
          <c:tx>
            <c:strRef>
              <c:f>'zdrojová data'!$C$592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54F-456E-AFDB-570FA6ACECD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54F-456E-AFDB-570FA6ACECDB}"/>
              </c:ext>
            </c:extLst>
          </c:dPt>
          <c:dPt>
            <c:idx val="11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A4-45AD-B3A1-C3D888E78EC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54F-456E-AFDB-570FA6ACECD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54F-456E-AFDB-570FA6ACECD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54F-456E-AFDB-570FA6ACECDB}"/>
              </c:ext>
            </c:extLst>
          </c:dPt>
          <c:dPt>
            <c:idx val="21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71A4-45AD-B3A1-C3D888E78EC5}"/>
              </c:ext>
            </c:extLst>
          </c:dPt>
          <c:cat>
            <c:strRef>
              <c:f>'zdrojová data'!$A$593:$A$619</c:f>
              <c:strCache>
                <c:ptCount val="27"/>
                <c:pt idx="0">
                  <c:v>NL</c:v>
                </c:pt>
                <c:pt idx="1">
                  <c:v>SE</c:v>
                </c:pt>
                <c:pt idx="2">
                  <c:v>DK</c:v>
                </c:pt>
                <c:pt idx="3">
                  <c:v>FI</c:v>
                </c:pt>
                <c:pt idx="4">
                  <c:v>ES</c:v>
                </c:pt>
                <c:pt idx="5">
                  <c:v>MT</c:v>
                </c:pt>
                <c:pt idx="6">
                  <c:v>CY</c:v>
                </c:pt>
                <c:pt idx="7">
                  <c:v>HU</c:v>
                </c:pt>
                <c:pt idx="8">
                  <c:v>AT</c:v>
                </c:pt>
                <c:pt idx="9">
                  <c:v>FR</c:v>
                </c:pt>
                <c:pt idx="10">
                  <c:v>BE</c:v>
                </c:pt>
                <c:pt idx="11">
                  <c:v>EU27</c:v>
                </c:pt>
                <c:pt idx="12">
                  <c:v>LU</c:v>
                </c:pt>
                <c:pt idx="13">
                  <c:v>IT</c:v>
                </c:pt>
                <c:pt idx="14">
                  <c:v>EE</c:v>
                </c:pt>
                <c:pt idx="15">
                  <c:v>HR</c:v>
                </c:pt>
                <c:pt idx="16">
                  <c:v>PT</c:v>
                </c:pt>
                <c:pt idx="17">
                  <c:v>DE</c:v>
                </c:pt>
                <c:pt idx="18">
                  <c:v>PL</c:v>
                </c:pt>
                <c:pt idx="19">
                  <c:v>EL</c:v>
                </c:pt>
                <c:pt idx="20">
                  <c:v>SI</c:v>
                </c:pt>
                <c:pt idx="21">
                  <c:v>CZ</c:v>
                </c:pt>
                <c:pt idx="22">
                  <c:v>LT</c:v>
                </c:pt>
                <c:pt idx="23">
                  <c:v>SK</c:v>
                </c:pt>
                <c:pt idx="24">
                  <c:v>RO</c:v>
                </c:pt>
                <c:pt idx="25">
                  <c:v>LV</c:v>
                </c:pt>
                <c:pt idx="26">
                  <c:v>BG</c:v>
                </c:pt>
              </c:strCache>
            </c:strRef>
          </c:cat>
          <c:val>
            <c:numRef>
              <c:f>'zdrojová data'!$C$593:$C$619</c:f>
              <c:numCache>
                <c:formatCode>0.0_)</c:formatCode>
                <c:ptCount val="27"/>
                <c:pt idx="0">
                  <c:v>73.880099999999999</c:v>
                </c:pt>
                <c:pt idx="1">
                  <c:v>71.260599999999997</c:v>
                </c:pt>
                <c:pt idx="2">
                  <c:v>69.282200000000003</c:v>
                </c:pt>
                <c:pt idx="3">
                  <c:v>67.837999999999994</c:v>
                </c:pt>
                <c:pt idx="4">
                  <c:v>62.636199999999995</c:v>
                </c:pt>
                <c:pt idx="5">
                  <c:v>57.856499999999997</c:v>
                </c:pt>
                <c:pt idx="6">
                  <c:v>53.325800000000001</c:v>
                </c:pt>
                <c:pt idx="7">
                  <c:v>47.972999999999999</c:v>
                </c:pt>
                <c:pt idx="8">
                  <c:v>49.864799999999995</c:v>
                </c:pt>
                <c:pt idx="9">
                  <c:v>44.430399999999999</c:v>
                </c:pt>
                <c:pt idx="10">
                  <c:v>44.592199999999998</c:v>
                </c:pt>
                <c:pt idx="11">
                  <c:v>44.212200000000003</c:v>
                </c:pt>
                <c:pt idx="12">
                  <c:v>45.316400000000002</c:v>
                </c:pt>
                <c:pt idx="13">
                  <c:v>44.616900000000001</c:v>
                </c:pt>
                <c:pt idx="14">
                  <c:v>44.238799999999998</c:v>
                </c:pt>
                <c:pt idx="15">
                  <c:v>46.607900000000001</c:v>
                </c:pt>
                <c:pt idx="16">
                  <c:v>37.2209</c:v>
                </c:pt>
                <c:pt idx="17">
                  <c:v>39.205100000000002</c:v>
                </c:pt>
                <c:pt idx="18">
                  <c:v>36.544800000000002</c:v>
                </c:pt>
                <c:pt idx="19">
                  <c:v>33.7742</c:v>
                </c:pt>
                <c:pt idx="20">
                  <c:v>29.458200000000001</c:v>
                </c:pt>
                <c:pt idx="21">
                  <c:v>26.568999999999999</c:v>
                </c:pt>
                <c:pt idx="22">
                  <c:v>20.984200000000001</c:v>
                </c:pt>
                <c:pt idx="23">
                  <c:v>24.9481</c:v>
                </c:pt>
                <c:pt idx="24">
                  <c:v>16.133800000000001</c:v>
                </c:pt>
                <c:pt idx="25">
                  <c:v>13.7873</c:v>
                </c:pt>
                <c:pt idx="26">
                  <c:v>9.5220000000000002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54F-456E-AFDB-570FA6ACE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739328"/>
        <c:axId val="142740864"/>
      </c:barChart>
      <c:catAx>
        <c:axId val="14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40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27393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939804655566"/>
          <c:y val="0.11840829207211316"/>
          <c:w val="0.20060049051245649"/>
          <c:h val="0.1890608789195685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0204654650732E-2"/>
          <c:y val="5.2238805970149252E-2"/>
          <c:w val="0.94279436000732453"/>
          <c:h val="0.78766671115263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data'!$B$622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72AF-4F80-A87E-0F832CC0350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DC-46CF-AEFD-0AEF1505A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2DC-46CF-AEFD-0AEF1505AA40}"/>
              </c:ext>
            </c:extLst>
          </c:dPt>
          <c:dPt>
            <c:idx val="13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72AF-4F80-A87E-0F832CC0350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DC-46CF-AEFD-0AEF1505AA4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2DC-46CF-AEFD-0AEF1505AA4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2DC-46CF-AEFD-0AEF1505AA40}"/>
              </c:ext>
            </c:extLst>
          </c:dPt>
          <c:cat>
            <c:strRef>
              <c:f>'zdrojová data'!$A$623:$A$650</c:f>
              <c:strCache>
                <c:ptCount val="28"/>
                <c:pt idx="0">
                  <c:v>IE</c:v>
                </c:pt>
                <c:pt idx="1">
                  <c:v>NL</c:v>
                </c:pt>
                <c:pt idx="2">
                  <c:v>CZ</c:v>
                </c:pt>
                <c:pt idx="3">
                  <c:v>EE</c:v>
                </c:pt>
                <c:pt idx="4">
                  <c:v>FI</c:v>
                </c:pt>
                <c:pt idx="5">
                  <c:v>ES</c:v>
                </c:pt>
                <c:pt idx="6">
                  <c:v>SK</c:v>
                </c:pt>
                <c:pt idx="7">
                  <c:v>SI</c:v>
                </c:pt>
                <c:pt idx="8">
                  <c:v>SE</c:v>
                </c:pt>
                <c:pt idx="9">
                  <c:v>DK</c:v>
                </c:pt>
                <c:pt idx="10">
                  <c:v>LU</c:v>
                </c:pt>
                <c:pt idx="11">
                  <c:v>AT</c:v>
                </c:pt>
                <c:pt idx="12">
                  <c:v>PL</c:v>
                </c:pt>
                <c:pt idx="13">
                  <c:v>EU27</c:v>
                </c:pt>
                <c:pt idx="14">
                  <c:v>PT</c:v>
                </c:pt>
                <c:pt idx="15">
                  <c:v>MT</c:v>
                </c:pt>
                <c:pt idx="16">
                  <c:v>HR</c:v>
                </c:pt>
                <c:pt idx="17">
                  <c:v>LT</c:v>
                </c:pt>
                <c:pt idx="18">
                  <c:v>DE</c:v>
                </c:pt>
                <c:pt idx="19">
                  <c:v>BE</c:v>
                </c:pt>
                <c:pt idx="20">
                  <c:v>CY</c:v>
                </c:pt>
                <c:pt idx="21">
                  <c:v>LV</c:v>
                </c:pt>
                <c:pt idx="22">
                  <c:v>FR</c:v>
                </c:pt>
                <c:pt idx="23">
                  <c:v>IT</c:v>
                </c:pt>
                <c:pt idx="24">
                  <c:v>HU</c:v>
                </c:pt>
                <c:pt idx="25">
                  <c:v>RO</c:v>
                </c:pt>
                <c:pt idx="26">
                  <c:v>EL</c:v>
                </c:pt>
                <c:pt idx="27">
                  <c:v>BG</c:v>
                </c:pt>
              </c:strCache>
            </c:strRef>
          </c:cat>
          <c:val>
            <c:numRef>
              <c:f>'zdrojová data'!$B$623:$B$650</c:f>
              <c:numCache>
                <c:formatCode>0.0_)</c:formatCode>
                <c:ptCount val="28"/>
                <c:pt idx="0">
                  <c:v>57.138599999999997</c:v>
                </c:pt>
                <c:pt idx="1">
                  <c:v>55.221399999999996</c:v>
                </c:pt>
                <c:pt idx="2">
                  <c:v>46.552700000000002</c:v>
                </c:pt>
                <c:pt idx="3">
                  <c:v>45.740700000000004</c:v>
                </c:pt>
                <c:pt idx="4">
                  <c:v>41.408699999999996</c:v>
                </c:pt>
                <c:pt idx="5">
                  <c:v>36.1629</c:v>
                </c:pt>
                <c:pt idx="6">
                  <c:v>32.593400000000003</c:v>
                </c:pt>
                <c:pt idx="7">
                  <c:v>32.356200000000001</c:v>
                </c:pt>
                <c:pt idx="8">
                  <c:v>30.422000000000001</c:v>
                </c:pt>
                <c:pt idx="9">
                  <c:v>30.3415</c:v>
                </c:pt>
                <c:pt idx="10">
                  <c:v>28.430199999999999</c:v>
                </c:pt>
                <c:pt idx="11">
                  <c:v>26.648800000000001</c:v>
                </c:pt>
                <c:pt idx="12">
                  <c:v>25.493500000000001</c:v>
                </c:pt>
                <c:pt idx="13">
                  <c:v>25.136199999999999</c:v>
                </c:pt>
                <c:pt idx="14">
                  <c:v>24.413399999999999</c:v>
                </c:pt>
                <c:pt idx="15">
                  <c:v>24.2118</c:v>
                </c:pt>
                <c:pt idx="16">
                  <c:v>23.2622</c:v>
                </c:pt>
                <c:pt idx="17">
                  <c:v>23.166399999999999</c:v>
                </c:pt>
                <c:pt idx="18">
                  <c:v>22.753599999999999</c:v>
                </c:pt>
                <c:pt idx="19">
                  <c:v>22.484100000000002</c:v>
                </c:pt>
                <c:pt idx="20">
                  <c:v>22.308199999999999</c:v>
                </c:pt>
                <c:pt idx="21">
                  <c:v>21.062900000000003</c:v>
                </c:pt>
                <c:pt idx="22">
                  <c:v>20.067899999999998</c:v>
                </c:pt>
                <c:pt idx="23">
                  <c:v>14.969299999999999</c:v>
                </c:pt>
                <c:pt idx="24">
                  <c:v>14.4956</c:v>
                </c:pt>
                <c:pt idx="25">
                  <c:v>14.333000000000002</c:v>
                </c:pt>
                <c:pt idx="26">
                  <c:v>12.614100000000001</c:v>
                </c:pt>
                <c:pt idx="27">
                  <c:v>12.076000000000001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DC-46CF-AEFD-0AEF1505AA40}"/>
            </c:ext>
          </c:extLst>
        </c:ser>
        <c:ser>
          <c:idx val="1"/>
          <c:order val="1"/>
          <c:tx>
            <c:strRef>
              <c:f>'zdrojová data'!$C$622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72AF-4F80-A87E-0F832CC0350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2DC-46CF-AEFD-0AEF1505A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2DC-46CF-AEFD-0AEF1505AA40}"/>
              </c:ext>
            </c:extLst>
          </c:dPt>
          <c:dPt>
            <c:idx val="13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2AF-4F80-A87E-0F832CC0350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2DC-46CF-AEFD-0AEF1505AA4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2DC-46CF-AEFD-0AEF1505AA4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2DC-46CF-AEFD-0AEF1505AA40}"/>
              </c:ext>
            </c:extLst>
          </c:dPt>
          <c:cat>
            <c:strRef>
              <c:f>'zdrojová data'!$A$623:$A$650</c:f>
              <c:strCache>
                <c:ptCount val="28"/>
                <c:pt idx="0">
                  <c:v>IE</c:v>
                </c:pt>
                <c:pt idx="1">
                  <c:v>NL</c:v>
                </c:pt>
                <c:pt idx="2">
                  <c:v>CZ</c:v>
                </c:pt>
                <c:pt idx="3">
                  <c:v>EE</c:v>
                </c:pt>
                <c:pt idx="4">
                  <c:v>FI</c:v>
                </c:pt>
                <c:pt idx="5">
                  <c:v>ES</c:v>
                </c:pt>
                <c:pt idx="6">
                  <c:v>SK</c:v>
                </c:pt>
                <c:pt idx="7">
                  <c:v>SI</c:v>
                </c:pt>
                <c:pt idx="8">
                  <c:v>SE</c:v>
                </c:pt>
                <c:pt idx="9">
                  <c:v>DK</c:v>
                </c:pt>
                <c:pt idx="10">
                  <c:v>LU</c:v>
                </c:pt>
                <c:pt idx="11">
                  <c:v>AT</c:v>
                </c:pt>
                <c:pt idx="12">
                  <c:v>PL</c:v>
                </c:pt>
                <c:pt idx="13">
                  <c:v>EU27</c:v>
                </c:pt>
                <c:pt idx="14">
                  <c:v>PT</c:v>
                </c:pt>
                <c:pt idx="15">
                  <c:v>MT</c:v>
                </c:pt>
                <c:pt idx="16">
                  <c:v>HR</c:v>
                </c:pt>
                <c:pt idx="17">
                  <c:v>LT</c:v>
                </c:pt>
                <c:pt idx="18">
                  <c:v>DE</c:v>
                </c:pt>
                <c:pt idx="19">
                  <c:v>BE</c:v>
                </c:pt>
                <c:pt idx="20">
                  <c:v>CY</c:v>
                </c:pt>
                <c:pt idx="21">
                  <c:v>LV</c:v>
                </c:pt>
                <c:pt idx="22">
                  <c:v>FR</c:v>
                </c:pt>
                <c:pt idx="23">
                  <c:v>IT</c:v>
                </c:pt>
                <c:pt idx="24">
                  <c:v>HU</c:v>
                </c:pt>
                <c:pt idx="25">
                  <c:v>RO</c:v>
                </c:pt>
                <c:pt idx="26">
                  <c:v>EL</c:v>
                </c:pt>
                <c:pt idx="27">
                  <c:v>BG</c:v>
                </c:pt>
              </c:strCache>
            </c:strRef>
          </c:cat>
          <c:val>
            <c:numRef>
              <c:f>'zdrojová data'!$C$623:$C$650</c:f>
              <c:numCache>
                <c:formatCode>0.0_)</c:formatCode>
                <c:ptCount val="28"/>
                <c:pt idx="0">
                  <c:v>47.295099999999998</c:v>
                </c:pt>
                <c:pt idx="1">
                  <c:v>54.632899999999992</c:v>
                </c:pt>
                <c:pt idx="2">
                  <c:v>50.686900000000001</c:v>
                </c:pt>
                <c:pt idx="3">
                  <c:v>44.194000000000003</c:v>
                </c:pt>
                <c:pt idx="4">
                  <c:v>37.085499999999996</c:v>
                </c:pt>
                <c:pt idx="5">
                  <c:v>36.2746</c:v>
                </c:pt>
                <c:pt idx="6">
                  <c:v>37.412600000000005</c:v>
                </c:pt>
                <c:pt idx="7">
                  <c:v>31.116100000000003</c:v>
                </c:pt>
                <c:pt idx="8">
                  <c:v>28.9373</c:v>
                </c:pt>
                <c:pt idx="9">
                  <c:v>30.484999999999999</c:v>
                </c:pt>
                <c:pt idx="10">
                  <c:v>31.4986</c:v>
                </c:pt>
                <c:pt idx="11">
                  <c:v>27.452500000000001</c:v>
                </c:pt>
                <c:pt idx="12">
                  <c:v>25.395</c:v>
                </c:pt>
                <c:pt idx="13">
                  <c:v>26.567</c:v>
                </c:pt>
                <c:pt idx="14">
                  <c:v>31.155999999999999</c:v>
                </c:pt>
                <c:pt idx="15">
                  <c:v>25.934699999999999</c:v>
                </c:pt>
                <c:pt idx="16">
                  <c:v>25.1187</c:v>
                </c:pt>
                <c:pt idx="17">
                  <c:v>22.119600000000002</c:v>
                </c:pt>
                <c:pt idx="18">
                  <c:v>23.161799999999999</c:v>
                </c:pt>
                <c:pt idx="19">
                  <c:v>23.491400000000002</c:v>
                </c:pt>
                <c:pt idx="20">
                  <c:v>24.692499999999999</c:v>
                </c:pt>
                <c:pt idx="21">
                  <c:v>18.7713</c:v>
                </c:pt>
                <c:pt idx="22">
                  <c:v>23.976600000000001</c:v>
                </c:pt>
                <c:pt idx="23">
                  <c:v>17.976600000000001</c:v>
                </c:pt>
                <c:pt idx="24">
                  <c:v>14.825099999999999</c:v>
                </c:pt>
                <c:pt idx="25">
                  <c:v>16.270100000000003</c:v>
                </c:pt>
                <c:pt idx="26">
                  <c:v>15.682699999999999</c:v>
                </c:pt>
                <c:pt idx="27">
                  <c:v>13.401299999999999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2DC-46CF-AEFD-0AEF1505A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739328"/>
        <c:axId val="142740864"/>
      </c:barChart>
      <c:catAx>
        <c:axId val="14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40864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27393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939804655566"/>
          <c:y val="0.11840829207211316"/>
          <c:w val="0.20060049051245649"/>
          <c:h val="0.1890608789195685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0931386080914"/>
          <c:y val="6.2790664680428473E-2"/>
          <c:w val="0.87298866439691702"/>
          <c:h val="0.88244193800099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data'!$B$653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963-48F2-AA89-0E3A2C5195F2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3-48F2-AA89-0E3A2C5195F2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3-48F2-AA89-0E3A2C5195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data'!$A$654:$A$656</c:f>
              <c:strCache>
                <c:ptCount val="3"/>
                <c:pt idx="0">
                  <c:v>doktorský</c:v>
                </c:pt>
                <c:pt idx="1">
                  <c:v>magisterský</c:v>
                </c:pt>
                <c:pt idx="2">
                  <c:v>bakalářský</c:v>
                </c:pt>
              </c:strCache>
            </c:strRef>
          </c:cat>
          <c:val>
            <c:numRef>
              <c:f>'zdrojová data'!$B$654:$B$656</c:f>
              <c:numCache>
                <c:formatCode>#,##0</c:formatCode>
                <c:ptCount val="3"/>
                <c:pt idx="0">
                  <c:v>174</c:v>
                </c:pt>
                <c:pt idx="1">
                  <c:v>965</c:v>
                </c:pt>
                <c:pt idx="2">
                  <c:v>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3-48F2-AA89-0E3A2C5195F2}"/>
            </c:ext>
          </c:extLst>
        </c:ser>
        <c:ser>
          <c:idx val="1"/>
          <c:order val="1"/>
          <c:tx>
            <c:strRef>
              <c:f>'zdrojová data'!$C$653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3-48F2-AA89-0E3A2C5195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data'!$A$654:$A$656</c:f>
              <c:strCache>
                <c:ptCount val="3"/>
                <c:pt idx="0">
                  <c:v>doktorský</c:v>
                </c:pt>
                <c:pt idx="1">
                  <c:v>magisterský</c:v>
                </c:pt>
                <c:pt idx="2">
                  <c:v>bakalářský</c:v>
                </c:pt>
              </c:strCache>
            </c:strRef>
          </c:cat>
          <c:val>
            <c:numRef>
              <c:f>'zdrojová data'!$C$654:$C$656</c:f>
              <c:numCache>
                <c:formatCode>#,##0</c:formatCode>
                <c:ptCount val="3"/>
                <c:pt idx="0">
                  <c:v>719</c:v>
                </c:pt>
                <c:pt idx="1">
                  <c:v>4448</c:v>
                </c:pt>
                <c:pt idx="2">
                  <c:v>14156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3-48F2-AA89-0E3A2C51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'zdrojová data'!$D$653</c:f>
              <c:strCache>
                <c:ptCount val="1"/>
                <c:pt idx="0">
                  <c:v> podíl žen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data'!$A$654:$A$656</c:f>
              <c:strCache>
                <c:ptCount val="3"/>
                <c:pt idx="0">
                  <c:v>doktorský</c:v>
                </c:pt>
                <c:pt idx="1">
                  <c:v>magisterský</c:v>
                </c:pt>
                <c:pt idx="2">
                  <c:v>bakalářský</c:v>
                </c:pt>
              </c:strCache>
            </c:strRef>
          </c:cat>
          <c:val>
            <c:numRef>
              <c:f>'zdrojová data'!$D$654:$D$656</c:f>
              <c:numCache>
                <c:formatCode>0%</c:formatCode>
                <c:ptCount val="3"/>
                <c:pt idx="0">
                  <c:v>0.1948488241881299</c:v>
                </c:pt>
                <c:pt idx="1">
                  <c:v>0.17827452429336782</c:v>
                </c:pt>
                <c:pt idx="2">
                  <c:v>0.17659376454164727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63-48F2-AA89-0E3A2C51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6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17000"/>
          <c:min val="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1000"/>
        <c:minorUnit val="100"/>
      </c:valAx>
      <c:valAx>
        <c:axId val="336107200"/>
        <c:scaling>
          <c:orientation val="minMax"/>
          <c:max val="0.30000000000000004"/>
          <c:min val="-2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336234055884918"/>
          <c:y val="0.59881853486570114"/>
          <c:w val="0.27130531950832881"/>
          <c:h val="0.1941077950749285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73173776489836E-2"/>
          <c:y val="0.22374457063159991"/>
          <c:w val="0.86622829068158469"/>
          <c:h val="0.6459617453676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data'!$A$660</c:f>
              <c:strCache>
                <c:ptCount val="1"/>
                <c:pt idx="0">
                  <c:v> ženy – fyzické osoby v tisících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427-481C-8165-6744AD6336D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427-481C-8165-6744AD6336D1}"/>
              </c:ext>
            </c:extLst>
          </c:dPt>
          <c:dPt>
            <c:idx val="12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427-481C-8165-6744AD6336D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427-481C-8165-6744AD6336D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427-481C-8165-6744AD6336D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427-481C-8165-6744AD6336D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427-481C-8165-6744AD6336D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427-481C-8165-6744AD6336D1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data'!$B$659:$S$659</c15:sqref>
                  </c15:fullRef>
                </c:ext>
              </c:extLst>
              <c:f>'zdrojová data'!$G$659:$S$659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data'!$B$660:$S$660</c15:sqref>
                  </c15:fullRef>
                </c:ext>
              </c:extLst>
              <c:f>'zdrojová data'!$G$660:$S$660</c:f>
              <c:numCache>
                <c:formatCode>#\ ##0.0</c:formatCode>
                <c:ptCount val="13"/>
                <c:pt idx="0">
                  <c:v>2.5329999999999999</c:v>
                </c:pt>
                <c:pt idx="1">
                  <c:v>2.7669999999999999</c:v>
                </c:pt>
                <c:pt idx="2">
                  <c:v>2.7370000000000001</c:v>
                </c:pt>
                <c:pt idx="3">
                  <c:v>2.677</c:v>
                </c:pt>
                <c:pt idx="4">
                  <c:v>2.5259999999999998</c:v>
                </c:pt>
                <c:pt idx="5">
                  <c:v>2.2130000000000001</c:v>
                </c:pt>
                <c:pt idx="6">
                  <c:v>2.1520000000000001</c:v>
                </c:pt>
                <c:pt idx="7">
                  <c:v>2.0630000000000002</c:v>
                </c:pt>
                <c:pt idx="8">
                  <c:v>2.0939999999999999</c:v>
                </c:pt>
                <c:pt idx="9">
                  <c:v>2.0590000000000002</c:v>
                </c:pt>
                <c:pt idx="10">
                  <c:v>2.1760000000000002</c:v>
                </c:pt>
                <c:pt idx="11">
                  <c:v>2.2309999999999999</c:v>
                </c:pt>
                <c:pt idx="12">
                  <c:v>2.3620000000000001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27-481C-8165-6744AD6336D1}"/>
            </c:ext>
          </c:extLst>
        </c:ser>
        <c:ser>
          <c:idx val="1"/>
          <c:order val="1"/>
          <c:tx>
            <c:strRef>
              <c:f>'zdrojová data'!$A$661</c:f>
              <c:strCache>
                <c:ptCount val="1"/>
                <c:pt idx="0">
                  <c:v> muži – fyzické osoby v tisících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data'!$B$659:$S$659</c15:sqref>
                  </c15:fullRef>
                </c:ext>
              </c:extLst>
              <c:f>'zdrojová data'!$G$659:$S$659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data'!$B$661:$S$661</c15:sqref>
                  </c15:fullRef>
                </c:ext>
              </c:extLst>
              <c:f>'zdrojová data'!$G$661:$S$661</c:f>
              <c:numCache>
                <c:formatCode>#\ ##0.0</c:formatCode>
                <c:ptCount val="13"/>
                <c:pt idx="0">
                  <c:v>19.917999999999999</c:v>
                </c:pt>
                <c:pt idx="1">
                  <c:v>19.547000000000001</c:v>
                </c:pt>
                <c:pt idx="2">
                  <c:v>18.756</c:v>
                </c:pt>
                <c:pt idx="3">
                  <c:v>18.170000000000002</c:v>
                </c:pt>
                <c:pt idx="4">
                  <c:v>16.614999999999998</c:v>
                </c:pt>
                <c:pt idx="5">
                  <c:v>14.843</c:v>
                </c:pt>
                <c:pt idx="6">
                  <c:v>13.676</c:v>
                </c:pt>
                <c:pt idx="7">
                  <c:v>13.067</c:v>
                </c:pt>
                <c:pt idx="8">
                  <c:v>12.750999999999999</c:v>
                </c:pt>
                <c:pt idx="9">
                  <c:v>12.851000000000001</c:v>
                </c:pt>
                <c:pt idx="10">
                  <c:v>13.185</c:v>
                </c:pt>
                <c:pt idx="11">
                  <c:v>13.315</c:v>
                </c:pt>
                <c:pt idx="12">
                  <c:v>13.525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27-481C-8165-6744AD63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'zdrojová data'!$A$662</c:f>
              <c:strCache>
                <c:ptCount val="1"/>
                <c:pt idx="0">
                  <c:v> ženy – % ze studentek VŠ celkem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data'!$B$659:$S$659</c15:sqref>
                  </c15:fullRef>
                </c:ext>
              </c:extLst>
              <c:f>'zdrojová data'!$G$659:$S$659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data'!$B$662:$S$662</c15:sqref>
                  </c15:fullRef>
                </c:ext>
              </c:extLst>
              <c:f>'zdrojová data'!$G$662:$S$662</c:f>
              <c:numCache>
                <c:formatCode>0.0%</c:formatCode>
                <c:ptCount val="13"/>
                <c:pt idx="0">
                  <c:v>1.255651173857868E-2</c:v>
                </c:pt>
                <c:pt idx="1">
                  <c:v>1.3894049711272911E-2</c:v>
                </c:pt>
                <c:pt idx="2">
                  <c:v>1.4159997102813892E-2</c:v>
                </c:pt>
                <c:pt idx="3">
                  <c:v>1.4465578731222306E-2</c:v>
                </c:pt>
                <c:pt idx="4">
                  <c:v>1.4619070768803389E-2</c:v>
                </c:pt>
                <c:pt idx="5">
                  <c:v>1.3832114507156698E-2</c:v>
                </c:pt>
                <c:pt idx="6">
                  <c:v>1.4254298810375434E-2</c:v>
                </c:pt>
                <c:pt idx="7">
                  <c:v>1.4288880577373283E-2</c:v>
                </c:pt>
                <c:pt idx="8">
                  <c:v>1.513869911293296E-2</c:v>
                </c:pt>
                <c:pt idx="9">
                  <c:v>1.5088670672724607E-2</c:v>
                </c:pt>
                <c:pt idx="10">
                  <c:v>1.5561308408541556E-2</c:v>
                </c:pt>
                <c:pt idx="11">
                  <c:v>1.5711820838761929E-2</c:v>
                </c:pt>
                <c:pt idx="12">
                  <c:v>1.6765804006189575E-2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427-481C-8165-6744AD6336D1}"/>
            </c:ext>
          </c:extLst>
        </c:ser>
        <c:ser>
          <c:idx val="3"/>
          <c:order val="3"/>
          <c:tx>
            <c:strRef>
              <c:f>'zdrojová data'!$A$663</c:f>
              <c:strCache>
                <c:ptCount val="1"/>
                <c:pt idx="0">
                  <c:v> muži – % ze studentů (mužů) VŠ celkem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data'!$B$659:$S$659</c15:sqref>
                  </c15:fullRef>
                </c:ext>
              </c:extLst>
              <c:f>'zdrojová data'!$G$659:$S$659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data'!$B$663:$S$663</c15:sqref>
                  </c15:fullRef>
                </c:ext>
              </c:extLst>
              <c:f>'zdrojová data'!$G$663:$S$663</c:f>
              <c:numCache>
                <c:formatCode>0.0%</c:formatCode>
                <c:ptCount val="13"/>
                <c:pt idx="0">
                  <c:v>0.12704588654020335</c:v>
                </c:pt>
                <c:pt idx="1">
                  <c:v>0.12675818866847807</c:v>
                </c:pt>
                <c:pt idx="2">
                  <c:v>0.12656126642239721</c:v>
                </c:pt>
                <c:pt idx="3">
                  <c:v>0.12759293849978232</c:v>
                </c:pt>
                <c:pt idx="4">
                  <c:v>0.12479345050322968</c:v>
                </c:pt>
                <c:pt idx="5">
                  <c:v>0.11927836708453873</c:v>
                </c:pt>
                <c:pt idx="6">
                  <c:v>0.11723759558344478</c:v>
                </c:pt>
                <c:pt idx="7">
                  <c:v>0.11808988459418181</c:v>
                </c:pt>
                <c:pt idx="8">
                  <c:v>0.1195100005623559</c:v>
                </c:pt>
                <c:pt idx="9">
                  <c:v>0.12142830145891602</c:v>
                </c:pt>
                <c:pt idx="10">
                  <c:v>0.12062356482201506</c:v>
                </c:pt>
                <c:pt idx="11">
                  <c:v>0.12115339120307182</c:v>
                </c:pt>
                <c:pt idx="12">
                  <c:v>0.12421361987417918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27-481C-8165-6744AD63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26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  tis. osob</a:t>
                </a:r>
                <a:endParaRPr lang="cs-CZ" i="1"/>
              </a:p>
            </c:rich>
          </c:tx>
          <c:layout>
            <c:manualLayout>
              <c:xMode val="edge"/>
              <c:yMode val="edge"/>
              <c:x val="1.2975790526149611E-2"/>
              <c:y val="0.361491484031998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2"/>
        <c:minorUnit val="1"/>
      </c:valAx>
      <c:valAx>
        <c:axId val="553971424"/>
        <c:scaling>
          <c:orientation val="minMax"/>
          <c:max val="0.13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ajorUnit val="1.0000000000000002E-2"/>
        <c:minorUnit val="5.000000000000001E-3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3198200940863253E-2"/>
          <c:y val="3.0887946411206742E-2"/>
          <c:w val="0.89118959253961749"/>
          <c:h val="0.12673195323483163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56984196845234E-2"/>
          <c:y val="0.20667383367873793"/>
          <c:w val="0.86049521819853003"/>
          <c:h val="0.66303279528722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data'!$A$667</c:f>
              <c:strCache>
                <c:ptCount val="1"/>
                <c:pt idx="0">
                  <c:v> ženy – fyzické osoby v tisících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DB-432F-8C3A-3182AE855C6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DB-432F-8C3A-3182AE855C64}"/>
              </c:ext>
            </c:extLst>
          </c:dPt>
          <c:dPt>
            <c:idx val="12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1DB-432F-8C3A-3182AE855C6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DB-432F-8C3A-3182AE855C6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1DB-432F-8C3A-3182AE855C6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DB-432F-8C3A-3182AE855C6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1DB-432F-8C3A-3182AE855C6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1DB-432F-8C3A-3182AE855C64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data'!$B$666:$S$666</c15:sqref>
                  </c15:fullRef>
                </c:ext>
              </c:extLst>
              <c:f>'zdrojová data'!$G$666:$S$666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data'!$B$667:$S$667</c15:sqref>
                  </c15:fullRef>
                </c:ext>
              </c:extLst>
              <c:f>'zdrojová data'!$G$667:$S$667</c:f>
              <c:numCache>
                <c:formatCode>#\ ##0.0</c:formatCode>
                <c:ptCount val="13"/>
                <c:pt idx="0">
                  <c:v>0.42699999999999999</c:v>
                </c:pt>
                <c:pt idx="1">
                  <c:v>0.52300000000000002</c:v>
                </c:pt>
                <c:pt idx="2">
                  <c:v>0.58499999999999996</c:v>
                </c:pt>
                <c:pt idx="3">
                  <c:v>0.67800000000000005</c:v>
                </c:pt>
                <c:pt idx="4">
                  <c:v>0.78500000000000003</c:v>
                </c:pt>
                <c:pt idx="5">
                  <c:v>0.88200000000000001</c:v>
                </c:pt>
                <c:pt idx="6">
                  <c:v>0.996</c:v>
                </c:pt>
                <c:pt idx="7">
                  <c:v>1.085</c:v>
                </c:pt>
                <c:pt idx="8">
                  <c:v>1.212</c:v>
                </c:pt>
                <c:pt idx="9">
                  <c:v>1.3169999999999999</c:v>
                </c:pt>
                <c:pt idx="10" formatCode="0.0">
                  <c:v>1.53</c:v>
                </c:pt>
                <c:pt idx="11" formatCode="0.0">
                  <c:v>1.653</c:v>
                </c:pt>
                <c:pt idx="12" formatCode="0.0">
                  <c:v>1.8109999999999999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B-432F-8C3A-3182AE855C64}"/>
            </c:ext>
          </c:extLst>
        </c:ser>
        <c:ser>
          <c:idx val="1"/>
          <c:order val="1"/>
          <c:tx>
            <c:strRef>
              <c:f>'zdrojová data'!$A$668</c:f>
              <c:strCache>
                <c:ptCount val="1"/>
                <c:pt idx="0">
                  <c:v> muži – fyzické osoby v tisících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data'!$B$666:$S$666</c15:sqref>
                  </c15:fullRef>
                </c:ext>
              </c:extLst>
              <c:f>'zdrojová data'!$G$666:$S$666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data'!$B$668:$S$668</c15:sqref>
                  </c15:fullRef>
                </c:ext>
              </c:extLst>
              <c:f>'zdrojová data'!$G$668:$S$668</c:f>
              <c:numCache>
                <c:formatCode>#\ ##0.0</c:formatCode>
                <c:ptCount val="13"/>
                <c:pt idx="0">
                  <c:v>2.831</c:v>
                </c:pt>
                <c:pt idx="1">
                  <c:v>2.9609999999999999</c:v>
                </c:pt>
                <c:pt idx="2">
                  <c:v>3.12</c:v>
                </c:pt>
                <c:pt idx="3">
                  <c:v>3.206</c:v>
                </c:pt>
                <c:pt idx="4">
                  <c:v>3.38</c:v>
                </c:pt>
                <c:pt idx="5">
                  <c:v>3.5419999999999998</c:v>
                </c:pt>
                <c:pt idx="6">
                  <c:v>3.6760000000000002</c:v>
                </c:pt>
                <c:pt idx="7">
                  <c:v>3.7669999999999999</c:v>
                </c:pt>
                <c:pt idx="8">
                  <c:v>3.988</c:v>
                </c:pt>
                <c:pt idx="9">
                  <c:v>4.141</c:v>
                </c:pt>
                <c:pt idx="10" formatCode="0.0">
                  <c:v>4.7569999999999997</c:v>
                </c:pt>
                <c:pt idx="11" formatCode="0.0">
                  <c:v>5.2409999999999997</c:v>
                </c:pt>
                <c:pt idx="12" formatCode="0.0">
                  <c:v>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DB-432F-8C3A-3182AE855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'zdrojová data'!$A$669</c:f>
              <c:strCache>
                <c:ptCount val="1"/>
                <c:pt idx="0">
                  <c:v> ženy – % ze studentek VŠ celkem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data'!$B$666:$S$666</c15:sqref>
                  </c15:fullRef>
                </c:ext>
              </c:extLst>
              <c:f>'zdrojová data'!$G$666:$S$666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data'!$B$669:$S$669</c15:sqref>
                  </c15:fullRef>
                </c:ext>
              </c:extLst>
              <c:f>'zdrojová data'!$G$669:$S$669</c:f>
              <c:numCache>
                <c:formatCode>0.0%</c:formatCode>
                <c:ptCount val="13"/>
                <c:pt idx="0">
                  <c:v>2.1555858448180119E-2</c:v>
                </c:pt>
                <c:pt idx="1">
                  <c:v>2.5547088706525986E-2</c:v>
                </c:pt>
                <c:pt idx="2">
                  <c:v>2.801455799252945E-2</c:v>
                </c:pt>
                <c:pt idx="3">
                  <c:v>3.1577476596339249E-2</c:v>
                </c:pt>
                <c:pt idx="4">
                  <c:v>3.6033968326830389E-2</c:v>
                </c:pt>
                <c:pt idx="5">
                  <c:v>3.9640449438202247E-2</c:v>
                </c:pt>
                <c:pt idx="6">
                  <c:v>4.299775513728199E-2</c:v>
                </c:pt>
                <c:pt idx="7">
                  <c:v>4.6749105950277911E-2</c:v>
                </c:pt>
                <c:pt idx="8">
                  <c:v>5.145841294102662E-2</c:v>
                </c:pt>
                <c:pt idx="9">
                  <c:v>5.3669668690655689E-2</c:v>
                </c:pt>
                <c:pt idx="10">
                  <c:v>5.8539944903581269E-2</c:v>
                </c:pt>
                <c:pt idx="11">
                  <c:v>6.1322154622347531E-2</c:v>
                </c:pt>
                <c:pt idx="12">
                  <c:v>6.3979368331802441E-2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1DB-432F-8C3A-3182AE855C64}"/>
            </c:ext>
          </c:extLst>
        </c:ser>
        <c:ser>
          <c:idx val="3"/>
          <c:order val="3"/>
          <c:tx>
            <c:strRef>
              <c:f>'zdrojová data'!$A$670</c:f>
              <c:strCache>
                <c:ptCount val="1"/>
                <c:pt idx="0">
                  <c:v> muži – % ze studentů (mužů) VŠ celkem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data'!$B$666:$S$666</c15:sqref>
                  </c15:fullRef>
                </c:ext>
              </c:extLst>
              <c:f>'zdrojová data'!$G$666:$S$666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data'!$B$670:$S$670</c15:sqref>
                  </c15:fullRef>
                </c:ext>
              </c:extLst>
              <c:f>'zdrojová data'!$G$670:$S$670</c:f>
              <c:numCache>
                <c:formatCode>0.0%</c:formatCode>
                <c:ptCount val="13"/>
                <c:pt idx="0">
                  <c:v>0.16004296455424274</c:v>
                </c:pt>
                <c:pt idx="1">
                  <c:v>0.16238894373149063</c:v>
                </c:pt>
                <c:pt idx="2">
                  <c:v>0.16824849007765316</c:v>
                </c:pt>
                <c:pt idx="3">
                  <c:v>0.17005251153662548</c:v>
                </c:pt>
                <c:pt idx="4">
                  <c:v>0.17680598420254223</c:v>
                </c:pt>
                <c:pt idx="5">
                  <c:v>0.17924194119730782</c:v>
                </c:pt>
                <c:pt idx="6">
                  <c:v>0.18134280499235361</c:v>
                </c:pt>
                <c:pt idx="7">
                  <c:v>0.18428648304877451</c:v>
                </c:pt>
                <c:pt idx="8">
                  <c:v>0.18903161586955491</c:v>
                </c:pt>
                <c:pt idx="9">
                  <c:v>0.19034704665594115</c:v>
                </c:pt>
                <c:pt idx="10">
                  <c:v>0.20050579557428871</c:v>
                </c:pt>
                <c:pt idx="11">
                  <c:v>0.21139031178155124</c:v>
                </c:pt>
                <c:pt idx="12">
                  <c:v>0.21878778718258768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DB-432F-8C3A-3182AE855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/>
                </a:pPr>
                <a:r>
                  <a:rPr lang="cs-CZ" sz="800" b="0" i="0" baseline="0">
                    <a:effectLst/>
                  </a:rPr>
                  <a:t>tis. osob</a:t>
                </a:r>
                <a:endParaRPr lang="cs-CZ" sz="800">
                  <a:effectLst/>
                </a:endParaRP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0.5"/>
        <c:minorUnit val="0.5"/>
      </c:valAx>
      <c:valAx>
        <c:axId val="553971424"/>
        <c:scaling>
          <c:orientation val="minMax"/>
          <c:max val="0.2400000000000000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ajorUnit val="2.0000000000000004E-2"/>
        <c:minorUnit val="5.000000000000001E-3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584905660377361E-2"/>
          <c:y val="3.8011292477581213E-2"/>
          <c:w val="0.89331932888184362"/>
          <c:h val="0.11967085195431652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5584898363699"/>
          <c:y val="6.7958616822320891E-2"/>
          <c:w val="0.94134478361081553"/>
          <c:h val="0.82079732566651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data'!$A$675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DA-4006-8116-9C247C8101A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DA-4006-8116-9C247C8101A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DA-4006-8116-9C247C8101A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DA-4006-8116-9C247C8101A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DA-4006-8116-9C247C8101A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BDA-4006-8116-9C247C8101A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BDA-4006-8116-9C247C8101A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BDA-4006-8116-9C247C8101A4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data'!$B$674:$N$674</c15:sqref>
                  </c15:fullRef>
                </c:ext>
              </c:extLst>
              <c:f>'zdrojová data'!$D$674:$N$674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data'!$B$675:$N$675</c15:sqref>
                  </c15:fullRef>
                </c:ext>
              </c:extLst>
              <c:f>'zdrojová data'!$D$675:$N$675</c:f>
              <c:numCache>
                <c:formatCode>#,##0</c:formatCode>
                <c:ptCount val="11"/>
                <c:pt idx="0">
                  <c:v>188</c:v>
                </c:pt>
                <c:pt idx="1">
                  <c:v>186</c:v>
                </c:pt>
                <c:pt idx="2">
                  <c:v>218</c:v>
                </c:pt>
                <c:pt idx="3">
                  <c:v>207</c:v>
                </c:pt>
                <c:pt idx="4">
                  <c:v>276</c:v>
                </c:pt>
                <c:pt idx="5">
                  <c:v>239</c:v>
                </c:pt>
                <c:pt idx="6">
                  <c:v>228</c:v>
                </c:pt>
                <c:pt idx="7">
                  <c:v>194</c:v>
                </c:pt>
                <c:pt idx="8" formatCode="General">
                  <c:v>229</c:v>
                </c:pt>
                <c:pt idx="9" formatCode="General">
                  <c:v>209</c:v>
                </c:pt>
                <c:pt idx="10" formatCode="General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DA-4006-8116-9C247C8101A4}"/>
            </c:ext>
          </c:extLst>
        </c:ser>
        <c:ser>
          <c:idx val="1"/>
          <c:order val="1"/>
          <c:tx>
            <c:strRef>
              <c:f>'zdrojová data'!$A$676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data'!$B$674:$N$674</c15:sqref>
                  </c15:fullRef>
                </c:ext>
              </c:extLst>
              <c:f>'zdrojová data'!$D$674:$N$674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data'!$B$676:$N$676</c15:sqref>
                  </c15:fullRef>
                </c:ext>
              </c:extLst>
              <c:f>'zdrojová data'!$D$676:$N$676</c:f>
              <c:numCache>
                <c:formatCode>#,##0</c:formatCode>
                <c:ptCount val="11"/>
                <c:pt idx="0">
                  <c:v>1450</c:v>
                </c:pt>
                <c:pt idx="1">
                  <c:v>1438</c:v>
                </c:pt>
                <c:pt idx="2">
                  <c:v>1435</c:v>
                </c:pt>
                <c:pt idx="3">
                  <c:v>1302</c:v>
                </c:pt>
                <c:pt idx="4">
                  <c:v>1356</c:v>
                </c:pt>
                <c:pt idx="5">
                  <c:v>1213</c:v>
                </c:pt>
                <c:pt idx="6">
                  <c:v>1073</c:v>
                </c:pt>
                <c:pt idx="7">
                  <c:v>951</c:v>
                </c:pt>
                <c:pt idx="8" formatCode="General">
                  <c:v>899</c:v>
                </c:pt>
                <c:pt idx="9" formatCode="General">
                  <c:v>859</c:v>
                </c:pt>
                <c:pt idx="10" formatCode="General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DA-4006-8116-9C247C81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0"/>
        <c:minorUnit val="5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369150825843739"/>
          <c:y val="9.1005328919438772E-2"/>
          <c:w val="0.31780057795805833"/>
          <c:h val="0.10996740155578977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5341071120435"/>
          <c:y val="5.6878690944881891E-2"/>
          <c:w val="0.94134478361081553"/>
          <c:h val="0.83192544291338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data'!$A$680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D5-4329-A2CD-023972302AA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D5-4329-A2CD-023972302AA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D5-4329-A2CD-023972302AA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D5-4329-A2CD-023972302AA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D5-4329-A2CD-023972302AA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D5-4329-A2CD-023972302AA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D5-4329-A2CD-023972302AA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FD5-4329-A2CD-023972302AA8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data'!$B$679:$N$679</c15:sqref>
                  </c15:fullRef>
                </c:ext>
              </c:extLst>
              <c:f>'zdrojová data'!$D$679:$N$679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data'!$B$680:$N$680</c15:sqref>
                  </c15:fullRef>
                </c:ext>
              </c:extLst>
              <c:f>'zdrojová data'!$D$680:$N$680</c:f>
              <c:numCache>
                <c:formatCode>#,##0</c:formatCode>
                <c:ptCount val="11"/>
                <c:pt idx="0">
                  <c:v>25</c:v>
                </c:pt>
                <c:pt idx="1">
                  <c:v>39</c:v>
                </c:pt>
                <c:pt idx="2">
                  <c:v>33</c:v>
                </c:pt>
                <c:pt idx="3">
                  <c:v>65</c:v>
                </c:pt>
                <c:pt idx="4">
                  <c:v>70</c:v>
                </c:pt>
                <c:pt idx="5">
                  <c:v>51</c:v>
                </c:pt>
                <c:pt idx="6">
                  <c:v>93</c:v>
                </c:pt>
                <c:pt idx="7">
                  <c:v>114</c:v>
                </c:pt>
                <c:pt idx="8" formatCode="General">
                  <c:v>129</c:v>
                </c:pt>
                <c:pt idx="9" formatCode="General">
                  <c:v>116</c:v>
                </c:pt>
                <c:pt idx="10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D5-4329-A2CD-023972302AA8}"/>
            </c:ext>
          </c:extLst>
        </c:ser>
        <c:ser>
          <c:idx val="1"/>
          <c:order val="1"/>
          <c:tx>
            <c:strRef>
              <c:f>'zdrojová data'!$A$681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data'!$B$679:$N$679</c15:sqref>
                  </c15:fullRef>
                </c:ext>
              </c:extLst>
              <c:f>'zdrojová data'!$D$679:$N$679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data'!$B$681:$N$681</c15:sqref>
                  </c15:fullRef>
                </c:ext>
              </c:extLst>
              <c:f>'zdrojová data'!$D$681:$N$681</c:f>
              <c:numCache>
                <c:formatCode>#,##0</c:formatCode>
                <c:ptCount val="11"/>
                <c:pt idx="0">
                  <c:v>217</c:v>
                </c:pt>
                <c:pt idx="1">
                  <c:v>300</c:v>
                </c:pt>
                <c:pt idx="2">
                  <c:v>217</c:v>
                </c:pt>
                <c:pt idx="3">
                  <c:v>254</c:v>
                </c:pt>
                <c:pt idx="4">
                  <c:v>284</c:v>
                </c:pt>
                <c:pt idx="5">
                  <c:v>247</c:v>
                </c:pt>
                <c:pt idx="6">
                  <c:v>273</c:v>
                </c:pt>
                <c:pt idx="7">
                  <c:v>321</c:v>
                </c:pt>
                <c:pt idx="8" formatCode="General">
                  <c:v>286</c:v>
                </c:pt>
                <c:pt idx="9" formatCode="General">
                  <c:v>313</c:v>
                </c:pt>
                <c:pt idx="10" formatCode="General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D5-4329-A2CD-023972302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5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2562209854061404"/>
          <c:y val="7.5251453192785769E-2"/>
          <c:w val="0.42649704617541706"/>
          <c:h val="0.11858144685039371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68487053153433E-2"/>
          <c:y val="5.5555935942789757E-2"/>
          <c:w val="0.94134478361081553"/>
          <c:h val="0.766192094008553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54-42A9-BA46-004F4C2686D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54-42A9-BA46-004F4C2686DA}"/>
              </c:ext>
            </c:extLst>
          </c:dPt>
          <c:dPt>
            <c:idx val="12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91B-4212-9503-F280F54A2EB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54-42A9-BA46-004F4C2686D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E54-42A9-BA46-004F4C2686D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E54-42A9-BA46-004F4C2686DA}"/>
              </c:ext>
            </c:extLst>
          </c:dPt>
          <c:dPt>
            <c:idx val="19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E54-42A9-BA46-004F4C2686D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E54-42A9-BA46-004F4C2686D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54-42A9-BA46-004F4C2686D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E54-42A9-BA46-004F4C2686DA}"/>
              </c:ext>
            </c:extLst>
          </c:dPt>
          <c:cat>
            <c:strRef>
              <c:f>'zdrojová data'!$A$685:$A$712</c:f>
              <c:strCache>
                <c:ptCount val="28"/>
                <c:pt idx="0">
                  <c:v>RO</c:v>
                </c:pt>
                <c:pt idx="1">
                  <c:v>SE</c:v>
                </c:pt>
                <c:pt idx="2">
                  <c:v>GR</c:v>
                </c:pt>
                <c:pt idx="3">
                  <c:v>EE</c:v>
                </c:pt>
                <c:pt idx="4">
                  <c:v>BG</c:v>
                </c:pt>
                <c:pt idx="5">
                  <c:v>CY</c:v>
                </c:pt>
                <c:pt idx="6">
                  <c:v>DK</c:v>
                </c:pt>
                <c:pt idx="7">
                  <c:v>FI</c:v>
                </c:pt>
                <c:pt idx="8">
                  <c:v>DE</c:v>
                </c:pt>
                <c:pt idx="9">
                  <c:v>HR</c:v>
                </c:pt>
                <c:pt idx="10">
                  <c:v>LU</c:v>
                </c:pt>
                <c:pt idx="11">
                  <c:v>IE</c:v>
                </c:pt>
                <c:pt idx="12">
                  <c:v>EU27</c:v>
                </c:pt>
                <c:pt idx="13">
                  <c:v>AT</c:v>
                </c:pt>
                <c:pt idx="14">
                  <c:v>LV</c:v>
                </c:pt>
                <c:pt idx="15">
                  <c:v>MT</c:v>
                </c:pt>
                <c:pt idx="16">
                  <c:v>FR</c:v>
                </c:pt>
                <c:pt idx="17">
                  <c:v>SI</c:v>
                </c:pt>
                <c:pt idx="18">
                  <c:v>PT</c:v>
                </c:pt>
                <c:pt idx="19">
                  <c:v>CZ*</c:v>
                </c:pt>
                <c:pt idx="20">
                  <c:v>PL</c:v>
                </c:pt>
                <c:pt idx="21">
                  <c:v>HU</c:v>
                </c:pt>
                <c:pt idx="22">
                  <c:v>IT</c:v>
                </c:pt>
                <c:pt idx="23">
                  <c:v>NL</c:v>
                </c:pt>
                <c:pt idx="24">
                  <c:v>SK</c:v>
                </c:pt>
                <c:pt idx="25">
                  <c:v>ES</c:v>
                </c:pt>
                <c:pt idx="26">
                  <c:v>LT</c:v>
                </c:pt>
                <c:pt idx="27">
                  <c:v>BE</c:v>
                </c:pt>
              </c:strCache>
            </c:strRef>
          </c:cat>
          <c:val>
            <c:numRef>
              <c:f>'zdrojová data'!$B$685:$B$712</c:f>
              <c:numCache>
                <c:formatCode>0%</c:formatCode>
                <c:ptCount val="28"/>
                <c:pt idx="0">
                  <c:v>0.32092351360940746</c:v>
                </c:pt>
                <c:pt idx="1">
                  <c:v>0.31976864284238793</c:v>
                </c:pt>
                <c:pt idx="2">
                  <c:v>0.29529042386185245</c:v>
                </c:pt>
                <c:pt idx="3">
                  <c:v>0.29150299772586313</c:v>
                </c:pt>
                <c:pt idx="4">
                  <c:v>0.28918853840597158</c:v>
                </c:pt>
                <c:pt idx="5">
                  <c:v>0.25207039337474119</c:v>
                </c:pt>
                <c:pt idx="6">
                  <c:v>0.23664882360263911</c:v>
                </c:pt>
                <c:pt idx="7">
                  <c:v>0.22449043983088282</c:v>
                </c:pt>
                <c:pt idx="8">
                  <c:v>0.21866359904004443</c:v>
                </c:pt>
                <c:pt idx="9">
                  <c:v>0.21677793172943696</c:v>
                </c:pt>
                <c:pt idx="10">
                  <c:v>0.20634920634920634</c:v>
                </c:pt>
                <c:pt idx="11">
                  <c:v>0.20171846680539707</c:v>
                </c:pt>
                <c:pt idx="12">
                  <c:v>0.19777009163691003</c:v>
                </c:pt>
                <c:pt idx="13">
                  <c:v>0.19151072203035902</c:v>
                </c:pt>
                <c:pt idx="14">
                  <c:v>0.18336741649625085</c:v>
                </c:pt>
                <c:pt idx="15">
                  <c:v>0.17866215071972905</c:v>
                </c:pt>
                <c:pt idx="16">
                  <c:v>0.17830757656113175</c:v>
                </c:pt>
                <c:pt idx="17">
                  <c:v>0.17573402417962003</c:v>
                </c:pt>
                <c:pt idx="18">
                  <c:v>0.17002431399791595</c:v>
                </c:pt>
                <c:pt idx="19">
                  <c:v>0.16429707695366871</c:v>
                </c:pt>
                <c:pt idx="20">
                  <c:v>0.16016034985422742</c:v>
                </c:pt>
                <c:pt idx="21">
                  <c:v>0.15301832856902639</c:v>
                </c:pt>
                <c:pt idx="22">
                  <c:v>0.15080916821747425</c:v>
                </c:pt>
                <c:pt idx="23">
                  <c:v>0.14587715881054408</c:v>
                </c:pt>
                <c:pt idx="24">
                  <c:v>0.14541213063763608</c:v>
                </c:pt>
                <c:pt idx="25">
                  <c:v>0.14377362984132655</c:v>
                </c:pt>
                <c:pt idx="26">
                  <c:v>0.14092140921409213</c:v>
                </c:pt>
                <c:pt idx="27">
                  <c:v>0.1202486594220092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54-42A9-BA46-004F4C26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5.000000000000001E-2"/>
        <c:minorUnit val="5.000000000000001E-2"/>
      </c:valAx>
      <c:spPr>
        <a:solidFill>
          <a:srgbClr val="FFFFFF"/>
        </a:solidFill>
        <a:ln w="63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4.0111877907153495E-2"/>
          <c:w val="0.83484220569955425"/>
          <c:h val="0.83748809176630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data'!$A$717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2B-4A35-A4CE-99550E3D6A0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D2B-4A35-A4CE-99550E3D6A0B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D2B-4A35-A4CE-99550E3D6A0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2B-4A35-A4CE-99550E3D6A0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D2B-4A35-A4CE-99550E3D6A0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2B-4A35-A4CE-99550E3D6A0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2B-4A35-A4CE-99550E3D6A0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D2B-4A35-A4CE-99550E3D6A0B}"/>
              </c:ext>
            </c:extLst>
          </c:dPt>
          <c:cat>
            <c:numRef>
              <c:f>'zdrojová data'!$B$716:$I$716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data'!$B$717:$I$717</c:f>
              <c:numCache>
                <c:formatCode>#\ ##0.0</c:formatCode>
                <c:ptCount val="8"/>
                <c:pt idx="0">
                  <c:v>45.257915799999999</c:v>
                </c:pt>
                <c:pt idx="1">
                  <c:v>46.571313400000001</c:v>
                </c:pt>
                <c:pt idx="2">
                  <c:v>48.769741400000001</c:v>
                </c:pt>
                <c:pt idx="3">
                  <c:v>52.516796100000001</c:v>
                </c:pt>
                <c:pt idx="4">
                  <c:v>56.583397099999999</c:v>
                </c:pt>
                <c:pt idx="5" formatCode="0.00">
                  <c:v>60.702754500000005</c:v>
                </c:pt>
                <c:pt idx="6">
                  <c:v>63.770425600000003</c:v>
                </c:pt>
                <c:pt idx="7">
                  <c:v>72.136715200000012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2B-4A35-A4CE-99550E3D6A0B}"/>
            </c:ext>
          </c:extLst>
        </c:ser>
        <c:ser>
          <c:idx val="1"/>
          <c:order val="1"/>
          <c:tx>
            <c:strRef>
              <c:f>'zdrojová data'!$A$718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'zdrojová data'!$B$716:$I$716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'zdrojová data'!$B$718:$I$718</c:f>
              <c:numCache>
                <c:formatCode>#\ ##0.0</c:formatCode>
                <c:ptCount val="8"/>
                <c:pt idx="0">
                  <c:v>53.531831599999997</c:v>
                </c:pt>
                <c:pt idx="1">
                  <c:v>55.416297100000001</c:v>
                </c:pt>
                <c:pt idx="2">
                  <c:v>59.040931900000004</c:v>
                </c:pt>
                <c:pt idx="3">
                  <c:v>63.4686059</c:v>
                </c:pt>
                <c:pt idx="4">
                  <c:v>68.581570000000013</c:v>
                </c:pt>
                <c:pt idx="5" formatCode="0.00">
                  <c:v>72.900684899999987</c:v>
                </c:pt>
                <c:pt idx="6">
                  <c:v>77.681426799999997</c:v>
                </c:pt>
                <c:pt idx="7">
                  <c:v>86.081456299999999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2B-4A35-A4CE-99550E3D6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 i="0"/>
                  <a:t>tis.</a:t>
                </a:r>
                <a:r>
                  <a:rPr lang="cs-CZ" b="1" i="0" baseline="0"/>
                  <a:t> Kč</a:t>
                </a:r>
                <a:endParaRPr lang="en-US" i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3048113826502"/>
          <c:y val="9.7561126792428871E-2"/>
          <c:w val="0.45835312958761504"/>
          <c:h val="0.1074814219645028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1866644011348"/>
          <c:y val="2.3402262136862046E-2"/>
          <c:w val="0.81779259715086994"/>
          <c:h val="0.89489995992435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data'!$B$43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6150087513482274E-16"/>
                  <c:y val="8.13484326820702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8A-4972-8BCE-6E8A10D2D6F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data'!$A$44:$A$47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data'!$B$44:$B$47</c:f>
              <c:numCache>
                <c:formatCode>0.0</c:formatCode>
                <c:ptCount val="4"/>
                <c:pt idx="0">
                  <c:v>84.570000000000007</c:v>
                </c:pt>
                <c:pt idx="1">
                  <c:v>88.89</c:v>
                </c:pt>
                <c:pt idx="2">
                  <c:v>53.280000000000008</c:v>
                </c:pt>
                <c:pt idx="3">
                  <c:v>10.97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A-4972-8BCE-6E8A10D2D6FE}"/>
            </c:ext>
          </c:extLst>
        </c:ser>
        <c:ser>
          <c:idx val="1"/>
          <c:order val="1"/>
          <c:tx>
            <c:strRef>
              <c:f>'zdrojová data'!$C$43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data'!$A$44:$A$47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data'!$C$44:$C$47</c:f>
              <c:numCache>
                <c:formatCode>0.0</c:formatCode>
                <c:ptCount val="4"/>
                <c:pt idx="0">
                  <c:v>86.960000000000008</c:v>
                </c:pt>
                <c:pt idx="1">
                  <c:v>88.460000000000008</c:v>
                </c:pt>
                <c:pt idx="2">
                  <c:v>57.820000000000007</c:v>
                </c:pt>
                <c:pt idx="3">
                  <c:v>19.509999999999998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A-4972-8BCE-6E8A10D2D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2041088"/>
        <c:axId val="62051072"/>
      </c:barChart>
      <c:catAx>
        <c:axId val="620410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510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4108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78675840684737"/>
          <c:y val="6.8641875726637436E-2"/>
          <c:w val="0.37147540905678494"/>
          <c:h val="8.8530393672559438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4.0111877907153495E-2"/>
          <c:w val="0.83484220569955425"/>
          <c:h val="0.83748809176630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data'!$A$722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259-47B9-8570-485DE2A9404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259-47B9-8570-485DE2A94043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259-47B9-8570-485DE2A9404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259-47B9-8570-485DE2A9404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259-47B9-8570-485DE2A9404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259-47B9-8570-485DE2A9404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259-47B9-8570-485DE2A9404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259-47B9-8570-485DE2A94043}"/>
              </c:ext>
            </c:extLst>
          </c:dPt>
          <c:cat>
            <c:numRef>
              <c:f>'zdrojová data'!$B$721:$I$721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0">
                  <c:v>2020</c:v>
                </c:pt>
                <c:pt idx="6">
                  <c:v>2021</c:v>
                </c:pt>
                <c:pt idx="7" formatCode="0">
                  <c:v>2022</c:v>
                </c:pt>
              </c:numCache>
            </c:numRef>
          </c:cat>
          <c:val>
            <c:numRef>
              <c:f>'zdrojová data'!$B$722:$I$722</c:f>
              <c:numCache>
                <c:formatCode>#\ ##0.0</c:formatCode>
                <c:ptCount val="8"/>
                <c:pt idx="0">
                  <c:v>32.4424378</c:v>
                </c:pt>
                <c:pt idx="1">
                  <c:v>34.592142999999993</c:v>
                </c:pt>
                <c:pt idx="2">
                  <c:v>37.851576899999998</c:v>
                </c:pt>
                <c:pt idx="3">
                  <c:v>40.659974900000002</c:v>
                </c:pt>
                <c:pt idx="4">
                  <c:v>42.7109965</c:v>
                </c:pt>
                <c:pt idx="5" formatCode="0.00">
                  <c:v>45.275184800000005</c:v>
                </c:pt>
                <c:pt idx="6">
                  <c:v>45.903224399999999</c:v>
                </c:pt>
                <c:pt idx="7">
                  <c:v>47.2783339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59-47B9-8570-485DE2A94043}"/>
            </c:ext>
          </c:extLst>
        </c:ser>
        <c:ser>
          <c:idx val="1"/>
          <c:order val="1"/>
          <c:tx>
            <c:strRef>
              <c:f>'zdrojová data'!$A$723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'zdrojová data'!$B$721:$I$721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0">
                  <c:v>2020</c:v>
                </c:pt>
                <c:pt idx="6">
                  <c:v>2021</c:v>
                </c:pt>
                <c:pt idx="7" formatCode="0">
                  <c:v>2022</c:v>
                </c:pt>
              </c:numCache>
            </c:numRef>
          </c:cat>
          <c:val>
            <c:numRef>
              <c:f>'zdrojová data'!$B$723:$I$723</c:f>
              <c:numCache>
                <c:formatCode>#\ ##0.0</c:formatCode>
                <c:ptCount val="8"/>
                <c:pt idx="0">
                  <c:v>33.895035799999995</c:v>
                </c:pt>
                <c:pt idx="1">
                  <c:v>35.654755599999994</c:v>
                </c:pt>
                <c:pt idx="2">
                  <c:v>39.138887699999998</c:v>
                </c:pt>
                <c:pt idx="3">
                  <c:v>42.420343800000005</c:v>
                </c:pt>
                <c:pt idx="4">
                  <c:v>44.776014000000004</c:v>
                </c:pt>
                <c:pt idx="5" formatCode="0.00">
                  <c:v>47.887876900000002</c:v>
                </c:pt>
                <c:pt idx="6">
                  <c:v>48.515615100000005</c:v>
                </c:pt>
                <c:pt idx="7">
                  <c:v>50.386511800000001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59-47B9-8570-485DE2A94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tis. Kč</a:t>
                </a:r>
                <a:endParaRPr lang="en-US" b="1" i="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460016345837"/>
          <c:y val="6.008684398321177E-2"/>
          <c:w val="0.45835312958761504"/>
          <c:h val="0.13820881168479895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231655628542E-2"/>
          <c:y val="3.451135409693222E-2"/>
          <c:w val="0.9380925570832146"/>
          <c:h val="0.77276622473472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data'!$B$726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37-4AB6-9371-5DEA0FEDCBDE}"/>
              </c:ext>
            </c:extLst>
          </c:dPt>
          <c:dPt>
            <c:idx val="8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F37-4AB6-9371-5DEA0FEDCBD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37-4AB6-9371-5DEA0FEDCBD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37-4AB6-9371-5DEA0FEDCBD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37-4AB6-9371-5DEA0FEDCBDE}"/>
              </c:ext>
            </c:extLst>
          </c:dPt>
          <c:dPt>
            <c:idx val="15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F37-4AB6-9371-5DEA0FEDCBD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F37-4AB6-9371-5DEA0FEDCBDE}"/>
              </c:ext>
            </c:extLst>
          </c:dPt>
          <c:cat>
            <c:strRef>
              <c:f>'zdrojová data'!$A$727:$A$754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NL</c:v>
                </c:pt>
                <c:pt idx="3">
                  <c:v>LU</c:v>
                </c:pt>
                <c:pt idx="4">
                  <c:v>EE</c:v>
                </c:pt>
                <c:pt idx="5">
                  <c:v>IE</c:v>
                </c:pt>
                <c:pt idx="6">
                  <c:v>BE</c:v>
                </c:pt>
                <c:pt idx="7">
                  <c:v>DK</c:v>
                </c:pt>
                <c:pt idx="8">
                  <c:v>CZ</c:v>
                </c:pt>
                <c:pt idx="9">
                  <c:v>SI</c:v>
                </c:pt>
                <c:pt idx="10">
                  <c:v>PT</c:v>
                </c:pt>
                <c:pt idx="11">
                  <c:v>DE</c:v>
                </c:pt>
                <c:pt idx="12">
                  <c:v>SK</c:v>
                </c:pt>
                <c:pt idx="13">
                  <c:v>FR</c:v>
                </c:pt>
                <c:pt idx="14">
                  <c:v>AT</c:v>
                </c:pt>
                <c:pt idx="15">
                  <c:v>EU27</c:v>
                </c:pt>
                <c:pt idx="16">
                  <c:v>HU</c:v>
                </c:pt>
                <c:pt idx="17">
                  <c:v>MT</c:v>
                </c:pt>
                <c:pt idx="18">
                  <c:v>ES</c:v>
                </c:pt>
                <c:pt idx="19">
                  <c:v>LV</c:v>
                </c:pt>
                <c:pt idx="20">
                  <c:v>CY</c:v>
                </c:pt>
                <c:pt idx="21">
                  <c:v>LT</c:v>
                </c:pt>
                <c:pt idx="22">
                  <c:v>IT</c:v>
                </c:pt>
                <c:pt idx="23">
                  <c:v>PL</c:v>
                </c:pt>
                <c:pt idx="24">
                  <c:v>HR</c:v>
                </c:pt>
                <c:pt idx="25">
                  <c:v>BG</c:v>
                </c:pt>
                <c:pt idx="26">
                  <c:v>GR</c:v>
                </c:pt>
                <c:pt idx="27">
                  <c:v>RO</c:v>
                </c:pt>
              </c:strCache>
            </c:strRef>
          </c:cat>
          <c:val>
            <c:numRef>
              <c:f>'zdrojová data'!$B$727:$B$754</c:f>
              <c:numCache>
                <c:formatCode>0.0_)</c:formatCode>
                <c:ptCount val="28"/>
                <c:pt idx="0">
                  <c:v>3.7070938215102975</c:v>
                </c:pt>
                <c:pt idx="1">
                  <c:v>3.6475642376590742</c:v>
                </c:pt>
                <c:pt idx="2">
                  <c:v>2.4886205082458432</c:v>
                </c:pt>
                <c:pt idx="3">
                  <c:v>2.807017543859649</c:v>
                </c:pt>
                <c:pt idx="4">
                  <c:v>2.8217054263565888</c:v>
                </c:pt>
                <c:pt idx="5">
                  <c:v>2.6975991367682766</c:v>
                </c:pt>
                <c:pt idx="6">
                  <c:v>2.34375</c:v>
                </c:pt>
                <c:pt idx="7">
                  <c:v>2.7225361414838187</c:v>
                </c:pt>
                <c:pt idx="8">
                  <c:v>1.053823375718516</c:v>
                </c:pt>
                <c:pt idx="9">
                  <c:v>1.7357980162308384</c:v>
                </c:pt>
                <c:pt idx="10">
                  <c:v>1.9591391534169569</c:v>
                </c:pt>
                <c:pt idx="11">
                  <c:v>1.9687474231054671</c:v>
                </c:pt>
                <c:pt idx="12">
                  <c:v>1.374198384275839</c:v>
                </c:pt>
                <c:pt idx="13">
                  <c:v>1.9073730137672829</c:v>
                </c:pt>
                <c:pt idx="14">
                  <c:v>1.8242204927378178</c:v>
                </c:pt>
                <c:pt idx="15">
                  <c:v>1.8657814607866414</c:v>
                </c:pt>
                <c:pt idx="16">
                  <c:v>1.1774484000554095</c:v>
                </c:pt>
                <c:pt idx="17">
                  <c:v>3.0852994555353899</c:v>
                </c:pt>
                <c:pt idx="18">
                  <c:v>1.718940133086309</c:v>
                </c:pt>
                <c:pt idx="19">
                  <c:v>1.7451205510907002</c:v>
                </c:pt>
                <c:pt idx="20">
                  <c:v>1.5810276679841897</c:v>
                </c:pt>
                <c:pt idx="21">
                  <c:v>1.8203170874926602</c:v>
                </c:pt>
                <c:pt idx="22">
                  <c:v>1.4373738223418573</c:v>
                </c:pt>
                <c:pt idx="23">
                  <c:v>1.2031252072638519</c:v>
                </c:pt>
                <c:pt idx="24">
                  <c:v>1.6478526015310753</c:v>
                </c:pt>
                <c:pt idx="25">
                  <c:v>2.1361535229023674</c:v>
                </c:pt>
                <c:pt idx="26">
                  <c:v>1.429605501266739</c:v>
                </c:pt>
                <c:pt idx="27">
                  <c:v>1.6348858052353432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37-4AB6-9371-5DEA0FEDCBDE}"/>
            </c:ext>
          </c:extLst>
        </c:ser>
        <c:ser>
          <c:idx val="1"/>
          <c:order val="1"/>
          <c:tx>
            <c:strRef>
              <c:f>'zdrojová data'!$C$726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F37-4AB6-9371-5DEA0FEDCBDE}"/>
              </c:ext>
            </c:extLst>
          </c:dPt>
          <c:dPt>
            <c:idx val="8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F37-4AB6-9371-5DEA0FEDCBD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F37-4AB6-9371-5DEA0FEDCBD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F37-4AB6-9371-5DEA0FEDCBD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F37-4AB6-9371-5DEA0FEDCBDE}"/>
              </c:ext>
            </c:extLst>
          </c:dPt>
          <c:dPt>
            <c:idx val="15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F37-4AB6-9371-5DEA0FEDCBD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F37-4AB6-9371-5DEA0FEDCBDE}"/>
              </c:ext>
            </c:extLst>
          </c:dPt>
          <c:cat>
            <c:strRef>
              <c:f>'zdrojová data'!$A$727:$A$754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NL</c:v>
                </c:pt>
                <c:pt idx="3">
                  <c:v>LU</c:v>
                </c:pt>
                <c:pt idx="4">
                  <c:v>EE</c:v>
                </c:pt>
                <c:pt idx="5">
                  <c:v>IE</c:v>
                </c:pt>
                <c:pt idx="6">
                  <c:v>BE</c:v>
                </c:pt>
                <c:pt idx="7">
                  <c:v>DK</c:v>
                </c:pt>
                <c:pt idx="8">
                  <c:v>CZ</c:v>
                </c:pt>
                <c:pt idx="9">
                  <c:v>SI</c:v>
                </c:pt>
                <c:pt idx="10">
                  <c:v>PT</c:v>
                </c:pt>
                <c:pt idx="11">
                  <c:v>DE</c:v>
                </c:pt>
                <c:pt idx="12">
                  <c:v>SK</c:v>
                </c:pt>
                <c:pt idx="13">
                  <c:v>FR</c:v>
                </c:pt>
                <c:pt idx="14">
                  <c:v>AT</c:v>
                </c:pt>
                <c:pt idx="15">
                  <c:v>EU27</c:v>
                </c:pt>
                <c:pt idx="16">
                  <c:v>HU</c:v>
                </c:pt>
                <c:pt idx="17">
                  <c:v>MT</c:v>
                </c:pt>
                <c:pt idx="18">
                  <c:v>ES</c:v>
                </c:pt>
                <c:pt idx="19">
                  <c:v>LV</c:v>
                </c:pt>
                <c:pt idx="20">
                  <c:v>CY</c:v>
                </c:pt>
                <c:pt idx="21">
                  <c:v>LT</c:v>
                </c:pt>
                <c:pt idx="22">
                  <c:v>IT</c:v>
                </c:pt>
                <c:pt idx="23">
                  <c:v>PL</c:v>
                </c:pt>
                <c:pt idx="24">
                  <c:v>HR</c:v>
                </c:pt>
                <c:pt idx="25">
                  <c:v>BG</c:v>
                </c:pt>
                <c:pt idx="26">
                  <c:v>GR</c:v>
                </c:pt>
                <c:pt idx="27">
                  <c:v>RO</c:v>
                </c:pt>
              </c:strCache>
            </c:strRef>
          </c:cat>
          <c:val>
            <c:numRef>
              <c:f>'zdrojová data'!$C$727:$C$754</c:f>
              <c:numCache>
                <c:formatCode>0.0_)</c:formatCode>
                <c:ptCount val="28"/>
                <c:pt idx="0">
                  <c:v>11.704946996466431</c:v>
                </c:pt>
                <c:pt idx="1">
                  <c:v>10.674031499589461</c:v>
                </c:pt>
                <c:pt idx="2">
                  <c:v>10.423200684289846</c:v>
                </c:pt>
                <c:pt idx="3">
                  <c:v>10.042604990870359</c:v>
                </c:pt>
                <c:pt idx="4">
                  <c:v>9.4060898402170636</c:v>
                </c:pt>
                <c:pt idx="5">
                  <c:v>9.3642342624491057</c:v>
                </c:pt>
                <c:pt idx="6">
                  <c:v>8.4886610748679718</c:v>
                </c:pt>
                <c:pt idx="7">
                  <c:v>8.1306101209834782</c:v>
                </c:pt>
                <c:pt idx="8">
                  <c:v>7.4222633617881995</c:v>
                </c:pt>
                <c:pt idx="9">
                  <c:v>7.3688198522447426</c:v>
                </c:pt>
                <c:pt idx="10">
                  <c:v>7.3581487276620265</c:v>
                </c:pt>
                <c:pt idx="11">
                  <c:v>7.3558162267839693</c:v>
                </c:pt>
                <c:pt idx="12">
                  <c:v>6.949551404618326</c:v>
                </c:pt>
                <c:pt idx="13">
                  <c:v>6.9205887338267695</c:v>
                </c:pt>
                <c:pt idx="14">
                  <c:v>6.8463823837818936</c:v>
                </c:pt>
                <c:pt idx="15">
                  <c:v>6.7826373624315259</c:v>
                </c:pt>
                <c:pt idx="16">
                  <c:v>6.3163846371309731</c:v>
                </c:pt>
                <c:pt idx="17">
                  <c:v>6.2025316455696204</c:v>
                </c:pt>
                <c:pt idx="18">
                  <c:v>6.0976182205657308</c:v>
                </c:pt>
                <c:pt idx="19">
                  <c:v>5.9447004608294929</c:v>
                </c:pt>
                <c:pt idx="20">
                  <c:v>5.8413251961639059</c:v>
                </c:pt>
                <c:pt idx="21">
                  <c:v>5.8190282222868781</c:v>
                </c:pt>
                <c:pt idx="22">
                  <c:v>5.4639823361648627</c:v>
                </c:pt>
                <c:pt idx="23">
                  <c:v>5.4401474104459604</c:v>
                </c:pt>
                <c:pt idx="24">
                  <c:v>5.3118800969803841</c:v>
                </c:pt>
                <c:pt idx="25">
                  <c:v>4.7067386425668705</c:v>
                </c:pt>
                <c:pt idx="26">
                  <c:v>3.863095762487887</c:v>
                </c:pt>
                <c:pt idx="27">
                  <c:v>3.3364308155228111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F37-4AB6-9371-5DEA0FED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774848"/>
        <c:axId val="145846272"/>
      </c:barChart>
      <c:catAx>
        <c:axId val="1457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58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46272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5774848"/>
        <c:crosses val="autoZero"/>
        <c:crossBetween val="between"/>
        <c:majorUnit val="1"/>
        <c:minorUnit val="1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9957662855462"/>
          <c:y val="6.9043021614049974E-2"/>
          <c:w val="0.23294883476353026"/>
          <c:h val="8.4553181277868594E-2"/>
        </c:manualLayout>
      </c:layout>
      <c:overlay val="1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1805555555557"/>
          <c:y val="6.2820653930483888E-2"/>
          <c:w val="0.82717812499999999"/>
          <c:h val="0.84110419977298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data'!$A$40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data'!$B$39:$S$39</c15:sqref>
                  </c15:fullRef>
                </c:ext>
              </c:extLst>
              <c:f>('zdrojová data'!$D$39,'zdrojová data'!$I$39,'zdrojová data'!$N$39,'zdrojová data'!$S$39)</c:f>
              <c:numCache>
                <c:formatCode>General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data'!$B$40:$S$40</c15:sqref>
                  </c15:fullRef>
                </c:ext>
              </c:extLst>
              <c:f>('zdrojová data'!$D$40,'zdrojová data'!$I$40,'zdrojová data'!$N$40,'zdrojová data'!$S$40)</c:f>
              <c:numCache>
                <c:formatCode>0.0</c:formatCode>
                <c:ptCount val="4"/>
                <c:pt idx="0">
                  <c:v>10.671106318397408</c:v>
                </c:pt>
                <c:pt idx="1">
                  <c:v>30.4</c:v>
                </c:pt>
                <c:pt idx="2">
                  <c:v>48.955132592908306</c:v>
                </c:pt>
                <c:pt idx="3">
                  <c:v>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706-432B-B6B5-BF1E682B8C04}"/>
            </c:ext>
          </c:extLst>
        </c:ser>
        <c:ser>
          <c:idx val="1"/>
          <c:order val="1"/>
          <c:tx>
            <c:strRef>
              <c:f>'zdrojová data'!$A$41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'zdrojová data'!$B$39:$S$39</c15:sqref>
                  </c15:fullRef>
                </c:ext>
              </c:extLst>
              <c:f>('zdrojová data'!$D$39,'zdrojová data'!$I$39,'zdrojová data'!$N$39,'zdrojová data'!$S$39)</c:f>
              <c:numCache>
                <c:formatCode>General</c:formatCode>
                <c:ptCount val="4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  <c:pt idx="3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'zdrojová data'!$B$41:$S$41</c15:sqref>
                  </c15:fullRef>
                </c:ext>
              </c:extLst>
              <c:f>('zdrojová data'!$D$41,'zdrojová data'!$I$41,'zdrojová data'!$N$41,'zdrojová data'!$S$41)</c:f>
              <c:numCache>
                <c:formatCode>0.0</c:formatCode>
                <c:ptCount val="4"/>
                <c:pt idx="0">
                  <c:v>12.816799894007229</c:v>
                </c:pt>
                <c:pt idx="1">
                  <c:v>34.299999999999997</c:v>
                </c:pt>
                <c:pt idx="2">
                  <c:v>55.140449101887782</c:v>
                </c:pt>
                <c:pt idx="3">
                  <c:v>73.709999999999994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6-432B-B6B5-BF1E682B8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8707072"/>
        <c:axId val="68708992"/>
        <c:extLst/>
      </c:barChart>
      <c:catAx>
        <c:axId val="687070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7072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25034722222222"/>
          <c:y val="9.3536738554672705E-2"/>
          <c:w val="0.32116701388888891"/>
          <c:h val="8.3383427922814987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9583333333332"/>
          <c:y val="4.7564858314884613E-2"/>
          <c:w val="0.85295381944444448"/>
          <c:h val="0.87841757696754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data'!$B$55</c:f>
              <c:strCache>
                <c:ptCount val="1"/>
                <c:pt idx="0">
                  <c:v> ženy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5649350375563182E-16"/>
                  <c:y val="1.824918452159011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53-45A4-8BE5-F1604A898C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data'!$A$56:$A$59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data'!$B$56:$B$59</c:f>
              <c:numCache>
                <c:formatCode>0.0</c:formatCode>
                <c:ptCount val="4"/>
                <c:pt idx="0">
                  <c:v>88.41</c:v>
                </c:pt>
                <c:pt idx="1">
                  <c:v>76.61</c:v>
                </c:pt>
                <c:pt idx="2">
                  <c:v>38.279999999999994</c:v>
                </c:pt>
                <c:pt idx="3">
                  <c:v>7.7799999999999994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3-45A4-8BE5-F1604A898CCB}"/>
            </c:ext>
          </c:extLst>
        </c:ser>
        <c:ser>
          <c:idx val="1"/>
          <c:order val="1"/>
          <c:tx>
            <c:strRef>
              <c:f>'zdrojová data'!$C$55</c:f>
              <c:strCache>
                <c:ptCount val="1"/>
                <c:pt idx="0">
                  <c:v> muži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53-45A4-8BE5-F1604A898C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data'!$A$56:$A$59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'zdrojová data'!$C$56:$C$59</c:f>
              <c:numCache>
                <c:formatCode>0.0</c:formatCode>
                <c:ptCount val="4"/>
                <c:pt idx="0">
                  <c:v>84.43</c:v>
                </c:pt>
                <c:pt idx="1">
                  <c:v>74.28</c:v>
                </c:pt>
                <c:pt idx="2">
                  <c:v>38.51</c:v>
                </c:pt>
                <c:pt idx="3">
                  <c:v>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3-45A4-8BE5-F1604A898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3713280"/>
        <c:axId val="63714816"/>
      </c:barChart>
      <c:catAx>
        <c:axId val="637132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7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7148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7132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631883089776216"/>
          <c:y val="6.9558223492588195E-2"/>
          <c:w val="0.35449671515943915"/>
          <c:h val="9.6327837821103324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image" Target="../media/image1.png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8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image" Target="../media/image1.png"/><Relationship Id="rId5" Type="http://schemas.openxmlformats.org/officeDocument/2006/relationships/chart" Target="../charts/chart67.xml"/><Relationship Id="rId4" Type="http://schemas.openxmlformats.org/officeDocument/2006/relationships/chart" Target="../charts/chart66.xml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6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7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2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3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4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5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6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7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8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95250</xdr:colOff>
      <xdr:row>50</xdr:row>
      <xdr:rowOff>9525</xdr:rowOff>
    </xdr:to>
    <xdr:pic>
      <xdr:nvPicPr>
        <xdr:cNvPr id="129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7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8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39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0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1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2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3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144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8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59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0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1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2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3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4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0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1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2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3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4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5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6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95250" cy="9525"/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95250" cy="9525"/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7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8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39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0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1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2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3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4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4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2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3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4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5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6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7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8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59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0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1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2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3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4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5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6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7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8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69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0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1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2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3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4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5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6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7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8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79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0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1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2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3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4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5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6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7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7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7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7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287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8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89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0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1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2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3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4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5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6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7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8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299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0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1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2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3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4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5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6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7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8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09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0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1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2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3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4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5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16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7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8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19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0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1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2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3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4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5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6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7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8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29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0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1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2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3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4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5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6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7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8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39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0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1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2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3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4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5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6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7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8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49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0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1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2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3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4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5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6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7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8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59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0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6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70</xdr:row>
      <xdr:rowOff>0</xdr:rowOff>
    </xdr:from>
    <xdr:ext cx="95250" cy="9525"/>
    <xdr:pic>
      <xdr:nvPicPr>
        <xdr:cNvPr id="37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7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8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39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74</xdr:row>
      <xdr:rowOff>0</xdr:rowOff>
    </xdr:from>
    <xdr:ext cx="95250" cy="9525"/>
    <xdr:pic>
      <xdr:nvPicPr>
        <xdr:cNvPr id="40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882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14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2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3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4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5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6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7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8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5250" cy="9525"/>
    <xdr:pic>
      <xdr:nvPicPr>
        <xdr:cNvPr id="129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28575</xdr:colOff>
      <xdr:row>20</xdr:row>
      <xdr:rowOff>47626</xdr:rowOff>
    </xdr:from>
    <xdr:to>
      <xdr:col>5</xdr:col>
      <xdr:colOff>251100</xdr:colOff>
      <xdr:row>32</xdr:row>
      <xdr:rowOff>139726</xdr:rowOff>
    </xdr:to>
    <xdr:graphicFrame macro="">
      <xdr:nvGraphicFramePr>
        <xdr:cNvPr id="129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238126</xdr:colOff>
      <xdr:row>20</xdr:row>
      <xdr:rowOff>28575</xdr:rowOff>
    </xdr:from>
    <xdr:to>
      <xdr:col>11</xdr:col>
      <xdr:colOff>432076</xdr:colOff>
      <xdr:row>32</xdr:row>
      <xdr:rowOff>120675</xdr:rowOff>
    </xdr:to>
    <xdr:graphicFrame macro="">
      <xdr:nvGraphicFramePr>
        <xdr:cNvPr id="12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5</xdr:col>
      <xdr:colOff>222525</xdr:colOff>
      <xdr:row>47</xdr:row>
      <xdr:rowOff>120675</xdr:rowOff>
    </xdr:to>
    <xdr:graphicFrame macro="">
      <xdr:nvGraphicFramePr>
        <xdr:cNvPr id="13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228599</xdr:colOff>
      <xdr:row>35</xdr:row>
      <xdr:rowOff>57149</xdr:rowOff>
    </xdr:from>
    <xdr:to>
      <xdr:col>11</xdr:col>
      <xdr:colOff>422549</xdr:colOff>
      <xdr:row>47</xdr:row>
      <xdr:rowOff>149249</xdr:rowOff>
    </xdr:to>
    <xdr:graphicFrame macro="">
      <xdr:nvGraphicFramePr>
        <xdr:cNvPr id="13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80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7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8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39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0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1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2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3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8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8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8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8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59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0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1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2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3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4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19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0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18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7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8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39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0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1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2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3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44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4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5250" cy="9525"/>
    <xdr:pic>
      <xdr:nvPicPr>
        <xdr:cNvPr id="25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19050</xdr:colOff>
      <xdr:row>20</xdr:row>
      <xdr:rowOff>15241</xdr:rowOff>
    </xdr:from>
    <xdr:to>
      <xdr:col>4</xdr:col>
      <xdr:colOff>317775</xdr:colOff>
      <xdr:row>31</xdr:row>
      <xdr:rowOff>107341</xdr:rowOff>
    </xdr:to>
    <xdr:graphicFrame macro="">
      <xdr:nvGraphicFramePr>
        <xdr:cNvPr id="28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342898</xdr:colOff>
      <xdr:row>20</xdr:row>
      <xdr:rowOff>34291</xdr:rowOff>
    </xdr:from>
    <xdr:to>
      <xdr:col>12</xdr:col>
      <xdr:colOff>22498</xdr:colOff>
      <xdr:row>31</xdr:row>
      <xdr:rowOff>126391</xdr:rowOff>
    </xdr:to>
    <xdr:graphicFrame macro="">
      <xdr:nvGraphicFramePr>
        <xdr:cNvPr id="28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316230</xdr:colOff>
      <xdr:row>34</xdr:row>
      <xdr:rowOff>22860</xdr:rowOff>
    </xdr:from>
    <xdr:to>
      <xdr:col>11</xdr:col>
      <xdr:colOff>395880</xdr:colOff>
      <xdr:row>45</xdr:row>
      <xdr:rowOff>114960</xdr:rowOff>
    </xdr:to>
    <xdr:graphicFrame macro="">
      <xdr:nvGraphicFramePr>
        <xdr:cNvPr id="289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34</xdr:row>
      <xdr:rowOff>19049</xdr:rowOff>
    </xdr:from>
    <xdr:to>
      <xdr:col>4</xdr:col>
      <xdr:colOff>327300</xdr:colOff>
      <xdr:row>45</xdr:row>
      <xdr:rowOff>111149</xdr:rowOff>
    </xdr:to>
    <xdr:graphicFrame macro="">
      <xdr:nvGraphicFramePr>
        <xdr:cNvPr id="28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24</xdr:row>
      <xdr:rowOff>76201</xdr:rowOff>
    </xdr:from>
    <xdr:to>
      <xdr:col>12</xdr:col>
      <xdr:colOff>374925</xdr:colOff>
      <xdr:row>38</xdr:row>
      <xdr:rowOff>46201</xdr:rowOff>
    </xdr:to>
    <xdr:graphicFrame macro="">
      <xdr:nvGraphicFramePr>
        <xdr:cNvPr id="2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57147</xdr:rowOff>
    </xdr:from>
    <xdr:to>
      <xdr:col>5</xdr:col>
      <xdr:colOff>127275</xdr:colOff>
      <xdr:row>38</xdr:row>
      <xdr:rowOff>27147</xdr:rowOff>
    </xdr:to>
    <xdr:graphicFrame macro="">
      <xdr:nvGraphicFramePr>
        <xdr:cNvPr id="3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20</xdr:row>
      <xdr:rowOff>47626</xdr:rowOff>
    </xdr:from>
    <xdr:to>
      <xdr:col>4</xdr:col>
      <xdr:colOff>317774</xdr:colOff>
      <xdr:row>32</xdr:row>
      <xdr:rowOff>101626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323848</xdr:colOff>
      <xdr:row>20</xdr:row>
      <xdr:rowOff>38100</xdr:rowOff>
    </xdr:from>
    <xdr:to>
      <xdr:col>12</xdr:col>
      <xdr:colOff>3448</xdr:colOff>
      <xdr:row>32</xdr:row>
      <xdr:rowOff>92100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4</xdr:col>
      <xdr:colOff>298725</xdr:colOff>
      <xdr:row>46</xdr:row>
      <xdr:rowOff>73050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314325</xdr:colOff>
      <xdr:row>34</xdr:row>
      <xdr:rowOff>38101</xdr:rowOff>
    </xdr:from>
    <xdr:to>
      <xdr:col>11</xdr:col>
      <xdr:colOff>393975</xdr:colOff>
      <xdr:row>46</xdr:row>
      <xdr:rowOff>92101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47626</xdr:rowOff>
    </xdr:from>
    <xdr:to>
      <xdr:col>5</xdr:col>
      <xdr:colOff>232050</xdr:colOff>
      <xdr:row>31</xdr:row>
      <xdr:rowOff>112126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238124</xdr:colOff>
      <xdr:row>20</xdr:row>
      <xdr:rowOff>19050</xdr:rowOff>
    </xdr:from>
    <xdr:to>
      <xdr:col>11</xdr:col>
      <xdr:colOff>432074</xdr:colOff>
      <xdr:row>31</xdr:row>
      <xdr:rowOff>83550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5</xdr:col>
      <xdr:colOff>213000</xdr:colOff>
      <xdr:row>45</xdr:row>
      <xdr:rowOff>83550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219076</xdr:colOff>
      <xdr:row>34</xdr:row>
      <xdr:rowOff>47626</xdr:rowOff>
    </xdr:from>
    <xdr:to>
      <xdr:col>11</xdr:col>
      <xdr:colOff>413026</xdr:colOff>
      <xdr:row>45</xdr:row>
      <xdr:rowOff>112126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173356</xdr:colOff>
      <xdr:row>24</xdr:row>
      <xdr:rowOff>22859</xdr:rowOff>
    </xdr:from>
    <xdr:to>
      <xdr:col>13</xdr:col>
      <xdr:colOff>5356</xdr:colOff>
      <xdr:row>37</xdr:row>
      <xdr:rowOff>230984</xdr:rowOff>
    </xdr:to>
    <xdr:graphicFrame macro="">
      <xdr:nvGraphicFramePr>
        <xdr:cNvPr id="3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127275</xdr:colOff>
      <xdr:row>37</xdr:row>
      <xdr:rowOff>208125</xdr:rowOff>
    </xdr:to>
    <xdr:graphicFrame macro="">
      <xdr:nvGraphicFramePr>
        <xdr:cNvPr id="4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</xdr:colOff>
      <xdr:row>20</xdr:row>
      <xdr:rowOff>76200</xdr:rowOff>
    </xdr:from>
    <xdr:to>
      <xdr:col>11</xdr:col>
      <xdr:colOff>405405</xdr:colOff>
      <xdr:row>32</xdr:row>
      <xdr:rowOff>96300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20</xdr:row>
      <xdr:rowOff>38100</xdr:rowOff>
    </xdr:from>
    <xdr:to>
      <xdr:col>5</xdr:col>
      <xdr:colOff>98699</xdr:colOff>
      <xdr:row>32</xdr:row>
      <xdr:rowOff>58200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19049</xdr:rowOff>
    </xdr:from>
    <xdr:to>
      <xdr:col>5</xdr:col>
      <xdr:colOff>79650</xdr:colOff>
      <xdr:row>46</xdr:row>
      <xdr:rowOff>39149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72391</xdr:colOff>
      <xdr:row>34</xdr:row>
      <xdr:rowOff>51434</xdr:rowOff>
    </xdr:from>
    <xdr:to>
      <xdr:col>11</xdr:col>
      <xdr:colOff>380641</xdr:colOff>
      <xdr:row>46</xdr:row>
      <xdr:rowOff>71534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0.04421</cdr:x>
      <cdr:y>0.40989</cdr:y>
    </cdr:from>
    <cdr:to>
      <cdr:x>0.11781</cdr:x>
      <cdr:y>0.49116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2963" y="883920"/>
          <a:ext cx="204697" cy="175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19049</xdr:colOff>
      <xdr:row>20</xdr:row>
      <xdr:rowOff>47626</xdr:rowOff>
    </xdr:from>
    <xdr:to>
      <xdr:col>4</xdr:col>
      <xdr:colOff>317774</xdr:colOff>
      <xdr:row>32</xdr:row>
      <xdr:rowOff>101626</xdr:rowOff>
    </xdr:to>
    <xdr:graphicFrame macro="">
      <xdr:nvGraphicFramePr>
        <xdr:cNvPr id="58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323848</xdr:colOff>
      <xdr:row>20</xdr:row>
      <xdr:rowOff>38100</xdr:rowOff>
    </xdr:from>
    <xdr:to>
      <xdr:col>12</xdr:col>
      <xdr:colOff>3448</xdr:colOff>
      <xdr:row>32</xdr:row>
      <xdr:rowOff>92100</xdr:rowOff>
    </xdr:to>
    <xdr:graphicFrame macro="">
      <xdr:nvGraphicFramePr>
        <xdr:cNvPr id="58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4</xdr:col>
      <xdr:colOff>298725</xdr:colOff>
      <xdr:row>46</xdr:row>
      <xdr:rowOff>73050</xdr:rowOff>
    </xdr:to>
    <xdr:graphicFrame macro="">
      <xdr:nvGraphicFramePr>
        <xdr:cNvPr id="58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314325</xdr:colOff>
      <xdr:row>34</xdr:row>
      <xdr:rowOff>38101</xdr:rowOff>
    </xdr:from>
    <xdr:to>
      <xdr:col>11</xdr:col>
      <xdr:colOff>393975</xdr:colOff>
      <xdr:row>46</xdr:row>
      <xdr:rowOff>92101</xdr:rowOff>
    </xdr:to>
    <xdr:graphicFrame macro="">
      <xdr:nvGraphicFramePr>
        <xdr:cNvPr id="5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0.053</cdr:x>
      <cdr:y>0.32732</cdr:y>
    </cdr:from>
    <cdr:to>
      <cdr:x>0.11092</cdr:x>
      <cdr:y>0.42915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60020" y="664120"/>
          <a:ext cx="174851" cy="206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19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95250</xdr:colOff>
      <xdr:row>19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05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19049</xdr:colOff>
      <xdr:row>20</xdr:row>
      <xdr:rowOff>47626</xdr:rowOff>
    </xdr:from>
    <xdr:to>
      <xdr:col>4</xdr:col>
      <xdr:colOff>317774</xdr:colOff>
      <xdr:row>32</xdr:row>
      <xdr:rowOff>101626</xdr:rowOff>
    </xdr:to>
    <xdr:graphicFrame macro="">
      <xdr:nvGraphicFramePr>
        <xdr:cNvPr id="5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323848</xdr:colOff>
      <xdr:row>20</xdr:row>
      <xdr:rowOff>38100</xdr:rowOff>
    </xdr:from>
    <xdr:to>
      <xdr:col>12</xdr:col>
      <xdr:colOff>3448</xdr:colOff>
      <xdr:row>32</xdr:row>
      <xdr:rowOff>92100</xdr:rowOff>
    </xdr:to>
    <xdr:graphicFrame macro="">
      <xdr:nvGraphicFramePr>
        <xdr:cNvPr id="5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4</xdr:col>
      <xdr:colOff>298725</xdr:colOff>
      <xdr:row>46</xdr:row>
      <xdr:rowOff>73050</xdr:rowOff>
    </xdr:to>
    <xdr:graphicFrame macro="">
      <xdr:nvGraphicFramePr>
        <xdr:cNvPr id="58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314325</xdr:colOff>
      <xdr:row>34</xdr:row>
      <xdr:rowOff>38101</xdr:rowOff>
    </xdr:from>
    <xdr:to>
      <xdr:col>11</xdr:col>
      <xdr:colOff>393975</xdr:colOff>
      <xdr:row>46</xdr:row>
      <xdr:rowOff>92101</xdr:rowOff>
    </xdr:to>
    <xdr:graphicFrame macro="">
      <xdr:nvGraphicFramePr>
        <xdr:cNvPr id="5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20</xdr:row>
      <xdr:rowOff>47626</xdr:rowOff>
    </xdr:from>
    <xdr:to>
      <xdr:col>5</xdr:col>
      <xdr:colOff>260624</xdr:colOff>
      <xdr:row>32</xdr:row>
      <xdr:rowOff>101626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238124</xdr:colOff>
      <xdr:row>20</xdr:row>
      <xdr:rowOff>19050</xdr:rowOff>
    </xdr:from>
    <xdr:to>
      <xdr:col>11</xdr:col>
      <xdr:colOff>432074</xdr:colOff>
      <xdr:row>32</xdr:row>
      <xdr:rowOff>73050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5</xdr:col>
      <xdr:colOff>241575</xdr:colOff>
      <xdr:row>46</xdr:row>
      <xdr:rowOff>73050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219076</xdr:colOff>
      <xdr:row>34</xdr:row>
      <xdr:rowOff>47626</xdr:rowOff>
    </xdr:from>
    <xdr:to>
      <xdr:col>11</xdr:col>
      <xdr:colOff>413026</xdr:colOff>
      <xdr:row>46</xdr:row>
      <xdr:rowOff>101626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24</xdr:row>
      <xdr:rowOff>47626</xdr:rowOff>
    </xdr:from>
    <xdr:to>
      <xdr:col>12</xdr:col>
      <xdr:colOff>317776</xdr:colOff>
      <xdr:row>38</xdr:row>
      <xdr:rowOff>17626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24</xdr:row>
      <xdr:rowOff>38100</xdr:rowOff>
    </xdr:from>
    <xdr:to>
      <xdr:col>5</xdr:col>
      <xdr:colOff>146325</xdr:colOff>
      <xdr:row>38</xdr:row>
      <xdr:rowOff>8100</xdr:rowOff>
    </xdr:to>
    <xdr:graphicFrame macro="">
      <xdr:nvGraphicFramePr>
        <xdr:cNvPr id="6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20</xdr:row>
      <xdr:rowOff>47626</xdr:rowOff>
    </xdr:from>
    <xdr:to>
      <xdr:col>5</xdr:col>
      <xdr:colOff>260624</xdr:colOff>
      <xdr:row>32</xdr:row>
      <xdr:rowOff>101626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238124</xdr:colOff>
      <xdr:row>20</xdr:row>
      <xdr:rowOff>19050</xdr:rowOff>
    </xdr:from>
    <xdr:to>
      <xdr:col>11</xdr:col>
      <xdr:colOff>432074</xdr:colOff>
      <xdr:row>32</xdr:row>
      <xdr:rowOff>73050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5</xdr:col>
      <xdr:colOff>241575</xdr:colOff>
      <xdr:row>46</xdr:row>
      <xdr:rowOff>73050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219076</xdr:colOff>
      <xdr:row>34</xdr:row>
      <xdr:rowOff>47626</xdr:rowOff>
    </xdr:from>
    <xdr:to>
      <xdr:col>11</xdr:col>
      <xdr:colOff>413026</xdr:colOff>
      <xdr:row>46</xdr:row>
      <xdr:rowOff>101626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76200</xdr:rowOff>
    </xdr:from>
    <xdr:to>
      <xdr:col>11</xdr:col>
      <xdr:colOff>0</xdr:colOff>
      <xdr:row>52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0.01957</cdr:x>
      <cdr:y>0.32971</cdr:y>
    </cdr:from>
    <cdr:to>
      <cdr:x>0.05168</cdr:x>
      <cdr:y>0.44809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15444" y="693419"/>
          <a:ext cx="189356" cy="24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24</xdr:row>
      <xdr:rowOff>31335</xdr:rowOff>
    </xdr:from>
    <xdr:to>
      <xdr:col>12</xdr:col>
      <xdr:colOff>365400</xdr:colOff>
      <xdr:row>37</xdr:row>
      <xdr:rowOff>175710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127275</xdr:colOff>
      <xdr:row>37</xdr:row>
      <xdr:rowOff>208125</xdr:rowOff>
    </xdr:to>
    <xdr:graphicFrame macro="">
      <xdr:nvGraphicFramePr>
        <xdr:cNvPr id="6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47624</xdr:rowOff>
    </xdr:from>
    <xdr:to>
      <xdr:col>11</xdr:col>
      <xdr:colOff>0</xdr:colOff>
      <xdr:row>52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0.01957</cdr:x>
      <cdr:y>0.32971</cdr:y>
    </cdr:from>
    <cdr:to>
      <cdr:x>0.05168</cdr:x>
      <cdr:y>0.44809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15444" y="693419"/>
          <a:ext cx="189356" cy="24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57151</xdr:rowOff>
    </xdr:from>
    <xdr:to>
      <xdr:col>11</xdr:col>
      <xdr:colOff>0</xdr:colOff>
      <xdr:row>52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11</xdr:col>
      <xdr:colOff>0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57151</xdr:rowOff>
    </xdr:from>
    <xdr:to>
      <xdr:col>11</xdr:col>
      <xdr:colOff>0</xdr:colOff>
      <xdr:row>53</xdr:row>
      <xdr:rowOff>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0.02488</cdr:x>
      <cdr:y>0.15299</cdr:y>
    </cdr:from>
    <cdr:to>
      <cdr:x>0.08126</cdr:x>
      <cdr:y>0.64552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2875" y="390525"/>
          <a:ext cx="323850" cy="125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57151</xdr:rowOff>
    </xdr:from>
    <xdr:to>
      <xdr:col>11</xdr:col>
      <xdr:colOff>0</xdr:colOff>
      <xdr:row>53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0.02488</cdr:x>
      <cdr:y>0.15299</cdr:y>
    </cdr:from>
    <cdr:to>
      <cdr:x>0.08126</cdr:x>
      <cdr:y>0.64552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2875" y="390525"/>
          <a:ext cx="323850" cy="125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57151</xdr:rowOff>
    </xdr:from>
    <xdr:to>
      <xdr:col>11</xdr:col>
      <xdr:colOff>0</xdr:colOff>
      <xdr:row>53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0.02488</cdr:x>
      <cdr:y>0.15299</cdr:y>
    </cdr:from>
    <cdr:to>
      <cdr:x>0.08126</cdr:x>
      <cdr:y>0.64552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2875" y="390525"/>
          <a:ext cx="323850" cy="125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184034</xdr:colOff>
      <xdr:row>24</xdr:row>
      <xdr:rowOff>104776</xdr:rowOff>
    </xdr:from>
    <xdr:to>
      <xdr:col>12</xdr:col>
      <xdr:colOff>370095</xdr:colOff>
      <xdr:row>37</xdr:row>
      <xdr:rowOff>174643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57727</xdr:rowOff>
    </xdr:from>
    <xdr:to>
      <xdr:col>5</xdr:col>
      <xdr:colOff>109091</xdr:colOff>
      <xdr:row>37</xdr:row>
      <xdr:rowOff>234584</xdr:rowOff>
    </xdr:to>
    <xdr:graphicFrame macro="">
      <xdr:nvGraphicFramePr>
        <xdr:cNvPr id="5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10</xdr:col>
      <xdr:colOff>476249</xdr:colOff>
      <xdr:row>52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0.29932</cdr:y>
    </cdr:from>
    <cdr:to>
      <cdr:x>0.05685</cdr:x>
      <cdr:y>0.39868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076" y="670559"/>
          <a:ext cx="208204" cy="22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36000" tIns="36000" rIns="36000" bIns="36000" rtlCol="0"/>
        <a:lstStyle xmlns:a="http://schemas.openxmlformats.org/drawingml/2006/main"/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10</xdr:col>
      <xdr:colOff>476249</xdr:colOff>
      <xdr:row>52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0.29932</cdr:y>
    </cdr:from>
    <cdr:to>
      <cdr:x>0.05685</cdr:x>
      <cdr:y>0.39868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076" y="670559"/>
          <a:ext cx="208204" cy="22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36000" tIns="36000" rIns="36000" bIns="36000" rtlCol="0"/>
        <a:lstStyle xmlns:a="http://schemas.openxmlformats.org/drawingml/2006/main"/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68580</xdr:rowOff>
    </xdr:from>
    <xdr:to>
      <xdr:col>9</xdr:col>
      <xdr:colOff>0</xdr:colOff>
      <xdr:row>50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0.29932</cdr:y>
    </cdr:from>
    <cdr:to>
      <cdr:x>0.05685</cdr:x>
      <cdr:y>0.39868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076" y="670559"/>
          <a:ext cx="208204" cy="22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36000" tIns="36000" rIns="36000" bIns="36000" rtlCol="0"/>
        <a:lstStyle xmlns:a="http://schemas.openxmlformats.org/drawingml/2006/main"/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68580</xdr:rowOff>
    </xdr:from>
    <xdr:to>
      <xdr:col>9</xdr:col>
      <xdr:colOff>0</xdr:colOff>
      <xdr:row>50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0.29932</cdr:y>
    </cdr:from>
    <cdr:to>
      <cdr:x>0.05685</cdr:x>
      <cdr:y>0.39868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076" y="670559"/>
          <a:ext cx="208204" cy="22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36000" tIns="36000" rIns="36000" bIns="36000" rtlCol="0"/>
        <a:lstStyle xmlns:a="http://schemas.openxmlformats.org/drawingml/2006/main"/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68580</xdr:rowOff>
    </xdr:from>
    <xdr:to>
      <xdr:col>9</xdr:col>
      <xdr:colOff>0</xdr:colOff>
      <xdr:row>50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0.29932</cdr:y>
    </cdr:from>
    <cdr:to>
      <cdr:x>0.05685</cdr:x>
      <cdr:y>0.39868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076" y="670559"/>
          <a:ext cx="208204" cy="22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36000" tIns="36000" rIns="36000" bIns="36000" rtlCol="0"/>
        <a:lstStyle xmlns:a="http://schemas.openxmlformats.org/drawingml/2006/main"/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16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7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8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9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0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1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2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3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4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5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6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7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8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9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0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1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2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3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4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5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6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7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8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9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0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1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2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3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4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5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6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7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8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9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0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1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2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3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4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5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6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7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8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9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0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1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2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3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4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5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6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7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8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9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0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1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2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3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4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5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6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7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8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9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0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1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2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3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4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5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6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7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8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9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0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1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2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3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4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5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6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7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8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9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0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1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2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3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4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5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6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7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8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9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0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1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2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3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4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5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6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7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8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9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0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1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2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3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4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5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6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7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8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9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0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1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2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3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4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5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6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7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8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9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0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1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2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3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4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5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6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7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8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9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0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1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2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3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4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5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6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7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8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9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0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1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2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3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4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5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6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7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8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9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0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1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2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3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4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5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6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7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8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9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0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1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2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3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4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5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6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7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8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9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0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1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2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3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4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5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6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7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8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9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0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1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2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3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4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5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6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7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8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9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0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1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2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3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4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5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6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7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8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9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0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1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2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3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4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5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6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7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8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9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0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1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2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3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4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5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6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7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8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9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0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1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2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3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4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5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6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7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8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9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0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1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2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3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4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5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6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7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8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9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0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1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2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3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4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5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6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7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8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9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0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1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2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3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4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5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6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7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8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9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0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1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2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3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4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5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6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7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8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9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0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1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2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3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4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5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6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7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8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9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0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1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2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3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4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19050</xdr:colOff>
      <xdr:row>20</xdr:row>
      <xdr:rowOff>15241</xdr:rowOff>
    </xdr:from>
    <xdr:to>
      <xdr:col>4</xdr:col>
      <xdr:colOff>165375</xdr:colOff>
      <xdr:row>32</xdr:row>
      <xdr:rowOff>117841</xdr:rowOff>
    </xdr:to>
    <xdr:graphicFrame macro="">
      <xdr:nvGraphicFramePr>
        <xdr:cNvPr id="8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152398</xdr:colOff>
      <xdr:row>20</xdr:row>
      <xdr:rowOff>24766</xdr:rowOff>
    </xdr:from>
    <xdr:to>
      <xdr:col>11</xdr:col>
      <xdr:colOff>365398</xdr:colOff>
      <xdr:row>32</xdr:row>
      <xdr:rowOff>127366</xdr:rowOff>
    </xdr:to>
    <xdr:graphicFrame macro="">
      <xdr:nvGraphicFramePr>
        <xdr:cNvPr id="8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144780</xdr:colOff>
      <xdr:row>35</xdr:row>
      <xdr:rowOff>13335</xdr:rowOff>
    </xdr:from>
    <xdr:to>
      <xdr:col>11</xdr:col>
      <xdr:colOff>357780</xdr:colOff>
      <xdr:row>47</xdr:row>
      <xdr:rowOff>115935</xdr:rowOff>
    </xdr:to>
    <xdr:graphicFrame macro="">
      <xdr:nvGraphicFramePr>
        <xdr:cNvPr id="86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34</xdr:row>
      <xdr:rowOff>228599</xdr:rowOff>
    </xdr:from>
    <xdr:to>
      <xdr:col>4</xdr:col>
      <xdr:colOff>146325</xdr:colOff>
      <xdr:row>47</xdr:row>
      <xdr:rowOff>93074</xdr:rowOff>
    </xdr:to>
    <xdr:graphicFrame macro="">
      <xdr:nvGraphicFramePr>
        <xdr:cNvPr id="86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30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104775</xdr:colOff>
      <xdr:row>33</xdr:row>
      <xdr:rowOff>68579</xdr:rowOff>
    </xdr:from>
    <xdr:to>
      <xdr:col>10</xdr:col>
      <xdr:colOff>333375</xdr:colOff>
      <xdr:row>51</xdr:row>
      <xdr:rowOff>57150</xdr:rowOff>
    </xdr:to>
    <xdr:graphicFrame macro="">
      <xdr:nvGraphicFramePr>
        <xdr:cNvPr id="11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5250" cy="9525"/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23813</xdr:colOff>
      <xdr:row>2</xdr:row>
      <xdr:rowOff>23811</xdr:rowOff>
    </xdr:from>
    <xdr:to>
      <xdr:col>9</xdr:col>
      <xdr:colOff>1109138</xdr:colOff>
      <xdr:row>15</xdr:row>
      <xdr:rowOff>56811</xdr:rowOff>
    </xdr:to>
    <xdr:graphicFrame macro="">
      <xdr:nvGraphicFramePr>
        <xdr:cNvPr id="115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58737</xdr:colOff>
      <xdr:row>17</xdr:row>
      <xdr:rowOff>47625</xdr:rowOff>
    </xdr:from>
    <xdr:to>
      <xdr:col>9</xdr:col>
      <xdr:colOff>1144062</xdr:colOff>
      <xdr:row>31</xdr:row>
      <xdr:rowOff>9524</xdr:rowOff>
    </xdr:to>
    <xdr:graphicFrame macro="">
      <xdr:nvGraphicFramePr>
        <xdr:cNvPr id="115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34</xdr:row>
      <xdr:rowOff>9525</xdr:rowOff>
    </xdr:from>
    <xdr:to>
      <xdr:col>5</xdr:col>
      <xdr:colOff>28575</xdr:colOff>
      <xdr:row>47</xdr:row>
      <xdr:rowOff>123824</xdr:rowOff>
    </xdr:to>
    <xdr:graphicFrame macro="">
      <xdr:nvGraphicFramePr>
        <xdr:cNvPr id="115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</xdr:colOff>
      <xdr:row>34</xdr:row>
      <xdr:rowOff>57149</xdr:rowOff>
    </xdr:from>
    <xdr:to>
      <xdr:col>9</xdr:col>
      <xdr:colOff>1133475</xdr:colOff>
      <xdr:row>47</xdr:row>
      <xdr:rowOff>152400</xdr:rowOff>
    </xdr:to>
    <xdr:graphicFrame macro="">
      <xdr:nvGraphicFramePr>
        <xdr:cNvPr id="115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123826</xdr:rowOff>
    </xdr:from>
    <xdr:to>
      <xdr:col>11</xdr:col>
      <xdr:colOff>0</xdr:colOff>
      <xdr:row>52</xdr:row>
      <xdr:rowOff>95251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30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95250</xdr:colOff>
      <xdr:row>32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33</xdr:row>
      <xdr:rowOff>95251</xdr:rowOff>
    </xdr:from>
    <xdr:to>
      <xdr:col>4</xdr:col>
      <xdr:colOff>419100</xdr:colOff>
      <xdr:row>48</xdr:row>
      <xdr:rowOff>152400</xdr:rowOff>
    </xdr:to>
    <xdr:graphicFrame macro="">
      <xdr:nvGraphicFramePr>
        <xdr:cNvPr id="57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33</xdr:row>
      <xdr:rowOff>180975</xdr:rowOff>
    </xdr:from>
    <xdr:to>
      <xdr:col>11</xdr:col>
      <xdr:colOff>0</xdr:colOff>
      <xdr:row>48</xdr:row>
      <xdr:rowOff>152400</xdr:rowOff>
    </xdr:to>
    <xdr:graphicFrame macro="">
      <xdr:nvGraphicFramePr>
        <xdr:cNvPr id="57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36</xdr:row>
      <xdr:rowOff>19051</xdr:rowOff>
    </xdr:from>
    <xdr:to>
      <xdr:col>9</xdr:col>
      <xdr:colOff>0</xdr:colOff>
      <xdr:row>51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95250</xdr:colOff>
      <xdr:row>192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193</xdr:row>
      <xdr:rowOff>0</xdr:rowOff>
    </xdr:from>
    <xdr:ext cx="95250" cy="9525"/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86700" y="383286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214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215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71925" y="312515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2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3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4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5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6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7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8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7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8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39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0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1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2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3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4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236</xdr:row>
      <xdr:rowOff>0</xdr:rowOff>
    </xdr:from>
    <xdr:ext cx="95250" cy="9525"/>
    <xdr:pic>
      <xdr:nvPicPr>
        <xdr:cNvPr id="144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8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59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0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1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2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3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4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258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2333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abSelected="1" zoomScaleNormal="100" zoomScaleSheetLayoutView="40" workbookViewId="0">
      <selection sqref="A1:C2"/>
    </sheetView>
  </sheetViews>
  <sheetFormatPr defaultColWidth="9.140625" defaultRowHeight="15" customHeight="1" x14ac:dyDescent="0.2"/>
  <cols>
    <col min="1" max="1" width="4.28515625" style="255" customWidth="1"/>
    <col min="2" max="2" width="11.42578125" style="252" customWidth="1"/>
    <col min="3" max="3" width="94.7109375" style="252" customWidth="1"/>
    <col min="4" max="16384" width="9.140625" style="251"/>
  </cols>
  <sheetData>
    <row r="1" spans="1:15" ht="15" customHeight="1" x14ac:dyDescent="0.2">
      <c r="A1" s="312" t="s">
        <v>45</v>
      </c>
      <c r="B1" s="312"/>
      <c r="C1" s="312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5" ht="15" customHeight="1" x14ac:dyDescent="0.2">
      <c r="A2" s="312"/>
      <c r="B2" s="312"/>
      <c r="C2" s="312"/>
    </row>
    <row r="3" spans="1:15" s="258" customFormat="1" ht="15" customHeight="1" x14ac:dyDescent="0.2">
      <c r="A3" s="272" t="s">
        <v>46</v>
      </c>
      <c r="C3" s="257"/>
    </row>
    <row r="4" spans="1:15" s="260" customFormat="1" ht="15" customHeight="1" x14ac:dyDescent="0.2">
      <c r="A4" s="273"/>
      <c r="B4" s="261" t="s">
        <v>47</v>
      </c>
      <c r="C4" s="262"/>
    </row>
    <row r="5" spans="1:15" s="263" customFormat="1" ht="15" customHeight="1" x14ac:dyDescent="0.2">
      <c r="A5" s="274"/>
      <c r="B5" s="294" t="s">
        <v>51</v>
      </c>
      <c r="C5" s="253" t="s">
        <v>361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5" s="263" customFormat="1" ht="15" customHeight="1" x14ac:dyDescent="0.2">
      <c r="A6" s="274"/>
      <c r="B6" s="294" t="s">
        <v>52</v>
      </c>
      <c r="C6" s="253" t="s">
        <v>362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</row>
    <row r="7" spans="1:15" s="263" customFormat="1" ht="15" customHeight="1" x14ac:dyDescent="0.2">
      <c r="A7" s="274"/>
      <c r="B7" s="294" t="s">
        <v>53</v>
      </c>
      <c r="C7" s="253" t="s">
        <v>363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</row>
    <row r="8" spans="1:15" s="263" customFormat="1" ht="15" customHeight="1" x14ac:dyDescent="0.2">
      <c r="A8" s="274"/>
      <c r="B8" s="294" t="s">
        <v>54</v>
      </c>
      <c r="C8" s="253" t="s">
        <v>364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</row>
    <row r="9" spans="1:15" s="263" customFormat="1" ht="15" customHeight="1" x14ac:dyDescent="0.2">
      <c r="A9" s="274"/>
      <c r="B9" s="294" t="s">
        <v>55</v>
      </c>
      <c r="C9" s="253" t="s">
        <v>365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</row>
    <row r="10" spans="1:15" s="263" customFormat="1" ht="15" customHeight="1" x14ac:dyDescent="0.2">
      <c r="A10" s="274"/>
      <c r="B10" s="294" t="s">
        <v>56</v>
      </c>
      <c r="C10" s="253" t="s">
        <v>366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65"/>
    </row>
    <row r="11" spans="1:15" s="263" customFormat="1" ht="15" customHeight="1" x14ac:dyDescent="0.2">
      <c r="A11" s="274"/>
      <c r="B11" s="294" t="s">
        <v>57</v>
      </c>
      <c r="C11" s="253" t="s">
        <v>367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65"/>
    </row>
    <row r="12" spans="1:15" s="263" customFormat="1" ht="15" customHeight="1" x14ac:dyDescent="0.2">
      <c r="A12" s="274"/>
      <c r="B12" s="294" t="s">
        <v>58</v>
      </c>
      <c r="C12" s="253" t="s">
        <v>368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65"/>
    </row>
    <row r="13" spans="1:15" s="263" customFormat="1" ht="15" customHeight="1" x14ac:dyDescent="0.2">
      <c r="A13" s="274"/>
      <c r="B13" s="294" t="s">
        <v>59</v>
      </c>
      <c r="C13" s="253" t="s">
        <v>369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65"/>
    </row>
    <row r="14" spans="1:15" s="263" customFormat="1" ht="15" customHeight="1" x14ac:dyDescent="0.2">
      <c r="A14" s="274"/>
      <c r="B14" s="294" t="s">
        <v>60</v>
      </c>
      <c r="C14" s="253" t="s">
        <v>370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65"/>
    </row>
    <row r="15" spans="1:15" s="263" customFormat="1" ht="15" customHeight="1" x14ac:dyDescent="0.2">
      <c r="A15" s="274"/>
      <c r="B15" s="294" t="s">
        <v>61</v>
      </c>
      <c r="C15" s="253" t="s">
        <v>371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65"/>
    </row>
    <row r="16" spans="1:15" s="263" customFormat="1" ht="15" customHeight="1" x14ac:dyDescent="0.2">
      <c r="A16" s="274"/>
      <c r="B16" s="294" t="s">
        <v>62</v>
      </c>
      <c r="C16" s="253" t="s">
        <v>372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65"/>
    </row>
    <row r="17" spans="1:15" s="263" customFormat="1" ht="15" customHeight="1" x14ac:dyDescent="0.2">
      <c r="A17" s="274"/>
      <c r="B17" s="294" t="s">
        <v>63</v>
      </c>
      <c r="C17" s="253" t="s">
        <v>373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65"/>
    </row>
    <row r="18" spans="1:15" s="263" customFormat="1" ht="15" customHeight="1" x14ac:dyDescent="0.2">
      <c r="A18" s="274"/>
      <c r="B18" s="294" t="s">
        <v>64</v>
      </c>
      <c r="C18" s="253" t="s">
        <v>374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65"/>
    </row>
    <row r="19" spans="1:15" s="263" customFormat="1" ht="15" customHeight="1" x14ac:dyDescent="0.2">
      <c r="A19" s="274"/>
      <c r="B19" s="295" t="s">
        <v>65</v>
      </c>
      <c r="C19" s="253" t="s">
        <v>375</v>
      </c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65"/>
    </row>
    <row r="20" spans="1:15" s="260" customFormat="1" ht="15" customHeight="1" x14ac:dyDescent="0.2">
      <c r="A20" s="273"/>
      <c r="B20" s="261" t="s">
        <v>48</v>
      </c>
      <c r="C20" s="266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</row>
    <row r="21" spans="1:15" s="263" customFormat="1" ht="15" customHeight="1" x14ac:dyDescent="0.2">
      <c r="A21" s="274"/>
      <c r="B21" s="294" t="s">
        <v>66</v>
      </c>
      <c r="C21" s="267" t="s">
        <v>376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5"/>
      <c r="O21" s="265"/>
    </row>
    <row r="22" spans="1:15" s="263" customFormat="1" ht="15" customHeight="1" x14ac:dyDescent="0.2">
      <c r="A22" s="274"/>
      <c r="B22" s="294" t="s">
        <v>67</v>
      </c>
      <c r="C22" s="267" t="s">
        <v>377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5"/>
      <c r="O22" s="265"/>
    </row>
    <row r="23" spans="1:15" s="263" customFormat="1" ht="15" customHeight="1" x14ac:dyDescent="0.2">
      <c r="A23" s="274"/>
      <c r="B23" s="294" t="s">
        <v>68</v>
      </c>
      <c r="C23" s="267" t="s">
        <v>378</v>
      </c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5"/>
      <c r="O23" s="265"/>
    </row>
    <row r="24" spans="1:15" s="263" customFormat="1" ht="15" customHeight="1" x14ac:dyDescent="0.2">
      <c r="A24" s="274"/>
      <c r="B24" s="294" t="s">
        <v>69</v>
      </c>
      <c r="C24" s="267" t="s">
        <v>379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5"/>
      <c r="O24" s="265"/>
    </row>
    <row r="25" spans="1:15" s="263" customFormat="1" ht="15" customHeight="1" x14ac:dyDescent="0.2">
      <c r="A25" s="274"/>
      <c r="B25" s="294" t="s">
        <v>70</v>
      </c>
      <c r="C25" s="267" t="s">
        <v>380</v>
      </c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5"/>
      <c r="O25" s="265"/>
    </row>
    <row r="26" spans="1:15" s="263" customFormat="1" ht="15" customHeight="1" x14ac:dyDescent="0.2">
      <c r="A26" s="274"/>
      <c r="B26" s="294" t="s">
        <v>71</v>
      </c>
      <c r="C26" s="267" t="s">
        <v>485</v>
      </c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5"/>
      <c r="O26" s="265"/>
    </row>
    <row r="27" spans="1:15" s="263" customFormat="1" ht="15" customHeight="1" x14ac:dyDescent="0.2">
      <c r="A27" s="274"/>
      <c r="B27" s="294" t="s">
        <v>72</v>
      </c>
      <c r="C27" s="267" t="s">
        <v>381</v>
      </c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5"/>
      <c r="O27" s="265"/>
    </row>
    <row r="28" spans="1:15" s="263" customFormat="1" ht="15" customHeight="1" x14ac:dyDescent="0.2">
      <c r="A28" s="274"/>
      <c r="B28" s="294" t="s">
        <v>73</v>
      </c>
      <c r="C28" s="267" t="s">
        <v>382</v>
      </c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5"/>
      <c r="O28" s="265"/>
    </row>
    <row r="29" spans="1:15" s="263" customFormat="1" ht="15" customHeight="1" x14ac:dyDescent="0.2">
      <c r="A29" s="274"/>
      <c r="B29" s="294" t="s">
        <v>74</v>
      </c>
      <c r="C29" s="267" t="s">
        <v>383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5"/>
      <c r="O29" s="265"/>
    </row>
    <row r="30" spans="1:15" s="263" customFormat="1" ht="15" customHeight="1" x14ac:dyDescent="0.2">
      <c r="A30" s="274"/>
      <c r="B30" s="294" t="s">
        <v>75</v>
      </c>
      <c r="C30" s="296" t="s">
        <v>384</v>
      </c>
      <c r="D30" s="296"/>
      <c r="E30" s="296"/>
      <c r="F30" s="296"/>
      <c r="G30" s="296"/>
      <c r="H30" s="296"/>
      <c r="I30" s="296"/>
      <c r="J30" s="296"/>
      <c r="K30" s="296"/>
      <c r="L30" s="265"/>
      <c r="M30" s="265"/>
      <c r="N30" s="265"/>
      <c r="O30" s="265"/>
    </row>
    <row r="31" spans="1:15" s="263" customFormat="1" ht="15" customHeight="1" x14ac:dyDescent="0.2">
      <c r="A31" s="274"/>
      <c r="B31" s="294" t="s">
        <v>76</v>
      </c>
      <c r="C31" s="296" t="s">
        <v>385</v>
      </c>
      <c r="D31" s="296"/>
      <c r="E31" s="296"/>
      <c r="F31" s="296"/>
      <c r="G31" s="296"/>
      <c r="H31" s="296"/>
      <c r="I31" s="296"/>
      <c r="J31" s="296"/>
      <c r="K31" s="296"/>
      <c r="L31" s="265"/>
      <c r="M31" s="265"/>
      <c r="N31" s="265"/>
      <c r="O31" s="265"/>
    </row>
    <row r="32" spans="1:15" s="263" customFormat="1" ht="15" customHeight="1" x14ac:dyDescent="0.2">
      <c r="A32" s="274"/>
      <c r="B32" s="294" t="s">
        <v>77</v>
      </c>
      <c r="C32" s="296" t="s">
        <v>386</v>
      </c>
      <c r="D32" s="296"/>
      <c r="E32" s="296"/>
      <c r="F32" s="296"/>
      <c r="G32" s="296"/>
      <c r="H32" s="296"/>
      <c r="I32" s="296"/>
      <c r="J32" s="296"/>
      <c r="K32" s="296"/>
      <c r="L32" s="265"/>
      <c r="M32" s="265"/>
      <c r="N32" s="265"/>
      <c r="O32" s="265"/>
    </row>
    <row r="33" spans="1:15" s="260" customFormat="1" ht="15" customHeight="1" x14ac:dyDescent="0.2">
      <c r="A33" s="273"/>
      <c r="B33" s="268" t="s">
        <v>49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2"/>
      <c r="M33" s="262"/>
      <c r="N33" s="262"/>
      <c r="O33" s="262"/>
    </row>
    <row r="34" spans="1:15" s="263" customFormat="1" ht="15" customHeight="1" x14ac:dyDescent="0.2">
      <c r="A34" s="274"/>
      <c r="B34" s="294" t="s">
        <v>78</v>
      </c>
      <c r="C34" s="253" t="s">
        <v>389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65"/>
      <c r="O34" s="265"/>
    </row>
    <row r="35" spans="1:15" s="263" customFormat="1" ht="15" customHeight="1" x14ac:dyDescent="0.2">
      <c r="A35" s="274"/>
      <c r="B35" s="294" t="s">
        <v>79</v>
      </c>
      <c r="C35" s="270" t="s">
        <v>390</v>
      </c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65"/>
      <c r="O35" s="265"/>
    </row>
    <row r="36" spans="1:15" s="263" customFormat="1" ht="15" customHeight="1" x14ac:dyDescent="0.2">
      <c r="A36" s="274"/>
      <c r="B36" s="294" t="s">
        <v>80</v>
      </c>
      <c r="C36" s="253" t="s">
        <v>391</v>
      </c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65"/>
      <c r="O36" s="265"/>
    </row>
    <row r="37" spans="1:15" s="263" customFormat="1" ht="15" customHeight="1" x14ac:dyDescent="0.2">
      <c r="A37" s="274"/>
      <c r="B37" s="294" t="s">
        <v>81</v>
      </c>
      <c r="C37" s="271" t="s">
        <v>392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</row>
    <row r="38" spans="1:15" s="263" customFormat="1" ht="15" customHeight="1" x14ac:dyDescent="0.2">
      <c r="A38" s="274"/>
      <c r="B38" s="294" t="s">
        <v>82</v>
      </c>
      <c r="C38" s="253" t="s">
        <v>393</v>
      </c>
      <c r="D38" s="253"/>
      <c r="E38" s="253"/>
      <c r="F38" s="253"/>
      <c r="G38" s="253"/>
      <c r="H38" s="253"/>
      <c r="I38" s="253"/>
      <c r="J38" s="253"/>
      <c r="K38" s="253"/>
      <c r="L38" s="265"/>
      <c r="M38" s="265"/>
      <c r="N38" s="265"/>
      <c r="O38" s="265"/>
    </row>
    <row r="39" spans="1:15" s="258" customFormat="1" ht="15" customHeight="1" x14ac:dyDescent="0.2">
      <c r="A39" s="259" t="s">
        <v>50</v>
      </c>
      <c r="C39" s="257"/>
      <c r="D39" s="257"/>
      <c r="E39" s="257"/>
      <c r="F39" s="257"/>
      <c r="G39" s="257"/>
      <c r="H39" s="257"/>
      <c r="I39" s="257"/>
      <c r="J39" s="257"/>
      <c r="K39" s="257"/>
      <c r="L39" s="257"/>
    </row>
    <row r="40" spans="1:15" s="260" customFormat="1" ht="15" customHeight="1" x14ac:dyDescent="0.2">
      <c r="A40" s="273"/>
      <c r="B40" s="261" t="s">
        <v>47</v>
      </c>
      <c r="C40" s="262"/>
    </row>
    <row r="41" spans="1:15" ht="15" customHeight="1" x14ac:dyDescent="0.2">
      <c r="B41" s="294" t="s">
        <v>396</v>
      </c>
      <c r="C41" s="253" t="s">
        <v>412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 x14ac:dyDescent="0.2">
      <c r="B42" s="294" t="s">
        <v>397</v>
      </c>
      <c r="C42" s="253" t="s">
        <v>413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 customHeight="1" x14ac:dyDescent="0.2">
      <c r="B43" s="294" t="s">
        <v>398</v>
      </c>
      <c r="C43" s="253" t="s">
        <v>414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customHeight="1" x14ac:dyDescent="0.2">
      <c r="B44" s="294" t="s">
        <v>399</v>
      </c>
      <c r="C44" s="253" t="s">
        <v>415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customHeight="1" x14ac:dyDescent="0.2">
      <c r="B45" s="294" t="s">
        <v>400</v>
      </c>
      <c r="C45" s="253" t="s">
        <v>416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 customHeight="1" x14ac:dyDescent="0.2">
      <c r="B46" s="294" t="s">
        <v>401</v>
      </c>
      <c r="C46" s="253" t="s">
        <v>417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ht="15" customHeight="1" x14ac:dyDescent="0.2">
      <c r="B47" s="294" t="s">
        <v>402</v>
      </c>
      <c r="C47" s="253" t="s">
        <v>418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 ht="15" customHeight="1" x14ac:dyDescent="0.2">
      <c r="B48" s="294" t="s">
        <v>403</v>
      </c>
      <c r="C48" s="253" t="s">
        <v>419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" customHeight="1" x14ac:dyDescent="0.2">
      <c r="B49" s="294" t="s">
        <v>404</v>
      </c>
      <c r="C49" s="253" t="s">
        <v>420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5" ht="15" customHeight="1" x14ac:dyDescent="0.2">
      <c r="B50" s="294" t="s">
        <v>405</v>
      </c>
      <c r="C50" s="253" t="s">
        <v>421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5" ht="15" customHeight="1" x14ac:dyDescent="0.2">
      <c r="B51" s="294" t="s">
        <v>406</v>
      </c>
      <c r="C51" s="253" t="s">
        <v>422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5" ht="15" customHeight="1" x14ac:dyDescent="0.2">
      <c r="B52" s="294" t="s">
        <v>407</v>
      </c>
      <c r="C52" s="253" t="s">
        <v>423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5" ht="15" customHeight="1" x14ac:dyDescent="0.2">
      <c r="B53" s="294" t="s">
        <v>408</v>
      </c>
      <c r="C53" s="253" t="s">
        <v>424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5" ht="15" customHeight="1" x14ac:dyDescent="0.2">
      <c r="B54" s="294" t="s">
        <v>409</v>
      </c>
      <c r="C54" s="253" t="s">
        <v>425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15" customHeight="1" x14ac:dyDescent="0.2">
      <c r="B55" s="295" t="s">
        <v>410</v>
      </c>
      <c r="C55" s="253" t="s">
        <v>426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5" s="260" customFormat="1" ht="15" customHeight="1" x14ac:dyDescent="0.2">
      <c r="A56" s="273"/>
      <c r="B56" s="261" t="s">
        <v>48</v>
      </c>
      <c r="C56" s="266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</row>
    <row r="57" spans="1:15" ht="15" customHeight="1" x14ac:dyDescent="0.2">
      <c r="B57" s="294" t="s">
        <v>427</v>
      </c>
      <c r="C57" s="300" t="s">
        <v>447</v>
      </c>
      <c r="D57" s="298"/>
      <c r="E57" s="298"/>
      <c r="F57" s="299"/>
      <c r="G57" s="299"/>
      <c r="H57" s="299"/>
      <c r="I57" s="299"/>
      <c r="J57" s="299"/>
      <c r="K57" s="299"/>
      <c r="L57" s="299"/>
      <c r="M57" s="299"/>
    </row>
    <row r="58" spans="1:15" ht="15" customHeight="1" x14ac:dyDescent="0.2">
      <c r="B58" s="294" t="s">
        <v>428</v>
      </c>
      <c r="C58" s="300" t="s">
        <v>448</v>
      </c>
      <c r="D58" s="300"/>
      <c r="E58" s="300"/>
      <c r="F58" s="301"/>
      <c r="G58" s="301"/>
      <c r="H58" s="301"/>
      <c r="I58" s="301"/>
      <c r="J58" s="301"/>
      <c r="K58" s="301"/>
      <c r="L58" s="301"/>
      <c r="M58" s="301"/>
    </row>
    <row r="59" spans="1:15" ht="15" customHeight="1" x14ac:dyDescent="0.2">
      <c r="B59" s="294" t="s">
        <v>429</v>
      </c>
      <c r="C59" s="300" t="s">
        <v>449</v>
      </c>
      <c r="D59" s="298"/>
      <c r="E59" s="298"/>
      <c r="F59" s="299"/>
      <c r="G59" s="299"/>
      <c r="H59" s="299"/>
      <c r="I59" s="299"/>
      <c r="J59" s="299"/>
      <c r="K59" s="299"/>
      <c r="L59" s="299"/>
      <c r="M59" s="299"/>
    </row>
    <row r="60" spans="1:15" ht="15" customHeight="1" x14ac:dyDescent="0.2">
      <c r="B60" s="294" t="s">
        <v>430</v>
      </c>
      <c r="C60" s="300" t="s">
        <v>450</v>
      </c>
      <c r="D60" s="298"/>
      <c r="E60" s="298"/>
      <c r="F60" s="299"/>
      <c r="G60" s="299"/>
      <c r="H60" s="299"/>
      <c r="I60" s="299"/>
      <c r="J60" s="299"/>
      <c r="K60" s="299"/>
      <c r="L60" s="299"/>
      <c r="M60" s="299"/>
    </row>
    <row r="61" spans="1:15" ht="15" customHeight="1" x14ac:dyDescent="0.2">
      <c r="B61" s="294" t="s">
        <v>431</v>
      </c>
      <c r="C61" s="300" t="s">
        <v>451</v>
      </c>
      <c r="D61" s="298"/>
      <c r="E61" s="298"/>
      <c r="F61" s="299"/>
      <c r="G61" s="299"/>
      <c r="H61" s="299"/>
      <c r="I61" s="299"/>
      <c r="J61" s="299"/>
      <c r="K61" s="299"/>
      <c r="L61" s="299"/>
      <c r="M61" s="299"/>
    </row>
    <row r="62" spans="1:15" ht="15" customHeight="1" x14ac:dyDescent="0.2">
      <c r="B62" s="294" t="s">
        <v>432</v>
      </c>
      <c r="C62" s="300" t="s">
        <v>484</v>
      </c>
      <c r="D62" s="298"/>
      <c r="E62" s="298"/>
      <c r="F62" s="299"/>
      <c r="G62" s="299"/>
      <c r="H62" s="299"/>
      <c r="I62" s="299"/>
      <c r="J62" s="299"/>
      <c r="K62" s="299"/>
      <c r="L62" s="299"/>
      <c r="M62" s="299"/>
    </row>
    <row r="63" spans="1:15" ht="15" customHeight="1" x14ac:dyDescent="0.2">
      <c r="B63" s="294" t="s">
        <v>433</v>
      </c>
      <c r="C63" s="300" t="s">
        <v>452</v>
      </c>
      <c r="D63" s="298"/>
      <c r="E63" s="298"/>
      <c r="F63" s="299"/>
      <c r="G63" s="299"/>
      <c r="H63" s="299"/>
      <c r="I63" s="299"/>
      <c r="J63" s="299"/>
      <c r="K63" s="299"/>
      <c r="L63" s="299"/>
      <c r="M63" s="299"/>
    </row>
    <row r="64" spans="1:15" ht="15" customHeight="1" x14ac:dyDescent="0.2">
      <c r="B64" s="294" t="s">
        <v>434</v>
      </c>
      <c r="C64" s="300" t="s">
        <v>453</v>
      </c>
      <c r="D64" s="298"/>
      <c r="E64" s="298"/>
      <c r="F64" s="299"/>
      <c r="G64" s="299"/>
      <c r="H64" s="299"/>
      <c r="I64" s="299"/>
      <c r="J64" s="299"/>
      <c r="K64" s="299"/>
      <c r="L64" s="299"/>
      <c r="M64" s="299"/>
    </row>
    <row r="65" spans="1:15" ht="15" customHeight="1" x14ac:dyDescent="0.2">
      <c r="B65" s="294" t="s">
        <v>435</v>
      </c>
      <c r="C65" s="300" t="s">
        <v>454</v>
      </c>
      <c r="D65" s="298"/>
      <c r="E65" s="298"/>
      <c r="F65" s="299"/>
      <c r="G65" s="299"/>
      <c r="H65" s="299"/>
      <c r="I65" s="299"/>
      <c r="J65" s="299"/>
      <c r="K65" s="299"/>
      <c r="L65" s="299"/>
      <c r="M65" s="299"/>
    </row>
    <row r="66" spans="1:15" ht="15" customHeight="1" x14ac:dyDescent="0.2">
      <c r="B66" s="294" t="s">
        <v>436</v>
      </c>
      <c r="C66" s="300" t="s">
        <v>455</v>
      </c>
      <c r="D66" s="298"/>
      <c r="E66" s="298"/>
      <c r="F66" s="299"/>
      <c r="G66" s="299"/>
      <c r="H66" s="299"/>
      <c r="I66" s="299"/>
      <c r="J66" s="299"/>
      <c r="K66" s="299"/>
      <c r="L66" s="255"/>
      <c r="M66" s="255"/>
    </row>
    <row r="67" spans="1:15" ht="15" customHeight="1" x14ac:dyDescent="0.2">
      <c r="B67" s="294" t="s">
        <v>437</v>
      </c>
      <c r="C67" s="303" t="s">
        <v>456</v>
      </c>
      <c r="D67" s="302"/>
      <c r="E67" s="302"/>
      <c r="F67" s="302"/>
      <c r="G67" s="302"/>
      <c r="H67" s="302"/>
      <c r="I67" s="302"/>
      <c r="J67" s="302"/>
      <c r="K67" s="302"/>
      <c r="L67" s="255"/>
      <c r="M67" s="255"/>
    </row>
    <row r="68" spans="1:15" ht="15" customHeight="1" x14ac:dyDescent="0.2">
      <c r="B68" s="294" t="s">
        <v>438</v>
      </c>
      <c r="C68" s="303" t="s">
        <v>457</v>
      </c>
      <c r="D68" s="302"/>
      <c r="E68" s="302"/>
      <c r="F68" s="302"/>
      <c r="G68" s="302"/>
      <c r="H68" s="302"/>
      <c r="I68" s="302"/>
      <c r="J68" s="302"/>
      <c r="K68" s="302"/>
      <c r="L68" s="255"/>
      <c r="M68" s="255"/>
    </row>
    <row r="69" spans="1:15" s="260" customFormat="1" ht="15" customHeight="1" x14ac:dyDescent="0.2">
      <c r="A69" s="273"/>
      <c r="B69" s="268" t="s">
        <v>49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2"/>
      <c r="M69" s="262"/>
      <c r="N69" s="262"/>
      <c r="O69" s="262"/>
    </row>
    <row r="70" spans="1:15" ht="15" customHeight="1" x14ac:dyDescent="0.2">
      <c r="B70" s="294" t="s">
        <v>439</v>
      </c>
      <c r="C70" s="264" t="s">
        <v>458</v>
      </c>
      <c r="D70" s="304"/>
      <c r="E70" s="304"/>
      <c r="F70" s="304"/>
      <c r="G70" s="304"/>
      <c r="H70" s="304"/>
      <c r="I70" s="304"/>
      <c r="J70" s="304"/>
      <c r="K70" s="304"/>
      <c r="L70" s="304"/>
      <c r="M70" s="304"/>
    </row>
    <row r="71" spans="1:15" ht="15" customHeight="1" x14ac:dyDescent="0.2">
      <c r="B71" s="294" t="s">
        <v>440</v>
      </c>
      <c r="C71" s="264" t="s">
        <v>459</v>
      </c>
      <c r="D71" s="304"/>
      <c r="E71" s="304"/>
      <c r="F71" s="304"/>
      <c r="G71" s="304"/>
      <c r="H71" s="304"/>
      <c r="I71" s="304"/>
      <c r="J71" s="304"/>
      <c r="K71" s="304"/>
      <c r="L71" s="304"/>
      <c r="M71" s="255"/>
    </row>
    <row r="72" spans="1:15" ht="15" customHeight="1" x14ac:dyDescent="0.2">
      <c r="B72" s="294" t="s">
        <v>441</v>
      </c>
      <c r="C72" s="264" t="s">
        <v>460</v>
      </c>
      <c r="D72" s="304"/>
      <c r="E72" s="304"/>
      <c r="F72" s="304"/>
      <c r="G72" s="304"/>
      <c r="H72" s="304"/>
      <c r="I72" s="304"/>
      <c r="J72" s="304"/>
      <c r="K72" s="304"/>
      <c r="L72" s="304"/>
      <c r="M72" s="255"/>
    </row>
    <row r="73" spans="1:15" ht="15" customHeight="1" x14ac:dyDescent="0.2">
      <c r="B73" s="294" t="s">
        <v>442</v>
      </c>
      <c r="C73" s="264" t="s">
        <v>461</v>
      </c>
      <c r="D73" s="304"/>
      <c r="E73" s="304"/>
      <c r="F73" s="304"/>
      <c r="G73" s="304"/>
      <c r="H73" s="304"/>
      <c r="I73" s="304"/>
      <c r="J73" s="304"/>
      <c r="K73" s="304"/>
      <c r="L73" s="304"/>
      <c r="M73" s="255"/>
    </row>
    <row r="74" spans="1:15" ht="15" customHeight="1" x14ac:dyDescent="0.2">
      <c r="B74" s="294" t="s">
        <v>443</v>
      </c>
      <c r="C74" s="306" t="s">
        <v>462</v>
      </c>
      <c r="D74" s="305"/>
      <c r="E74" s="305"/>
      <c r="F74" s="305"/>
      <c r="G74" s="305"/>
      <c r="H74" s="305"/>
      <c r="I74" s="305"/>
      <c r="J74" s="305"/>
      <c r="K74" s="305"/>
      <c r="L74" s="305"/>
      <c r="M74" s="305"/>
    </row>
    <row r="75" spans="1:15" ht="15" customHeight="1" x14ac:dyDescent="0.2">
      <c r="B75" s="294" t="s">
        <v>444</v>
      </c>
      <c r="C75" s="264" t="s">
        <v>463</v>
      </c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5" ht="15" customHeight="1" x14ac:dyDescent="0.2">
      <c r="B76" s="294" t="s">
        <v>445</v>
      </c>
      <c r="C76" s="307" t="s">
        <v>464</v>
      </c>
      <c r="D76" s="282"/>
      <c r="E76" s="282"/>
      <c r="F76" s="282"/>
      <c r="G76" s="282"/>
      <c r="H76" s="282"/>
      <c r="I76" s="282"/>
      <c r="J76" s="282"/>
      <c r="K76" s="282"/>
      <c r="L76" s="255"/>
      <c r="M76" s="255"/>
    </row>
    <row r="77" spans="1:15" ht="15" customHeight="1" x14ac:dyDescent="0.2">
      <c r="B77" s="297"/>
      <c r="D77" s="252"/>
      <c r="E77" s="252"/>
      <c r="F77" s="252"/>
      <c r="G77" s="252"/>
      <c r="H77" s="252"/>
      <c r="I77" s="252"/>
      <c r="J77" s="252"/>
      <c r="K77" s="252"/>
      <c r="L77" s="252"/>
    </row>
    <row r="78" spans="1:15" ht="15" customHeight="1" x14ac:dyDescent="0.2">
      <c r="D78" s="252"/>
      <c r="E78" s="252"/>
      <c r="F78" s="252"/>
      <c r="G78" s="252"/>
      <c r="H78" s="252"/>
      <c r="I78" s="252"/>
      <c r="J78" s="252"/>
      <c r="K78" s="252"/>
      <c r="L78" s="252"/>
    </row>
    <row r="79" spans="1:15" ht="15" customHeight="1" x14ac:dyDescent="0.2">
      <c r="D79" s="252"/>
      <c r="E79" s="252"/>
      <c r="F79" s="252"/>
      <c r="G79" s="252"/>
      <c r="H79" s="252"/>
      <c r="I79" s="252"/>
      <c r="J79" s="252"/>
      <c r="K79" s="252"/>
      <c r="L79" s="252"/>
    </row>
    <row r="80" spans="1:15" ht="15" customHeight="1" x14ac:dyDescent="0.2">
      <c r="D80" s="252"/>
      <c r="E80" s="252"/>
      <c r="F80" s="252"/>
      <c r="G80" s="252"/>
      <c r="H80" s="252"/>
      <c r="I80" s="252"/>
      <c r="J80" s="252"/>
      <c r="K80" s="252"/>
      <c r="L80" s="252"/>
    </row>
    <row r="81" spans="4:12" ht="15" customHeight="1" x14ac:dyDescent="0.2">
      <c r="D81" s="252"/>
      <c r="E81" s="252"/>
      <c r="F81" s="252"/>
      <c r="G81" s="252"/>
      <c r="H81" s="252"/>
      <c r="I81" s="252"/>
      <c r="J81" s="252"/>
      <c r="K81" s="252"/>
      <c r="L81" s="252"/>
    </row>
    <row r="82" spans="4:12" ht="15" customHeight="1" x14ac:dyDescent="0.2">
      <c r="D82" s="252"/>
      <c r="E82" s="252"/>
      <c r="F82" s="252"/>
      <c r="G82" s="252"/>
      <c r="H82" s="252"/>
      <c r="I82" s="252"/>
      <c r="J82" s="252"/>
      <c r="K82" s="252"/>
      <c r="L82" s="252"/>
    </row>
    <row r="83" spans="4:12" ht="15" customHeight="1" x14ac:dyDescent="0.2">
      <c r="D83" s="252"/>
      <c r="E83" s="252"/>
      <c r="F83" s="252"/>
      <c r="G83" s="252"/>
      <c r="H83" s="252"/>
      <c r="I83" s="252"/>
      <c r="J83" s="252"/>
      <c r="K83" s="252"/>
      <c r="L83" s="252"/>
    </row>
    <row r="84" spans="4:12" ht="15" customHeight="1" x14ac:dyDescent="0.2">
      <c r="D84" s="252"/>
      <c r="E84" s="252"/>
      <c r="F84" s="252"/>
      <c r="G84" s="252"/>
      <c r="H84" s="252"/>
      <c r="I84" s="252"/>
      <c r="J84" s="252"/>
      <c r="K84" s="252"/>
      <c r="L84" s="252"/>
    </row>
  </sheetData>
  <mergeCells count="1">
    <mergeCell ref="A1:C2"/>
  </mergeCells>
  <hyperlinks>
    <hyperlink ref="B5" location="'1'!A1" display="Table 1"/>
    <hyperlink ref="B6" location="'2'!A1" display="Table 2"/>
    <hyperlink ref="B7" location="'3'!A1" display="Table 3"/>
    <hyperlink ref="B8" location="'4'!A1" display="Table 4"/>
    <hyperlink ref="B9" location="'5'!A1" display="Tab. 5"/>
    <hyperlink ref="B10" location="'6'!A1" display="Tab. 6"/>
    <hyperlink ref="B11" location="'7'!A1" display="Tab. 7"/>
    <hyperlink ref="B12" location="'8'!A1" display="Tab. 8"/>
    <hyperlink ref="B13" location="'9'!A1" display="Tab. 9"/>
    <hyperlink ref="B14" location="'10'!A1" display="Tab. 10"/>
    <hyperlink ref="B15" location="'11'!A1" display="Tab. 11"/>
    <hyperlink ref="B16" location="'12'!A1" display="Tab. 12"/>
    <hyperlink ref="B17" location="'13'!A1" display="Tab. 13"/>
    <hyperlink ref="B18" location="'14'!A1" display="Tab. 14"/>
    <hyperlink ref="B19" location="'15'!A1" display="Tab. 15"/>
    <hyperlink ref="B21" location="'16'!A1" display="Tab. 16"/>
    <hyperlink ref="B22" location="'17'!A1" display="Tab. 17"/>
    <hyperlink ref="B23" location="'18'!A1" display="Tab. 18"/>
    <hyperlink ref="B24" location="'19'!A1" display="Tab. 19"/>
    <hyperlink ref="B25" location="'20'!A1" display="Tab. 20"/>
    <hyperlink ref="B26" location="'21'!A1" display="Tab. 21"/>
    <hyperlink ref="B27" location="'22'!A1" display="Tab. 22"/>
    <hyperlink ref="B28" location="'23'!A1" display="Tab. 23"/>
    <hyperlink ref="B29" location="'24'!A1" display="Tab. 24"/>
    <hyperlink ref="B30" location="'25'!A1" display="Tab. 25"/>
    <hyperlink ref="B31" location="'26'!A1" display="Tab. 26"/>
    <hyperlink ref="B32" location="'27'!A1" display="Tab. 27"/>
    <hyperlink ref="B34" location="'28'!A1" display="Tab. 28"/>
    <hyperlink ref="B35" location="'30'!A1" display="Tab. 29"/>
    <hyperlink ref="B36" location="'31'!A1" display="Tab. 30"/>
    <hyperlink ref="B37" location="'31'!A1" display="Tab. 31"/>
    <hyperlink ref="B38" location="'32'!A1" display="Tab. 32"/>
    <hyperlink ref="B41" location="'1'!A1" display="Graf 1"/>
    <hyperlink ref="B42" location="'2'!A1" display="Graf 2"/>
    <hyperlink ref="B43" location="'3'!A1" display="Graf 3"/>
    <hyperlink ref="B44" location="'4'!A1" display="Graf 4"/>
    <hyperlink ref="B45" location="'5'!A1" display="Graf 5"/>
    <hyperlink ref="B46" location="'6'!A1" display="Graf 6"/>
    <hyperlink ref="B47" location="'7'!A1" display="Graf 7"/>
    <hyperlink ref="B48" location="'8'!A1" display="Graf 8"/>
    <hyperlink ref="B49" location="'9'!A1" display="Graf 9"/>
    <hyperlink ref="B50" location="'10'!A1" display="Graf 10"/>
    <hyperlink ref="B51" location="'11'!A1" display="Graf 11"/>
    <hyperlink ref="B52" location="'12'!A1" display="Graf 12"/>
    <hyperlink ref="B53" location="'13'!A1" display="Graf 13"/>
    <hyperlink ref="B54" location="'14'!A1" display="Graf 14"/>
    <hyperlink ref="B55" location="'15'!A1" display="Graf 15"/>
    <hyperlink ref="B71" location="'29'!A1" display="Graf 29"/>
    <hyperlink ref="B73" location="'29'!A1" display="Graf 31"/>
    <hyperlink ref="B72" location="'29'!A1" display="Graf 30"/>
    <hyperlink ref="B74" location="'30'!A1" display="Graf 32"/>
    <hyperlink ref="B75" location="'31'!A1" display="Graf 33"/>
    <hyperlink ref="B76" location="'32'!A1" display="Graf 34"/>
    <hyperlink ref="B70" location="'28'!A1" display="Graf 28"/>
    <hyperlink ref="B68" location="'27'!A1" display="Graf 27"/>
    <hyperlink ref="B57" location="'16'!A1" display="Graf 16"/>
    <hyperlink ref="B58" location="'17'!A1" display="Graf 17"/>
    <hyperlink ref="B59" location="'18'!A1" display="Graf 18"/>
    <hyperlink ref="B60" location="'19'!A1" display="Graf 19"/>
    <hyperlink ref="B61" location="'20'!A1" display="Graf 20"/>
    <hyperlink ref="B62" location="'21'!A1" display="Graf 21"/>
    <hyperlink ref="B63" location="'22'!A1" display="Graf 22"/>
    <hyperlink ref="B64" location="'23'!A1" display="Graf 23"/>
    <hyperlink ref="B65" location="'24'!A1" display="Graf 24"/>
    <hyperlink ref="B66" location="'25'!A1" display="Graf 25"/>
    <hyperlink ref="B67" location="'26'!A1" display="Graf 26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24.28515625" style="4" customWidth="1"/>
    <col min="2" max="2" width="2.42578125" style="4" customWidth="1"/>
    <col min="3" max="12" width="6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294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/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71" t="s">
        <v>88</v>
      </c>
      <c r="D6" s="172" t="s">
        <v>89</v>
      </c>
      <c r="E6" s="122" t="s">
        <v>88</v>
      </c>
      <c r="F6" s="123" t="s">
        <v>89</v>
      </c>
      <c r="G6" s="122" t="s">
        <v>88</v>
      </c>
      <c r="H6" s="123" t="s">
        <v>89</v>
      </c>
      <c r="I6" s="122" t="s">
        <v>88</v>
      </c>
      <c r="J6" s="123" t="s">
        <v>89</v>
      </c>
      <c r="K6" s="122" t="s">
        <v>88</v>
      </c>
      <c r="L6" s="124" t="s">
        <v>89</v>
      </c>
    </row>
    <row r="7" spans="1:14" ht="16.5" customHeight="1" x14ac:dyDescent="0.2">
      <c r="A7" s="340" t="s">
        <v>158</v>
      </c>
      <c r="B7" s="31" t="s">
        <v>35</v>
      </c>
      <c r="C7" s="15">
        <v>77.521000000000001</v>
      </c>
      <c r="D7" s="7">
        <v>81.789000000000001</v>
      </c>
      <c r="E7" s="17">
        <v>97.638999999999996</v>
      </c>
      <c r="F7" s="9">
        <v>96.936000000000007</v>
      </c>
      <c r="G7" s="17">
        <v>95.183999999999997</v>
      </c>
      <c r="H7" s="17">
        <v>93.823000000000008</v>
      </c>
      <c r="I7" s="17">
        <v>64.447000000000003</v>
      </c>
      <c r="J7" s="17">
        <v>66.835999999999999</v>
      </c>
      <c r="K7" s="17">
        <v>19.117999999999999</v>
      </c>
      <c r="L7" s="190">
        <v>30.518000000000001</v>
      </c>
    </row>
    <row r="8" spans="1:14" ht="16.5" customHeight="1" x14ac:dyDescent="0.2">
      <c r="A8" s="341"/>
      <c r="B8" s="32" t="s">
        <v>36</v>
      </c>
      <c r="C8" s="82">
        <v>94.337000000000003</v>
      </c>
      <c r="D8" s="83">
        <v>94.001999999999995</v>
      </c>
      <c r="E8" s="84">
        <v>97.914000000000001</v>
      </c>
      <c r="F8" s="85">
        <v>97.343000000000004</v>
      </c>
      <c r="G8" s="84">
        <v>97.221000000000004</v>
      </c>
      <c r="H8" s="84">
        <v>95.724000000000004</v>
      </c>
      <c r="I8" s="84">
        <v>88.185999999999993</v>
      </c>
      <c r="J8" s="84">
        <v>88.980999999999995</v>
      </c>
      <c r="K8" s="84">
        <v>78.541000000000011</v>
      </c>
      <c r="L8" s="191">
        <v>80.146000000000001</v>
      </c>
    </row>
    <row r="9" spans="1:14" ht="16.5" customHeight="1" x14ac:dyDescent="0.2">
      <c r="A9" s="342" t="s">
        <v>159</v>
      </c>
      <c r="B9" s="33" t="s">
        <v>35</v>
      </c>
      <c r="C9" s="86">
        <v>56.567</v>
      </c>
      <c r="D9" s="87">
        <v>55.872</v>
      </c>
      <c r="E9" s="88">
        <v>83.869</v>
      </c>
      <c r="F9" s="89">
        <v>80.215000000000003</v>
      </c>
      <c r="G9" s="88">
        <v>68.399000000000001</v>
      </c>
      <c r="H9" s="88">
        <v>62.707999999999998</v>
      </c>
      <c r="I9" s="88">
        <v>40.652999999999999</v>
      </c>
      <c r="J9" s="88">
        <v>36.274000000000001</v>
      </c>
      <c r="K9" s="88">
        <v>9.1140000000000008</v>
      </c>
      <c r="L9" s="192">
        <v>14.655999999999999</v>
      </c>
    </row>
    <row r="10" spans="1:14" ht="16.5" customHeight="1" x14ac:dyDescent="0.2">
      <c r="A10" s="341"/>
      <c r="B10" s="32" t="s">
        <v>36</v>
      </c>
      <c r="C10" s="82">
        <v>68.837000000000003</v>
      </c>
      <c r="D10" s="83">
        <v>64.215000000000003</v>
      </c>
      <c r="E10" s="84">
        <v>84.10499999999999</v>
      </c>
      <c r="F10" s="85">
        <v>80.550999999999988</v>
      </c>
      <c r="G10" s="84">
        <v>69.863</v>
      </c>
      <c r="H10" s="84">
        <v>63.978000000000002</v>
      </c>
      <c r="I10" s="84">
        <v>55.627000000000002</v>
      </c>
      <c r="J10" s="84">
        <v>48.292999999999999</v>
      </c>
      <c r="K10" s="84">
        <v>37.442999999999998</v>
      </c>
      <c r="L10" s="191">
        <v>38.491</v>
      </c>
    </row>
    <row r="11" spans="1:14" ht="16.5" customHeight="1" x14ac:dyDescent="0.2">
      <c r="A11" s="342" t="s">
        <v>162</v>
      </c>
      <c r="B11" s="33" t="s">
        <v>35</v>
      </c>
      <c r="C11" s="86">
        <v>70.203000000000003</v>
      </c>
      <c r="D11" s="87">
        <v>72.818000000000012</v>
      </c>
      <c r="E11" s="88">
        <v>97.238</v>
      </c>
      <c r="F11" s="89">
        <v>97.26</v>
      </c>
      <c r="G11" s="88">
        <v>88.766000000000005</v>
      </c>
      <c r="H11" s="88">
        <v>86.44</v>
      </c>
      <c r="I11" s="88">
        <v>51.287000000000006</v>
      </c>
      <c r="J11" s="88">
        <v>48.798999999999999</v>
      </c>
      <c r="K11" s="88">
        <v>10.717000000000001</v>
      </c>
      <c r="L11" s="192">
        <v>15.862000000000002</v>
      </c>
    </row>
    <row r="12" spans="1:14" ht="16.5" customHeight="1" x14ac:dyDescent="0.2">
      <c r="A12" s="341"/>
      <c r="B12" s="32" t="s">
        <v>36</v>
      </c>
      <c r="C12" s="82">
        <v>85.430999999999997</v>
      </c>
      <c r="D12" s="83">
        <v>83.691999999999993</v>
      </c>
      <c r="E12" s="84">
        <v>97.51100000000001</v>
      </c>
      <c r="F12" s="85">
        <v>97.668000000000006</v>
      </c>
      <c r="G12" s="84">
        <v>90.665999999999997</v>
      </c>
      <c r="H12" s="84">
        <v>88.191000000000003</v>
      </c>
      <c r="I12" s="84">
        <v>70.179000000000002</v>
      </c>
      <c r="J12" s="84">
        <v>64.968000000000004</v>
      </c>
      <c r="K12" s="84">
        <v>44.027999999999999</v>
      </c>
      <c r="L12" s="191">
        <v>41.655999999999999</v>
      </c>
    </row>
    <row r="13" spans="1:14" ht="16.5" customHeight="1" x14ac:dyDescent="0.2">
      <c r="A13" s="340" t="s">
        <v>164</v>
      </c>
      <c r="B13" s="33" t="s">
        <v>35</v>
      </c>
      <c r="C13" s="86">
        <v>6.3710000000000004</v>
      </c>
      <c r="D13" s="87">
        <v>10.11</v>
      </c>
      <c r="E13" s="88">
        <v>9.6080000000000005</v>
      </c>
      <c r="F13" s="89">
        <v>11.792</v>
      </c>
      <c r="G13" s="88">
        <v>8.4489999999999998</v>
      </c>
      <c r="H13" s="88">
        <v>12.717999999999998</v>
      </c>
      <c r="I13" s="88">
        <v>3.8760000000000003</v>
      </c>
      <c r="J13" s="88">
        <v>7.4349999999999996</v>
      </c>
      <c r="K13" s="88">
        <v>0.27599999999999997</v>
      </c>
      <c r="L13" s="192">
        <v>2.1680000000000001</v>
      </c>
    </row>
    <row r="14" spans="1:14" ht="16.5" customHeight="1" x14ac:dyDescent="0.2">
      <c r="A14" s="340"/>
      <c r="B14" s="31" t="s">
        <v>36</v>
      </c>
      <c r="C14" s="15">
        <v>7.7530000000000001</v>
      </c>
      <c r="D14" s="7">
        <v>11.62</v>
      </c>
      <c r="E14" s="17">
        <v>9.6349999999999998</v>
      </c>
      <c r="F14" s="9">
        <v>11.842000000000001</v>
      </c>
      <c r="G14" s="17">
        <v>8.6290000000000013</v>
      </c>
      <c r="H14" s="17">
        <v>12.975</v>
      </c>
      <c r="I14" s="17">
        <v>5.3029999999999999</v>
      </c>
      <c r="J14" s="17">
        <v>9.8989999999999991</v>
      </c>
      <c r="K14" s="17">
        <v>1.1339999999999999</v>
      </c>
      <c r="L14" s="190">
        <v>5.694</v>
      </c>
    </row>
    <row r="15" spans="1:14" ht="15" customHeight="1" x14ac:dyDescent="0.2">
      <c r="A15" s="29" t="s">
        <v>131</v>
      </c>
      <c r="B15" s="1"/>
      <c r="C15" s="1"/>
      <c r="D15" s="1"/>
      <c r="F15" s="34"/>
    </row>
    <row r="16" spans="1:14" ht="15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295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160</v>
      </c>
      <c r="B20" s="316"/>
      <c r="C20" s="316"/>
      <c r="D20" s="316"/>
      <c r="E20" s="316"/>
      <c r="F20" s="344" t="s">
        <v>161</v>
      </c>
      <c r="G20" s="316"/>
      <c r="H20" s="316"/>
      <c r="I20" s="316"/>
      <c r="J20" s="316"/>
      <c r="K20" s="316"/>
      <c r="L20" s="316"/>
    </row>
    <row r="21" spans="1:14" ht="1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18.75" customHeight="1" x14ac:dyDescent="0.2">
      <c r="A34" s="316" t="s">
        <v>163</v>
      </c>
      <c r="B34" s="316"/>
      <c r="C34" s="316"/>
      <c r="D34" s="316"/>
      <c r="E34" s="316"/>
      <c r="F34" s="316" t="s">
        <v>165</v>
      </c>
      <c r="G34" s="316"/>
      <c r="H34" s="316"/>
      <c r="I34" s="316"/>
      <c r="J34" s="316"/>
      <c r="K34" s="316"/>
      <c r="L34" s="316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ht="15" customHeight="1" x14ac:dyDescent="0.2"/>
    <row r="47" spans="1:14" ht="12.75" customHeight="1" x14ac:dyDescent="0.2">
      <c r="B47" s="35"/>
      <c r="C47" s="35"/>
      <c r="D47" s="35"/>
      <c r="E47" s="35"/>
      <c r="H47" s="36"/>
      <c r="I47" s="36"/>
      <c r="J47" s="36"/>
      <c r="K47" s="36"/>
      <c r="L47" s="36"/>
    </row>
    <row r="48" spans="1:14" x14ac:dyDescent="0.2">
      <c r="A48" s="323" t="s">
        <v>116</v>
      </c>
      <c r="B48" s="323"/>
      <c r="C48" s="323"/>
      <c r="D48" s="323"/>
      <c r="E48" s="323"/>
    </row>
  </sheetData>
  <mergeCells count="22">
    <mergeCell ref="A48:E48"/>
    <mergeCell ref="A4:A6"/>
    <mergeCell ref="B4:B6"/>
    <mergeCell ref="C4:D5"/>
    <mergeCell ref="E4:L4"/>
    <mergeCell ref="E5:F5"/>
    <mergeCell ref="G5:H5"/>
    <mergeCell ref="I5:J5"/>
    <mergeCell ref="K5:L5"/>
    <mergeCell ref="F34:L34"/>
    <mergeCell ref="A34:E34"/>
    <mergeCell ref="A7:A8"/>
    <mergeCell ref="A9:A10"/>
    <mergeCell ref="A11:A12"/>
    <mergeCell ref="A13:A14"/>
    <mergeCell ref="A18:L18"/>
    <mergeCell ref="A1:L1"/>
    <mergeCell ref="A19:L19"/>
    <mergeCell ref="A20:E20"/>
    <mergeCell ref="A21:F21"/>
    <mergeCell ref="G21:L21"/>
    <mergeCell ref="F20:L20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17.5703125" style="4" customWidth="1"/>
    <col min="2" max="2" width="2.42578125" style="4" customWidth="1"/>
    <col min="3" max="12" width="6.4257812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175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166</v>
      </c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71" t="s">
        <v>88</v>
      </c>
      <c r="D6" s="172" t="s">
        <v>89</v>
      </c>
      <c r="E6" s="122" t="s">
        <v>88</v>
      </c>
      <c r="F6" s="123" t="s">
        <v>89</v>
      </c>
      <c r="G6" s="122" t="s">
        <v>88</v>
      </c>
      <c r="H6" s="123" t="s">
        <v>89</v>
      </c>
      <c r="I6" s="122" t="s">
        <v>88</v>
      </c>
      <c r="J6" s="123" t="s">
        <v>89</v>
      </c>
      <c r="K6" s="122" t="s">
        <v>88</v>
      </c>
      <c r="L6" s="124" t="s">
        <v>89</v>
      </c>
    </row>
    <row r="7" spans="1:14" ht="16.5" customHeight="1" x14ac:dyDescent="0.2">
      <c r="A7" s="340" t="s">
        <v>167</v>
      </c>
      <c r="B7" s="31" t="s">
        <v>35</v>
      </c>
      <c r="C7" s="15">
        <v>75.22</v>
      </c>
      <c r="D7" s="7">
        <v>76</v>
      </c>
      <c r="E7" s="17">
        <v>91.47999999999999</v>
      </c>
      <c r="F7" s="9">
        <v>87.38</v>
      </c>
      <c r="G7" s="17">
        <v>92.03</v>
      </c>
      <c r="H7" s="17">
        <v>89.039999999999992</v>
      </c>
      <c r="I7" s="17">
        <v>65.58</v>
      </c>
      <c r="J7" s="17">
        <v>62.19</v>
      </c>
      <c r="K7" s="17">
        <v>18.029999999999998</v>
      </c>
      <c r="L7" s="190">
        <v>28.28</v>
      </c>
    </row>
    <row r="8" spans="1:14" ht="16.5" customHeight="1" x14ac:dyDescent="0.2">
      <c r="A8" s="341"/>
      <c r="B8" s="32" t="s">
        <v>36</v>
      </c>
      <c r="C8" s="82">
        <v>91.539999999999992</v>
      </c>
      <c r="D8" s="83">
        <v>87.350000000000009</v>
      </c>
      <c r="E8" s="84">
        <v>91.74</v>
      </c>
      <c r="F8" s="85">
        <v>87.75</v>
      </c>
      <c r="G8" s="84">
        <v>94</v>
      </c>
      <c r="H8" s="84">
        <v>90.84</v>
      </c>
      <c r="I8" s="84">
        <v>89.74</v>
      </c>
      <c r="J8" s="84">
        <v>82.8</v>
      </c>
      <c r="K8" s="84">
        <v>74.050000000000011</v>
      </c>
      <c r="L8" s="191">
        <v>74.28</v>
      </c>
    </row>
    <row r="9" spans="1:14" ht="16.5" customHeight="1" x14ac:dyDescent="0.2">
      <c r="A9" s="342" t="s">
        <v>168</v>
      </c>
      <c r="B9" s="33" t="s">
        <v>35</v>
      </c>
      <c r="C9" s="86">
        <v>52.81</v>
      </c>
      <c r="D9" s="87">
        <v>53.02</v>
      </c>
      <c r="E9" s="88">
        <v>68.92</v>
      </c>
      <c r="F9" s="89">
        <v>60.540000000000006</v>
      </c>
      <c r="G9" s="88">
        <v>68.789999999999992</v>
      </c>
      <c r="H9" s="88">
        <v>65.72</v>
      </c>
      <c r="I9" s="88">
        <v>39.72</v>
      </c>
      <c r="J9" s="88">
        <v>40.65</v>
      </c>
      <c r="K9" s="88">
        <v>7.2499999999999991</v>
      </c>
      <c r="L9" s="192">
        <v>14.249999999999998</v>
      </c>
    </row>
    <row r="10" spans="1:14" ht="16.5" customHeight="1" x14ac:dyDescent="0.2">
      <c r="A10" s="341"/>
      <c r="B10" s="32" t="s">
        <v>36</v>
      </c>
      <c r="C10" s="82">
        <v>64.27000000000001</v>
      </c>
      <c r="D10" s="83">
        <v>60.940000000000005</v>
      </c>
      <c r="E10" s="84">
        <v>69.12</v>
      </c>
      <c r="F10" s="85">
        <v>60.8</v>
      </c>
      <c r="G10" s="84">
        <v>70.260000000000005</v>
      </c>
      <c r="H10" s="84">
        <v>67.06</v>
      </c>
      <c r="I10" s="84">
        <v>54.35</v>
      </c>
      <c r="J10" s="84">
        <v>54.11</v>
      </c>
      <c r="K10" s="84">
        <v>29.770000000000003</v>
      </c>
      <c r="L10" s="191">
        <v>37.419999999999995</v>
      </c>
    </row>
    <row r="11" spans="1:14" ht="16.5" customHeight="1" x14ac:dyDescent="0.2">
      <c r="A11" s="342" t="s">
        <v>169</v>
      </c>
      <c r="B11" s="33" t="s">
        <v>35</v>
      </c>
      <c r="C11" s="86">
        <v>66.2</v>
      </c>
      <c r="D11" s="87">
        <v>50.519999999999996</v>
      </c>
      <c r="E11" s="88">
        <v>71.17</v>
      </c>
      <c r="F11" s="89">
        <v>46.96</v>
      </c>
      <c r="G11" s="88">
        <v>83.03</v>
      </c>
      <c r="H11" s="88">
        <v>58.220000000000006</v>
      </c>
      <c r="I11" s="88">
        <v>60.91</v>
      </c>
      <c r="J11" s="88">
        <v>49.93</v>
      </c>
      <c r="K11" s="88">
        <v>19.559999999999999</v>
      </c>
      <c r="L11" s="192">
        <v>29.18</v>
      </c>
    </row>
    <row r="12" spans="1:14" ht="16.5" customHeight="1" x14ac:dyDescent="0.2">
      <c r="A12" s="341"/>
      <c r="B12" s="32" t="s">
        <v>36</v>
      </c>
      <c r="C12" s="82">
        <v>80.56</v>
      </c>
      <c r="D12" s="83">
        <v>58.07</v>
      </c>
      <c r="E12" s="84">
        <v>71.37</v>
      </c>
      <c r="F12" s="85">
        <v>47.160000000000004</v>
      </c>
      <c r="G12" s="84">
        <v>84.8</v>
      </c>
      <c r="H12" s="84">
        <v>59.4</v>
      </c>
      <c r="I12" s="84">
        <v>83.350000000000009</v>
      </c>
      <c r="J12" s="84">
        <v>66.47999999999999</v>
      </c>
      <c r="K12" s="84">
        <v>80.38</v>
      </c>
      <c r="L12" s="191">
        <v>76.64</v>
      </c>
    </row>
    <row r="13" spans="1:14" ht="16.5" customHeight="1" x14ac:dyDescent="0.2">
      <c r="A13" s="340" t="s">
        <v>170</v>
      </c>
      <c r="B13" s="33" t="s">
        <v>35</v>
      </c>
      <c r="C13" s="86">
        <v>74.37</v>
      </c>
      <c r="D13" s="87">
        <v>80.800000000000011</v>
      </c>
      <c r="E13" s="88">
        <v>89.77000000000001</v>
      </c>
      <c r="F13" s="89">
        <v>89.97</v>
      </c>
      <c r="G13" s="88">
        <v>89.18</v>
      </c>
      <c r="H13" s="88">
        <v>91.820000000000007</v>
      </c>
      <c r="I13" s="88">
        <v>66.17</v>
      </c>
      <c r="J13" s="88">
        <v>71.16</v>
      </c>
      <c r="K13" s="88">
        <v>21.15</v>
      </c>
      <c r="L13" s="192">
        <v>34.94</v>
      </c>
    </row>
    <row r="14" spans="1:14" ht="16.5" customHeight="1" x14ac:dyDescent="0.2">
      <c r="A14" s="340"/>
      <c r="B14" s="31" t="s">
        <v>36</v>
      </c>
      <c r="C14" s="15">
        <v>90.51</v>
      </c>
      <c r="D14" s="7">
        <v>92.86</v>
      </c>
      <c r="E14" s="17">
        <v>90.03</v>
      </c>
      <c r="F14" s="9">
        <v>90.35</v>
      </c>
      <c r="G14" s="17">
        <v>91.09</v>
      </c>
      <c r="H14" s="17">
        <v>93.679999999999993</v>
      </c>
      <c r="I14" s="17">
        <v>90.55</v>
      </c>
      <c r="J14" s="17">
        <v>94.73</v>
      </c>
      <c r="K14" s="17">
        <v>86.9</v>
      </c>
      <c r="L14" s="190">
        <v>91.75</v>
      </c>
    </row>
    <row r="15" spans="1:14" ht="15" customHeight="1" x14ac:dyDescent="0.2">
      <c r="A15" s="29" t="s">
        <v>131</v>
      </c>
      <c r="B15" s="1"/>
      <c r="C15" s="1"/>
      <c r="D15" s="1"/>
      <c r="F15" s="34"/>
    </row>
    <row r="16" spans="1:14" ht="15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203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171</v>
      </c>
      <c r="B20" s="316"/>
      <c r="C20" s="316"/>
      <c r="D20" s="316"/>
      <c r="E20" s="316"/>
      <c r="F20" s="316"/>
      <c r="G20" s="316" t="s">
        <v>172</v>
      </c>
      <c r="H20" s="316"/>
      <c r="I20" s="316"/>
      <c r="J20" s="316"/>
      <c r="K20" s="316"/>
      <c r="L20" s="316"/>
    </row>
    <row r="21" spans="1:14" ht="1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18.75" customHeight="1" x14ac:dyDescent="0.2">
      <c r="A34" s="316" t="s">
        <v>173</v>
      </c>
      <c r="B34" s="316"/>
      <c r="C34" s="316"/>
      <c r="D34" s="316"/>
      <c r="E34" s="316"/>
      <c r="F34" s="316"/>
      <c r="G34" s="316" t="s">
        <v>174</v>
      </c>
      <c r="H34" s="316"/>
      <c r="I34" s="316"/>
      <c r="J34" s="316"/>
      <c r="K34" s="316"/>
      <c r="L34" s="316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ht="15" customHeight="1" x14ac:dyDescent="0.2"/>
    <row r="47" spans="1:14" ht="12.75" customHeight="1" x14ac:dyDescent="0.2">
      <c r="B47" s="35"/>
      <c r="C47" s="35"/>
      <c r="D47" s="35"/>
      <c r="E47" s="35"/>
      <c r="H47" s="36"/>
      <c r="I47" s="36"/>
      <c r="J47" s="36"/>
      <c r="K47" s="36"/>
      <c r="L47" s="36"/>
    </row>
    <row r="48" spans="1:14" x14ac:dyDescent="0.2">
      <c r="A48" s="323" t="s">
        <v>116</v>
      </c>
      <c r="B48" s="323"/>
      <c r="C48" s="323"/>
      <c r="D48" s="323"/>
      <c r="E48" s="323"/>
    </row>
  </sheetData>
  <mergeCells count="22">
    <mergeCell ref="A48:E48"/>
    <mergeCell ref="G34:L34"/>
    <mergeCell ref="I5:J5"/>
    <mergeCell ref="A4:A6"/>
    <mergeCell ref="B4:B6"/>
    <mergeCell ref="C4:D5"/>
    <mergeCell ref="E4:L4"/>
    <mergeCell ref="E5:F5"/>
    <mergeCell ref="G5:H5"/>
    <mergeCell ref="K5:L5"/>
    <mergeCell ref="A19:L19"/>
    <mergeCell ref="A7:A8"/>
    <mergeCell ref="A9:A10"/>
    <mergeCell ref="A11:A12"/>
    <mergeCell ref="A34:F34"/>
    <mergeCell ref="A13:A14"/>
    <mergeCell ref="A1:L1"/>
    <mergeCell ref="A18:L18"/>
    <mergeCell ref="G20:L20"/>
    <mergeCell ref="A21:F21"/>
    <mergeCell ref="G21:L21"/>
    <mergeCell ref="A20:F20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20.28515625" style="4" customWidth="1"/>
    <col min="2" max="2" width="2.42578125" style="4" customWidth="1"/>
    <col min="3" max="12" width="6.4257812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176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177</v>
      </c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30" t="s">
        <v>88</v>
      </c>
      <c r="D6" s="131" t="s">
        <v>89</v>
      </c>
      <c r="E6" s="127" t="s">
        <v>88</v>
      </c>
      <c r="F6" s="128" t="s">
        <v>89</v>
      </c>
      <c r="G6" s="127" t="s">
        <v>88</v>
      </c>
      <c r="H6" s="128" t="s">
        <v>89</v>
      </c>
      <c r="I6" s="127" t="s">
        <v>88</v>
      </c>
      <c r="J6" s="128" t="s">
        <v>89</v>
      </c>
      <c r="K6" s="127" t="s">
        <v>88</v>
      </c>
      <c r="L6" s="129" t="s">
        <v>89</v>
      </c>
    </row>
    <row r="7" spans="1:14" ht="16.5" customHeight="1" x14ac:dyDescent="0.2">
      <c r="A7" s="340" t="s">
        <v>200</v>
      </c>
      <c r="B7" s="31" t="s">
        <v>35</v>
      </c>
      <c r="C7" s="15">
        <v>14.330000000000002</v>
      </c>
      <c r="D7" s="7">
        <v>30.29</v>
      </c>
      <c r="E7" s="17">
        <v>33.72</v>
      </c>
      <c r="F7" s="9">
        <v>62.68</v>
      </c>
      <c r="G7" s="17">
        <v>13.780000000000001</v>
      </c>
      <c r="H7" s="17">
        <v>30.159999999999997</v>
      </c>
      <c r="I7" s="17">
        <v>5.34</v>
      </c>
      <c r="J7" s="17">
        <v>8.52</v>
      </c>
      <c r="K7" s="17">
        <v>1.6</v>
      </c>
      <c r="L7" s="190">
        <v>2.3199999999999998</v>
      </c>
    </row>
    <row r="8" spans="1:14" ht="16.5" customHeight="1" x14ac:dyDescent="0.2">
      <c r="A8" s="345"/>
      <c r="B8" s="32" t="s">
        <v>36</v>
      </c>
      <c r="C8" s="82">
        <v>17.440000000000001</v>
      </c>
      <c r="D8" s="83">
        <v>34.82</v>
      </c>
      <c r="E8" s="84">
        <v>33.81</v>
      </c>
      <c r="F8" s="85">
        <v>62.949999999999996</v>
      </c>
      <c r="G8" s="84">
        <v>14.08</v>
      </c>
      <c r="H8" s="84">
        <v>30.769999999999996</v>
      </c>
      <c r="I8" s="84">
        <v>7.31</v>
      </c>
      <c r="J8" s="84">
        <v>11.34</v>
      </c>
      <c r="K8" s="84">
        <v>6.58</v>
      </c>
      <c r="L8" s="191">
        <v>6.08</v>
      </c>
    </row>
    <row r="9" spans="1:14" ht="16.5" customHeight="1" x14ac:dyDescent="0.2">
      <c r="A9" s="346" t="s">
        <v>178</v>
      </c>
      <c r="B9" s="33" t="s">
        <v>35</v>
      </c>
      <c r="C9" s="86">
        <v>47.94</v>
      </c>
      <c r="D9" s="87">
        <v>55.32</v>
      </c>
      <c r="E9" s="88">
        <v>90.85</v>
      </c>
      <c r="F9" s="89">
        <v>92.52</v>
      </c>
      <c r="G9" s="88">
        <v>58.550000000000004</v>
      </c>
      <c r="H9" s="88">
        <v>64.209999999999994</v>
      </c>
      <c r="I9" s="88">
        <v>20.64</v>
      </c>
      <c r="J9" s="88">
        <v>23.84</v>
      </c>
      <c r="K9" s="88">
        <v>3.2199999999999998</v>
      </c>
      <c r="L9" s="192">
        <v>4.6899999999999995</v>
      </c>
    </row>
    <row r="10" spans="1:14" ht="16.5" customHeight="1" x14ac:dyDescent="0.2">
      <c r="A10" s="347"/>
      <c r="B10" s="32" t="s">
        <v>36</v>
      </c>
      <c r="C10" s="82">
        <v>58.330000000000005</v>
      </c>
      <c r="D10" s="83">
        <v>63.59</v>
      </c>
      <c r="E10" s="84">
        <v>91.100000000000009</v>
      </c>
      <c r="F10" s="85">
        <v>92.91</v>
      </c>
      <c r="G10" s="84">
        <v>59.8</v>
      </c>
      <c r="H10" s="84">
        <v>65.510000000000005</v>
      </c>
      <c r="I10" s="84">
        <v>28.24</v>
      </c>
      <c r="J10" s="84">
        <v>31.730000000000004</v>
      </c>
      <c r="K10" s="84">
        <v>13.23</v>
      </c>
      <c r="L10" s="191">
        <v>12.32</v>
      </c>
    </row>
    <row r="11" spans="1:14" ht="16.5" customHeight="1" x14ac:dyDescent="0.2">
      <c r="A11" s="342" t="s">
        <v>470</v>
      </c>
      <c r="B11" s="33" t="s">
        <v>35</v>
      </c>
      <c r="C11" s="86">
        <v>56.46</v>
      </c>
      <c r="D11" s="87">
        <v>63.139999999999993</v>
      </c>
      <c r="E11" s="88">
        <v>89.570000000000007</v>
      </c>
      <c r="F11" s="89">
        <v>90.79</v>
      </c>
      <c r="G11" s="88">
        <v>71.25</v>
      </c>
      <c r="H11" s="88">
        <v>74.87</v>
      </c>
      <c r="I11" s="88">
        <v>34.160000000000004</v>
      </c>
      <c r="J11" s="88">
        <v>37.85</v>
      </c>
      <c r="K11" s="88">
        <v>5.27</v>
      </c>
      <c r="L11" s="192">
        <v>8.89</v>
      </c>
    </row>
    <row r="12" spans="1:14" ht="16.5" customHeight="1" x14ac:dyDescent="0.2">
      <c r="A12" s="345"/>
      <c r="B12" s="32" t="s">
        <v>36</v>
      </c>
      <c r="C12" s="82">
        <v>68.710000000000008</v>
      </c>
      <c r="D12" s="83">
        <v>72.570000000000007</v>
      </c>
      <c r="E12" s="84">
        <v>89.82</v>
      </c>
      <c r="F12" s="85">
        <v>91.17</v>
      </c>
      <c r="G12" s="84">
        <v>72.78</v>
      </c>
      <c r="H12" s="84">
        <v>76.38000000000001</v>
      </c>
      <c r="I12" s="84">
        <v>46.739999999999995</v>
      </c>
      <c r="J12" s="84">
        <v>50.39</v>
      </c>
      <c r="K12" s="84">
        <v>21.66</v>
      </c>
      <c r="L12" s="191">
        <v>23.36</v>
      </c>
    </row>
    <row r="13" spans="1:14" ht="16.5" customHeight="1" x14ac:dyDescent="0.2">
      <c r="A13" s="340" t="s">
        <v>179</v>
      </c>
      <c r="B13" s="33" t="s">
        <v>35</v>
      </c>
      <c r="C13" s="86">
        <v>19.54</v>
      </c>
      <c r="D13" s="87">
        <v>24.52</v>
      </c>
      <c r="E13" s="88">
        <v>36.49</v>
      </c>
      <c r="F13" s="89">
        <v>42.26</v>
      </c>
      <c r="G13" s="88">
        <v>24.97</v>
      </c>
      <c r="H13" s="88">
        <v>28.01</v>
      </c>
      <c r="I13" s="88">
        <v>7.55</v>
      </c>
      <c r="J13" s="88">
        <v>10.100000000000001</v>
      </c>
      <c r="K13" s="88">
        <v>1.25</v>
      </c>
      <c r="L13" s="192">
        <v>1.69</v>
      </c>
    </row>
    <row r="14" spans="1:14" ht="16.5" customHeight="1" x14ac:dyDescent="0.2">
      <c r="A14" s="340"/>
      <c r="B14" s="31" t="s">
        <v>36</v>
      </c>
      <c r="C14" s="15">
        <v>23.78</v>
      </c>
      <c r="D14" s="7">
        <v>28.18</v>
      </c>
      <c r="E14" s="17">
        <v>36.590000000000003</v>
      </c>
      <c r="F14" s="9">
        <v>42.44</v>
      </c>
      <c r="G14" s="17">
        <v>25.509999999999998</v>
      </c>
      <c r="H14" s="17">
        <v>28.57</v>
      </c>
      <c r="I14" s="17">
        <v>10.33</v>
      </c>
      <c r="J14" s="17">
        <v>13.44</v>
      </c>
      <c r="K14" s="17">
        <v>5.13</v>
      </c>
      <c r="L14" s="190">
        <v>4.43</v>
      </c>
    </row>
    <row r="15" spans="1:14" ht="15" customHeight="1" x14ac:dyDescent="0.2">
      <c r="A15" s="29" t="s">
        <v>131</v>
      </c>
      <c r="B15" s="1"/>
      <c r="C15" s="1"/>
      <c r="D15" s="1"/>
      <c r="F15" s="34"/>
    </row>
    <row r="16" spans="1:14" ht="15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180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201</v>
      </c>
      <c r="B20" s="316"/>
      <c r="C20" s="316"/>
      <c r="D20" s="316"/>
      <c r="E20" s="316"/>
      <c r="F20" s="316" t="s">
        <v>181</v>
      </c>
      <c r="G20" s="316"/>
      <c r="H20" s="316"/>
      <c r="I20" s="316"/>
      <c r="J20" s="316"/>
      <c r="K20" s="316"/>
      <c r="L20" s="316"/>
    </row>
    <row r="21" spans="1:14" ht="1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2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28.5" customHeight="1" x14ac:dyDescent="0.2">
      <c r="A34" s="344" t="s">
        <v>471</v>
      </c>
      <c r="B34" s="316"/>
      <c r="C34" s="316"/>
      <c r="D34" s="316"/>
      <c r="E34" s="316"/>
      <c r="F34" s="344" t="s">
        <v>182</v>
      </c>
      <c r="G34" s="316"/>
      <c r="H34" s="316"/>
      <c r="I34" s="316"/>
      <c r="J34" s="316"/>
      <c r="K34" s="316"/>
      <c r="L34" s="316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2" customHeight="1" x14ac:dyDescent="0.2">
      <c r="N45" s="4"/>
    </row>
    <row r="46" spans="1:14" ht="15" customHeight="1" x14ac:dyDescent="0.2"/>
    <row r="47" spans="1:14" ht="12.75" customHeight="1" x14ac:dyDescent="0.2">
      <c r="A47" s="21"/>
      <c r="B47" s="35"/>
      <c r="C47" s="35"/>
      <c r="D47" s="35"/>
      <c r="E47" s="35"/>
      <c r="H47" s="36"/>
      <c r="I47" s="36"/>
      <c r="J47" s="36"/>
      <c r="K47" s="36"/>
      <c r="L47" s="36"/>
    </row>
    <row r="48" spans="1:14" x14ac:dyDescent="0.2">
      <c r="A48" s="323" t="s">
        <v>116</v>
      </c>
      <c r="B48" s="323"/>
      <c r="C48" s="323"/>
      <c r="D48" s="323"/>
      <c r="E48" s="323"/>
    </row>
  </sheetData>
  <mergeCells count="22">
    <mergeCell ref="A48:E48"/>
    <mergeCell ref="A18:L18"/>
    <mergeCell ref="A19:L19"/>
    <mergeCell ref="A20:E20"/>
    <mergeCell ref="C4:D5"/>
    <mergeCell ref="E5:F5"/>
    <mergeCell ref="G5:H5"/>
    <mergeCell ref="I5:J5"/>
    <mergeCell ref="A4:A6"/>
    <mergeCell ref="B4:B6"/>
    <mergeCell ref="E4:L4"/>
    <mergeCell ref="K5:L5"/>
    <mergeCell ref="A7:A8"/>
    <mergeCell ref="A9:A10"/>
    <mergeCell ref="A11:A12"/>
    <mergeCell ref="A13:A14"/>
    <mergeCell ref="A1:L1"/>
    <mergeCell ref="A21:F21"/>
    <mergeCell ref="G21:L21"/>
    <mergeCell ref="A34:E34"/>
    <mergeCell ref="F20:L20"/>
    <mergeCell ref="F34:L34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25.28515625" style="4" customWidth="1"/>
    <col min="2" max="2" width="2.42578125" style="4" customWidth="1"/>
    <col min="3" max="12" width="5.8554687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186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177</v>
      </c>
      <c r="B4" s="334"/>
      <c r="C4" s="325" t="s">
        <v>90</v>
      </c>
      <c r="D4" s="348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49"/>
      <c r="D5" s="350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30" t="s">
        <v>88</v>
      </c>
      <c r="D6" s="131" t="s">
        <v>89</v>
      </c>
      <c r="E6" s="127" t="s">
        <v>88</v>
      </c>
      <c r="F6" s="128" t="s">
        <v>89</v>
      </c>
      <c r="G6" s="127" t="s">
        <v>88</v>
      </c>
      <c r="H6" s="128" t="s">
        <v>89</v>
      </c>
      <c r="I6" s="127" t="s">
        <v>88</v>
      </c>
      <c r="J6" s="128" t="s">
        <v>89</v>
      </c>
      <c r="K6" s="127" t="s">
        <v>88</v>
      </c>
      <c r="L6" s="129" t="s">
        <v>89</v>
      </c>
    </row>
    <row r="7" spans="1:14" ht="16.5" customHeight="1" x14ac:dyDescent="0.2">
      <c r="A7" s="342" t="s">
        <v>185</v>
      </c>
      <c r="B7" s="33" t="s">
        <v>35</v>
      </c>
      <c r="C7" s="86">
        <v>15.010000000000002</v>
      </c>
      <c r="D7" s="87">
        <v>16.950000000000003</v>
      </c>
      <c r="E7" s="88">
        <v>21.58</v>
      </c>
      <c r="F7" s="89">
        <v>16.950000000000003</v>
      </c>
      <c r="G7" s="88">
        <v>21.83</v>
      </c>
      <c r="H7" s="88">
        <v>24.89</v>
      </c>
      <c r="I7" s="88">
        <v>7.76</v>
      </c>
      <c r="J7" s="88">
        <v>10.95</v>
      </c>
      <c r="K7" s="88">
        <v>0.44</v>
      </c>
      <c r="L7" s="192">
        <v>1.72</v>
      </c>
    </row>
    <row r="8" spans="1:14" ht="16.5" customHeight="1" x14ac:dyDescent="0.2">
      <c r="A8" s="341"/>
      <c r="B8" s="32" t="s">
        <v>36</v>
      </c>
      <c r="C8" s="82">
        <v>18.029999999999998</v>
      </c>
      <c r="D8" s="83">
        <v>19.23</v>
      </c>
      <c r="E8" s="84">
        <v>21.64</v>
      </c>
      <c r="F8" s="85">
        <v>17.02</v>
      </c>
      <c r="G8" s="84">
        <v>22.18</v>
      </c>
      <c r="H8" s="84">
        <v>25.39</v>
      </c>
      <c r="I8" s="84">
        <v>10.299999999999999</v>
      </c>
      <c r="J8" s="84">
        <v>14.01</v>
      </c>
      <c r="K8" s="84">
        <v>1.66</v>
      </c>
      <c r="L8" s="191">
        <v>4.1500000000000004</v>
      </c>
    </row>
    <row r="9" spans="1:14" ht="16.5" customHeight="1" x14ac:dyDescent="0.2">
      <c r="A9" s="342" t="s">
        <v>184</v>
      </c>
      <c r="B9" s="33" t="s">
        <v>35</v>
      </c>
      <c r="C9" s="86">
        <v>10.290000000000001</v>
      </c>
      <c r="D9" s="87">
        <v>14.510000000000002</v>
      </c>
      <c r="E9" s="88">
        <v>10.68</v>
      </c>
      <c r="F9" s="89">
        <v>11.51</v>
      </c>
      <c r="G9" s="88">
        <v>16.23</v>
      </c>
      <c r="H9" s="88">
        <v>21.04</v>
      </c>
      <c r="I9" s="88">
        <v>6.5699999999999994</v>
      </c>
      <c r="J9" s="88">
        <v>11.959999999999999</v>
      </c>
      <c r="K9" s="88">
        <v>1.24</v>
      </c>
      <c r="L9" s="192">
        <v>3.4099999999999997</v>
      </c>
    </row>
    <row r="10" spans="1:14" ht="16.5" customHeight="1" x14ac:dyDescent="0.2">
      <c r="A10" s="341"/>
      <c r="B10" s="32" t="s">
        <v>36</v>
      </c>
      <c r="C10" s="82">
        <v>12.36</v>
      </c>
      <c r="D10" s="83">
        <v>16.46</v>
      </c>
      <c r="E10" s="84">
        <v>10.71</v>
      </c>
      <c r="F10" s="85">
        <v>11.559999999999999</v>
      </c>
      <c r="G10" s="84">
        <v>16.489999999999998</v>
      </c>
      <c r="H10" s="84">
        <v>21.46</v>
      </c>
      <c r="I10" s="84">
        <v>8.7200000000000006</v>
      </c>
      <c r="J10" s="84">
        <v>15.299999999999999</v>
      </c>
      <c r="K10" s="84">
        <v>4.72</v>
      </c>
      <c r="L10" s="191">
        <v>8.25</v>
      </c>
    </row>
    <row r="11" spans="1:14" ht="16.5" customHeight="1" x14ac:dyDescent="0.2">
      <c r="A11" s="342" t="s">
        <v>474</v>
      </c>
      <c r="B11" s="33" t="s">
        <v>35</v>
      </c>
      <c r="C11" s="86">
        <v>12.22</v>
      </c>
      <c r="D11" s="87">
        <v>14.31</v>
      </c>
      <c r="E11" s="88">
        <v>15.290000000000001</v>
      </c>
      <c r="F11" s="89">
        <v>12.44</v>
      </c>
      <c r="G11" s="88">
        <v>18.509999999999998</v>
      </c>
      <c r="H11" s="88">
        <v>22.14</v>
      </c>
      <c r="I11" s="88">
        <v>6.8599999999999994</v>
      </c>
      <c r="J11" s="88">
        <v>9.2299999999999986</v>
      </c>
      <c r="K11" s="88">
        <v>1.1299999999999999</v>
      </c>
      <c r="L11" s="192">
        <v>2.36</v>
      </c>
    </row>
    <row r="12" spans="1:14" ht="16.5" customHeight="1" x14ac:dyDescent="0.2">
      <c r="A12" s="341"/>
      <c r="B12" s="32" t="s">
        <v>36</v>
      </c>
      <c r="C12" s="82">
        <v>14.680000000000001</v>
      </c>
      <c r="D12" s="83">
        <v>16.23</v>
      </c>
      <c r="E12" s="84">
        <v>15.329999999999998</v>
      </c>
      <c r="F12" s="85">
        <v>12.49</v>
      </c>
      <c r="G12" s="84">
        <v>18.809999999999999</v>
      </c>
      <c r="H12" s="84">
        <v>22.59</v>
      </c>
      <c r="I12" s="84">
        <v>9.1</v>
      </c>
      <c r="J12" s="84">
        <v>11.81</v>
      </c>
      <c r="K12" s="84">
        <v>4.33</v>
      </c>
      <c r="L12" s="191">
        <v>5.71</v>
      </c>
    </row>
    <row r="13" spans="1:14" ht="16.5" customHeight="1" x14ac:dyDescent="0.2">
      <c r="A13" s="340" t="s">
        <v>183</v>
      </c>
      <c r="B13" s="33" t="s">
        <v>35</v>
      </c>
      <c r="C13" s="86">
        <v>8.94</v>
      </c>
      <c r="D13" s="87">
        <v>11.33</v>
      </c>
      <c r="E13" s="88">
        <v>6.9500000000000011</v>
      </c>
      <c r="F13" s="89">
        <v>10.029999999999999</v>
      </c>
      <c r="G13" s="88">
        <v>10.79</v>
      </c>
      <c r="H13" s="88">
        <v>14.46</v>
      </c>
      <c r="I13" s="88">
        <v>9.7799999999999994</v>
      </c>
      <c r="J13" s="88">
        <v>9.73</v>
      </c>
      <c r="K13" s="88">
        <v>4.43</v>
      </c>
      <c r="L13" s="192">
        <v>6.2399999999999993</v>
      </c>
    </row>
    <row r="14" spans="1:14" ht="16.5" customHeight="1" x14ac:dyDescent="0.2">
      <c r="A14" s="340"/>
      <c r="B14" s="31" t="s">
        <v>36</v>
      </c>
      <c r="C14" s="15">
        <v>10.73</v>
      </c>
      <c r="D14" s="7">
        <v>12.86</v>
      </c>
      <c r="E14" s="17">
        <v>6.97</v>
      </c>
      <c r="F14" s="9">
        <v>10.08</v>
      </c>
      <c r="G14" s="17">
        <v>10.97</v>
      </c>
      <c r="H14" s="17">
        <v>14.75</v>
      </c>
      <c r="I14" s="17">
        <v>12.97</v>
      </c>
      <c r="J14" s="17">
        <v>12.45</v>
      </c>
      <c r="K14" s="17">
        <v>16.900000000000002</v>
      </c>
      <c r="L14" s="190">
        <v>15.110000000000001</v>
      </c>
    </row>
    <row r="15" spans="1:14" ht="13.5" customHeight="1" x14ac:dyDescent="0.2">
      <c r="A15" s="29" t="s">
        <v>131</v>
      </c>
      <c r="B15" s="1"/>
      <c r="C15" s="1"/>
      <c r="D15" s="1"/>
      <c r="F15" s="34"/>
    </row>
    <row r="16" spans="1:14" ht="13.5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210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188</v>
      </c>
      <c r="B20" s="316"/>
      <c r="C20" s="316"/>
      <c r="D20" s="316"/>
      <c r="E20" s="316"/>
      <c r="F20" s="344" t="s">
        <v>472</v>
      </c>
      <c r="G20" s="316"/>
      <c r="H20" s="316"/>
      <c r="I20" s="316"/>
      <c r="J20" s="316"/>
      <c r="K20" s="316"/>
      <c r="L20" s="316"/>
    </row>
    <row r="21" spans="1:14" ht="1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18.75" customHeight="1" x14ac:dyDescent="0.2">
      <c r="A34" s="316" t="s">
        <v>187</v>
      </c>
      <c r="B34" s="316"/>
      <c r="C34" s="316"/>
      <c r="D34" s="316"/>
      <c r="E34" s="316"/>
      <c r="F34" s="316" t="s">
        <v>189</v>
      </c>
      <c r="G34" s="316"/>
      <c r="H34" s="316"/>
      <c r="I34" s="316"/>
      <c r="J34" s="316"/>
      <c r="K34" s="316"/>
      <c r="L34" s="316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ht="15" customHeight="1" x14ac:dyDescent="0.2"/>
    <row r="47" spans="1:14" ht="12.75" customHeight="1" x14ac:dyDescent="0.2">
      <c r="B47" s="35"/>
      <c r="C47" s="35"/>
      <c r="D47" s="35"/>
      <c r="E47" s="35"/>
      <c r="H47" s="36"/>
      <c r="I47" s="36"/>
      <c r="J47" s="36"/>
      <c r="K47" s="36"/>
      <c r="L47" s="36"/>
    </row>
    <row r="48" spans="1:14" x14ac:dyDescent="0.2">
      <c r="A48" s="323" t="s">
        <v>116</v>
      </c>
      <c r="B48" s="323"/>
      <c r="C48" s="323"/>
      <c r="D48" s="323"/>
      <c r="E48" s="323"/>
    </row>
  </sheetData>
  <mergeCells count="22">
    <mergeCell ref="A48:E48"/>
    <mergeCell ref="I5:J5"/>
    <mergeCell ref="E4:L4"/>
    <mergeCell ref="K5:L5"/>
    <mergeCell ref="A4:A6"/>
    <mergeCell ref="B4:B6"/>
    <mergeCell ref="C4:D5"/>
    <mergeCell ref="E5:F5"/>
    <mergeCell ref="G5:H5"/>
    <mergeCell ref="F34:L34"/>
    <mergeCell ref="A21:F21"/>
    <mergeCell ref="A7:A8"/>
    <mergeCell ref="A9:A10"/>
    <mergeCell ref="A11:A12"/>
    <mergeCell ref="G21:L21"/>
    <mergeCell ref="F20:L20"/>
    <mergeCell ref="A1:L1"/>
    <mergeCell ref="A34:E34"/>
    <mergeCell ref="A18:L18"/>
    <mergeCell ref="A19:L19"/>
    <mergeCell ref="A20:E20"/>
    <mergeCell ref="A13:A14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24.85546875" style="4" customWidth="1"/>
    <col min="2" max="2" width="2.42578125" style="4" customWidth="1"/>
    <col min="3" max="12" width="5.8554687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204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177</v>
      </c>
      <c r="B4" s="334"/>
      <c r="C4" s="325" t="s">
        <v>90</v>
      </c>
      <c r="D4" s="348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49"/>
      <c r="D5" s="350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30" t="s">
        <v>88</v>
      </c>
      <c r="D6" s="131" t="s">
        <v>89</v>
      </c>
      <c r="E6" s="127" t="s">
        <v>88</v>
      </c>
      <c r="F6" s="128" t="s">
        <v>89</v>
      </c>
      <c r="G6" s="127" t="s">
        <v>88</v>
      </c>
      <c r="H6" s="128" t="s">
        <v>89</v>
      </c>
      <c r="I6" s="127" t="s">
        <v>88</v>
      </c>
      <c r="J6" s="128" t="s">
        <v>89</v>
      </c>
      <c r="K6" s="127" t="s">
        <v>88</v>
      </c>
      <c r="L6" s="129" t="s">
        <v>89</v>
      </c>
    </row>
    <row r="7" spans="1:14" ht="16.5" customHeight="1" x14ac:dyDescent="0.2">
      <c r="A7" s="342" t="s">
        <v>205</v>
      </c>
      <c r="B7" s="33" t="s">
        <v>35</v>
      </c>
      <c r="C7" s="86">
        <v>66.2</v>
      </c>
      <c r="D7" s="87">
        <v>50.519999999999996</v>
      </c>
      <c r="E7" s="88">
        <v>71.17</v>
      </c>
      <c r="F7" s="89">
        <v>46.96</v>
      </c>
      <c r="G7" s="88">
        <v>83.03</v>
      </c>
      <c r="H7" s="88">
        <v>58.220000000000006</v>
      </c>
      <c r="I7" s="88">
        <v>60.91</v>
      </c>
      <c r="J7" s="88">
        <v>49.93</v>
      </c>
      <c r="K7" s="88">
        <v>19.559999999999999</v>
      </c>
      <c r="L7" s="192">
        <v>29.18</v>
      </c>
    </row>
    <row r="8" spans="1:14" ht="16.5" customHeight="1" x14ac:dyDescent="0.2">
      <c r="A8" s="341"/>
      <c r="B8" s="32" t="s">
        <v>36</v>
      </c>
      <c r="C8" s="82">
        <v>80.56</v>
      </c>
      <c r="D8" s="83">
        <v>58.07</v>
      </c>
      <c r="E8" s="84">
        <v>71.37</v>
      </c>
      <c r="F8" s="85">
        <v>47.160000000000004</v>
      </c>
      <c r="G8" s="84">
        <v>84.8</v>
      </c>
      <c r="H8" s="84">
        <v>59.4</v>
      </c>
      <c r="I8" s="84">
        <v>83.350000000000009</v>
      </c>
      <c r="J8" s="84">
        <v>66.47999999999999</v>
      </c>
      <c r="K8" s="84">
        <v>80.38</v>
      </c>
      <c r="L8" s="191">
        <v>76.64</v>
      </c>
    </row>
    <row r="9" spans="1:14" ht="16.5" customHeight="1" x14ac:dyDescent="0.2">
      <c r="A9" s="342" t="s">
        <v>206</v>
      </c>
      <c r="B9" s="33" t="s">
        <v>35</v>
      </c>
      <c r="C9" s="86">
        <v>17.489999999999998</v>
      </c>
      <c r="D9" s="87">
        <v>8.8539999999999992</v>
      </c>
      <c r="E9" s="88">
        <v>22.678000000000001</v>
      </c>
      <c r="F9" s="89">
        <v>8.902000000000001</v>
      </c>
      <c r="G9" s="88">
        <v>22.446999999999999</v>
      </c>
      <c r="H9" s="88">
        <v>10.006</v>
      </c>
      <c r="I9" s="88">
        <v>13.427</v>
      </c>
      <c r="J9" s="88">
        <v>8.8520000000000003</v>
      </c>
      <c r="K9" s="88">
        <v>2.9870000000000001</v>
      </c>
      <c r="L9" s="192">
        <v>3.5130000000000003</v>
      </c>
    </row>
    <row r="10" spans="1:14" ht="16.5" customHeight="1" x14ac:dyDescent="0.2">
      <c r="A10" s="341"/>
      <c r="B10" s="32" t="s">
        <v>36</v>
      </c>
      <c r="C10" s="82">
        <v>29.329000000000001</v>
      </c>
      <c r="D10" s="83">
        <v>14.405999999999999</v>
      </c>
      <c r="E10" s="84">
        <v>25.650000000000002</v>
      </c>
      <c r="F10" s="85">
        <v>10.542999999999999</v>
      </c>
      <c r="G10" s="84">
        <v>29.299999999999997</v>
      </c>
      <c r="H10" s="84">
        <v>13.469999999999999</v>
      </c>
      <c r="I10" s="84">
        <v>35.071999999999996</v>
      </c>
      <c r="J10" s="84">
        <v>22.986999999999998</v>
      </c>
      <c r="K10" s="84">
        <v>38.411000000000001</v>
      </c>
      <c r="L10" s="191">
        <v>38.298999999999999</v>
      </c>
    </row>
    <row r="11" spans="1:14" ht="16.5" customHeight="1" x14ac:dyDescent="0.2">
      <c r="A11" s="342" t="s">
        <v>475</v>
      </c>
      <c r="B11" s="33" t="s">
        <v>35</v>
      </c>
      <c r="C11" s="86">
        <v>17.02</v>
      </c>
      <c r="D11" s="87">
        <v>13.04</v>
      </c>
      <c r="E11" s="88">
        <v>18.59</v>
      </c>
      <c r="F11" s="89">
        <v>10.86</v>
      </c>
      <c r="G11" s="88">
        <v>23.68</v>
      </c>
      <c r="H11" s="88">
        <v>16.61</v>
      </c>
      <c r="I11" s="88">
        <v>13.19</v>
      </c>
      <c r="J11" s="88">
        <v>12.27</v>
      </c>
      <c r="K11" s="88">
        <v>3.74</v>
      </c>
      <c r="L11" s="192">
        <v>6.5100000000000007</v>
      </c>
    </row>
    <row r="12" spans="1:14" ht="16.5" customHeight="1" x14ac:dyDescent="0.2">
      <c r="A12" s="341"/>
      <c r="B12" s="32" t="s">
        <v>36</v>
      </c>
      <c r="C12" s="82">
        <v>20.440000000000001</v>
      </c>
      <c r="D12" s="83">
        <v>14.790000000000001</v>
      </c>
      <c r="E12" s="84">
        <v>18.649999999999999</v>
      </c>
      <c r="F12" s="85">
        <v>10.91</v>
      </c>
      <c r="G12" s="84">
        <v>24.060000000000002</v>
      </c>
      <c r="H12" s="84">
        <v>16.939999999999998</v>
      </c>
      <c r="I12" s="84">
        <v>17.5</v>
      </c>
      <c r="J12" s="84">
        <v>15.690000000000001</v>
      </c>
      <c r="K12" s="84">
        <v>14.27</v>
      </c>
      <c r="L12" s="191">
        <v>15.76</v>
      </c>
    </row>
    <row r="13" spans="1:14" ht="16.5" customHeight="1" x14ac:dyDescent="0.2">
      <c r="A13" s="340" t="s">
        <v>207</v>
      </c>
      <c r="B13" s="33" t="s">
        <v>35</v>
      </c>
      <c r="C13" s="86">
        <v>13.69</v>
      </c>
      <c r="D13" s="87">
        <v>10.548</v>
      </c>
      <c r="E13" s="88">
        <v>17.553000000000001</v>
      </c>
      <c r="F13" s="89">
        <v>9.3719999999999999</v>
      </c>
      <c r="G13" s="88">
        <v>18.048999999999999</v>
      </c>
      <c r="H13" s="88">
        <v>12.959000000000001</v>
      </c>
      <c r="I13" s="88">
        <v>10.104000000000001</v>
      </c>
      <c r="J13" s="88">
        <v>9.9420000000000002</v>
      </c>
      <c r="K13" s="88">
        <v>2.3260000000000001</v>
      </c>
      <c r="L13" s="192">
        <v>5.5</v>
      </c>
    </row>
    <row r="14" spans="1:14" ht="16.5" customHeight="1" x14ac:dyDescent="0.2">
      <c r="A14" s="340"/>
      <c r="B14" s="31" t="s">
        <v>36</v>
      </c>
      <c r="C14" s="15">
        <v>16.66</v>
      </c>
      <c r="D14" s="7">
        <v>12.123000000000001</v>
      </c>
      <c r="E14" s="17">
        <v>17.602999999999998</v>
      </c>
      <c r="F14" s="9">
        <v>9.411999999999999</v>
      </c>
      <c r="G14" s="17">
        <v>18.435000000000002</v>
      </c>
      <c r="H14" s="17">
        <v>13.221</v>
      </c>
      <c r="I14" s="17">
        <v>13.825999999999999</v>
      </c>
      <c r="J14" s="17">
        <v>13.236999999999998</v>
      </c>
      <c r="K14" s="17">
        <v>9.5549999999999997</v>
      </c>
      <c r="L14" s="190">
        <v>14.444000000000001</v>
      </c>
    </row>
    <row r="15" spans="1:14" ht="13.5" customHeight="1" x14ac:dyDescent="0.2">
      <c r="A15" s="29" t="s">
        <v>131</v>
      </c>
      <c r="B15" s="1"/>
      <c r="C15" s="1"/>
      <c r="D15" s="1"/>
      <c r="F15" s="34"/>
    </row>
    <row r="16" spans="1:14" ht="13.5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209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208</v>
      </c>
      <c r="B20" s="316"/>
      <c r="C20" s="316"/>
      <c r="D20" s="316"/>
      <c r="E20" s="316"/>
      <c r="F20" s="344" t="s">
        <v>211</v>
      </c>
      <c r="G20" s="316"/>
      <c r="H20" s="316"/>
      <c r="I20" s="316"/>
      <c r="J20" s="316"/>
      <c r="K20" s="316"/>
      <c r="L20" s="316"/>
    </row>
    <row r="21" spans="1:14" ht="1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9.7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32.25" customHeight="1" x14ac:dyDescent="0.2">
      <c r="A34" s="316" t="s">
        <v>476</v>
      </c>
      <c r="B34" s="316"/>
      <c r="C34" s="316"/>
      <c r="D34" s="316"/>
      <c r="E34" s="316"/>
      <c r="F34" s="344" t="s">
        <v>212</v>
      </c>
      <c r="G34" s="344"/>
      <c r="H34" s="344"/>
      <c r="I34" s="344"/>
      <c r="J34" s="344"/>
      <c r="K34" s="344"/>
      <c r="L34" s="344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ht="15" customHeight="1" x14ac:dyDescent="0.2"/>
    <row r="47" spans="1:14" ht="12.75" customHeight="1" x14ac:dyDescent="0.2">
      <c r="B47" s="35"/>
      <c r="C47" s="35"/>
      <c r="D47" s="35"/>
      <c r="E47" s="35"/>
      <c r="H47" s="36"/>
      <c r="I47" s="36"/>
      <c r="J47" s="36"/>
      <c r="K47" s="36"/>
      <c r="L47" s="36"/>
    </row>
    <row r="48" spans="1:14" x14ac:dyDescent="0.2">
      <c r="A48" s="323" t="s">
        <v>116</v>
      </c>
      <c r="B48" s="323"/>
      <c r="C48" s="323"/>
      <c r="D48" s="323"/>
      <c r="E48" s="323"/>
    </row>
  </sheetData>
  <mergeCells count="22">
    <mergeCell ref="A48:E48"/>
    <mergeCell ref="A34:E34"/>
    <mergeCell ref="F34:L34"/>
    <mergeCell ref="A7:A8"/>
    <mergeCell ref="A9:A10"/>
    <mergeCell ref="A11:A12"/>
    <mergeCell ref="A13:A14"/>
    <mergeCell ref="A18:L18"/>
    <mergeCell ref="A21:F21"/>
    <mergeCell ref="G21:L21"/>
    <mergeCell ref="A19:L19"/>
    <mergeCell ref="A20:E20"/>
    <mergeCell ref="F20:L20"/>
    <mergeCell ref="A1:L1"/>
    <mergeCell ref="A4:A6"/>
    <mergeCell ref="B4:B6"/>
    <mergeCell ref="C4:D5"/>
    <mergeCell ref="E4:L4"/>
    <mergeCell ref="E5:F5"/>
    <mergeCell ref="G5:H5"/>
    <mergeCell ref="I5:J5"/>
    <mergeCell ref="K5:L5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17" style="4" customWidth="1"/>
    <col min="2" max="2" width="2.42578125" style="4" customWidth="1"/>
    <col min="3" max="12" width="6.710937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213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214</v>
      </c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71" t="s">
        <v>88</v>
      </c>
      <c r="D6" s="172" t="s">
        <v>89</v>
      </c>
      <c r="E6" s="122" t="s">
        <v>88</v>
      </c>
      <c r="F6" s="123" t="s">
        <v>89</v>
      </c>
      <c r="G6" s="122" t="s">
        <v>88</v>
      </c>
      <c r="H6" s="123" t="s">
        <v>89</v>
      </c>
      <c r="I6" s="122" t="s">
        <v>88</v>
      </c>
      <c r="J6" s="123" t="s">
        <v>89</v>
      </c>
      <c r="K6" s="122" t="s">
        <v>88</v>
      </c>
      <c r="L6" s="124" t="s">
        <v>89</v>
      </c>
    </row>
    <row r="7" spans="1:14" ht="16.5" customHeight="1" x14ac:dyDescent="0.2">
      <c r="A7" s="340" t="s">
        <v>216</v>
      </c>
      <c r="B7" s="31" t="s">
        <v>35</v>
      </c>
      <c r="C7" s="15">
        <v>49.897999999999996</v>
      </c>
      <c r="D7" s="7">
        <v>54.690000000000005</v>
      </c>
      <c r="E7" s="17">
        <v>79.064999999999998</v>
      </c>
      <c r="F7" s="9">
        <v>79.65100000000001</v>
      </c>
      <c r="G7" s="17">
        <v>62.361999999999995</v>
      </c>
      <c r="H7" s="17">
        <v>63.239999999999995</v>
      </c>
      <c r="I7" s="17">
        <v>27.858000000000001</v>
      </c>
      <c r="J7" s="17">
        <v>34.021000000000001</v>
      </c>
      <c r="K7" s="17">
        <v>2.3029999999999999</v>
      </c>
      <c r="L7" s="190">
        <v>9.2730000000000015</v>
      </c>
    </row>
    <row r="8" spans="1:14" ht="16.5" customHeight="1" x14ac:dyDescent="0.2">
      <c r="A8" s="341"/>
      <c r="B8" s="32" t="s">
        <v>36</v>
      </c>
      <c r="C8" s="82">
        <v>61.541000000000004</v>
      </c>
      <c r="D8" s="83">
        <v>64.829000000000008</v>
      </c>
      <c r="E8" s="84">
        <v>79.588000000000008</v>
      </c>
      <c r="F8" s="85">
        <v>80.989999999999995</v>
      </c>
      <c r="G8" s="84">
        <v>63.911999999999999</v>
      </c>
      <c r="H8" s="84">
        <v>65.323999999999998</v>
      </c>
      <c r="I8" s="84">
        <v>40.433999999999997</v>
      </c>
      <c r="J8" s="84">
        <v>47.981000000000002</v>
      </c>
      <c r="K8" s="84">
        <v>13.315</v>
      </c>
      <c r="L8" s="191">
        <v>30.911000000000001</v>
      </c>
    </row>
    <row r="9" spans="1:14" ht="16.5" customHeight="1" x14ac:dyDescent="0.2">
      <c r="A9" s="342" t="s">
        <v>218</v>
      </c>
      <c r="B9" s="33" t="s">
        <v>35</v>
      </c>
      <c r="C9" s="86">
        <v>40.32</v>
      </c>
      <c r="D9" s="87">
        <v>47.9</v>
      </c>
      <c r="E9" s="88">
        <v>72.989999999999995</v>
      </c>
      <c r="F9" s="89">
        <v>80</v>
      </c>
      <c r="G9" s="88">
        <v>49.11</v>
      </c>
      <c r="H9" s="88">
        <v>53.959999999999994</v>
      </c>
      <c r="I9" s="88">
        <v>16.869999999999997</v>
      </c>
      <c r="J9" s="88">
        <v>23.56</v>
      </c>
      <c r="K9" s="88">
        <v>1.21</v>
      </c>
      <c r="L9" s="192">
        <v>4.41</v>
      </c>
    </row>
    <row r="10" spans="1:14" ht="16.5" customHeight="1" x14ac:dyDescent="0.2">
      <c r="A10" s="341"/>
      <c r="B10" s="32" t="s">
        <v>36</v>
      </c>
      <c r="C10" s="82">
        <v>49.730000000000004</v>
      </c>
      <c r="D10" s="83">
        <v>56.779999999999994</v>
      </c>
      <c r="E10" s="84">
        <v>73.47</v>
      </c>
      <c r="F10" s="85">
        <v>81.34</v>
      </c>
      <c r="G10" s="84">
        <v>50.33</v>
      </c>
      <c r="H10" s="84">
        <v>55.74</v>
      </c>
      <c r="I10" s="84">
        <v>24.48</v>
      </c>
      <c r="J10" s="84">
        <v>33.22</v>
      </c>
      <c r="K10" s="84">
        <v>6.98</v>
      </c>
      <c r="L10" s="191">
        <v>14.71</v>
      </c>
    </row>
    <row r="11" spans="1:14" ht="16.5" customHeight="1" x14ac:dyDescent="0.2">
      <c r="A11" s="342" t="s">
        <v>219</v>
      </c>
      <c r="B11" s="33" t="s">
        <v>35</v>
      </c>
      <c r="C11" s="86">
        <v>24.91</v>
      </c>
      <c r="D11" s="87">
        <v>27.229999999999997</v>
      </c>
      <c r="E11" s="88">
        <v>51.89</v>
      </c>
      <c r="F11" s="89">
        <v>45.79</v>
      </c>
      <c r="G11" s="88">
        <v>26.939999999999998</v>
      </c>
      <c r="H11" s="88">
        <v>29.92</v>
      </c>
      <c r="I11" s="88">
        <v>8.86</v>
      </c>
      <c r="J11" s="88">
        <v>13.65</v>
      </c>
      <c r="K11" s="88">
        <v>1.17</v>
      </c>
      <c r="L11" s="192">
        <v>4.0599999999999996</v>
      </c>
    </row>
    <row r="12" spans="1:14" ht="16.5" customHeight="1" x14ac:dyDescent="0.2">
      <c r="A12" s="341"/>
      <c r="B12" s="32" t="s">
        <v>36</v>
      </c>
      <c r="C12" s="82">
        <v>30.72</v>
      </c>
      <c r="D12" s="83">
        <v>32.28</v>
      </c>
      <c r="E12" s="84">
        <v>52.23</v>
      </c>
      <c r="F12" s="85">
        <v>46.56</v>
      </c>
      <c r="G12" s="84">
        <v>27.61</v>
      </c>
      <c r="H12" s="84">
        <v>30.91</v>
      </c>
      <c r="I12" s="84">
        <v>12.85</v>
      </c>
      <c r="J12" s="84">
        <v>19.25</v>
      </c>
      <c r="K12" s="84">
        <v>6.76</v>
      </c>
      <c r="L12" s="191">
        <v>13.55</v>
      </c>
    </row>
    <row r="13" spans="1:14" ht="16.5" customHeight="1" x14ac:dyDescent="0.2">
      <c r="A13" s="340" t="s">
        <v>220</v>
      </c>
      <c r="B13" s="33" t="s">
        <v>35</v>
      </c>
      <c r="C13" s="86">
        <v>2.077</v>
      </c>
      <c r="D13" s="87">
        <v>7.8340000000000005</v>
      </c>
      <c r="E13" s="88">
        <v>5.0510000000000002</v>
      </c>
      <c r="F13" s="89">
        <v>17.230999999999998</v>
      </c>
      <c r="G13" s="88">
        <v>2.1139999999999999</v>
      </c>
      <c r="H13" s="88">
        <v>7.8360000000000003</v>
      </c>
      <c r="I13" s="88">
        <v>0.34099999999999997</v>
      </c>
      <c r="J13" s="88">
        <v>1.629</v>
      </c>
      <c r="K13" s="88">
        <v>0</v>
      </c>
      <c r="L13" s="192">
        <v>0</v>
      </c>
    </row>
    <row r="14" spans="1:14" ht="16.5" customHeight="1" x14ac:dyDescent="0.2">
      <c r="A14" s="340"/>
      <c r="B14" s="31" t="s">
        <v>36</v>
      </c>
      <c r="C14" s="15">
        <v>2.5609999999999999</v>
      </c>
      <c r="D14" s="7">
        <v>9.2859999999999996</v>
      </c>
      <c r="E14" s="17">
        <v>5.0840000000000005</v>
      </c>
      <c r="F14" s="9">
        <v>17.521000000000001</v>
      </c>
      <c r="G14" s="17">
        <v>2.1669999999999998</v>
      </c>
      <c r="H14" s="17">
        <v>8.0939999999999994</v>
      </c>
      <c r="I14" s="17">
        <v>0.49500000000000005</v>
      </c>
      <c r="J14" s="17">
        <v>2.298</v>
      </c>
      <c r="K14" s="17">
        <v>0</v>
      </c>
      <c r="L14" s="190">
        <v>0</v>
      </c>
    </row>
    <row r="15" spans="1:14" ht="15" customHeight="1" x14ac:dyDescent="0.2">
      <c r="A15" s="29" t="s">
        <v>131</v>
      </c>
      <c r="B15" s="1"/>
      <c r="C15" s="1"/>
      <c r="D15" s="1"/>
      <c r="F15" s="34"/>
    </row>
    <row r="16" spans="1:14" ht="15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215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217</v>
      </c>
      <c r="B20" s="316"/>
      <c r="C20" s="316"/>
      <c r="D20" s="316"/>
      <c r="E20" s="316"/>
      <c r="F20" s="23"/>
      <c r="G20" s="316" t="s">
        <v>221</v>
      </c>
      <c r="H20" s="316"/>
      <c r="I20" s="316"/>
      <c r="J20" s="316"/>
      <c r="K20" s="316"/>
      <c r="L20" s="316"/>
    </row>
    <row r="21" spans="1:14" ht="1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18.75" customHeight="1" x14ac:dyDescent="0.2">
      <c r="A34" s="316" t="s">
        <v>222</v>
      </c>
      <c r="B34" s="316"/>
      <c r="C34" s="316"/>
      <c r="D34" s="316"/>
      <c r="E34" s="316"/>
      <c r="F34" s="173"/>
      <c r="G34" s="316" t="s">
        <v>223</v>
      </c>
      <c r="H34" s="316"/>
      <c r="I34" s="316"/>
      <c r="J34" s="316"/>
      <c r="K34" s="316"/>
      <c r="L34" s="316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ht="15" customHeight="1" x14ac:dyDescent="0.2"/>
    <row r="47" spans="1:14" ht="12.75" customHeight="1" x14ac:dyDescent="0.2">
      <c r="B47" s="35"/>
      <c r="C47" s="35"/>
      <c r="D47" s="35"/>
      <c r="E47" s="35"/>
      <c r="H47" s="36"/>
      <c r="I47" s="36"/>
      <c r="J47" s="36"/>
      <c r="K47" s="36"/>
      <c r="L47" s="36"/>
    </row>
    <row r="48" spans="1:14" x14ac:dyDescent="0.2">
      <c r="A48" s="323" t="s">
        <v>116</v>
      </c>
      <c r="B48" s="323"/>
      <c r="C48" s="323"/>
      <c r="D48" s="323"/>
      <c r="E48" s="323"/>
    </row>
  </sheetData>
  <mergeCells count="22">
    <mergeCell ref="A48:E48"/>
    <mergeCell ref="A34:E34"/>
    <mergeCell ref="G34:L34"/>
    <mergeCell ref="A7:A8"/>
    <mergeCell ref="A9:A10"/>
    <mergeCell ref="A11:A12"/>
    <mergeCell ref="A13:A14"/>
    <mergeCell ref="A18:L18"/>
    <mergeCell ref="A19:L19"/>
    <mergeCell ref="A20:E20"/>
    <mergeCell ref="G20:L20"/>
    <mergeCell ref="A21:F21"/>
    <mergeCell ref="G21:L21"/>
    <mergeCell ref="A1:L1"/>
    <mergeCell ref="A4:A6"/>
    <mergeCell ref="B4:B6"/>
    <mergeCell ref="C4:D5"/>
    <mergeCell ref="E4:L4"/>
    <mergeCell ref="E5:F5"/>
    <mergeCell ref="G5:H5"/>
    <mergeCell ref="I5:J5"/>
    <mergeCell ref="K5:L5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20" style="4" customWidth="1"/>
    <col min="2" max="2" width="2.42578125" style="4" customWidth="1"/>
    <col min="3" max="12" width="6.4257812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235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226</v>
      </c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71" t="s">
        <v>88</v>
      </c>
      <c r="D6" s="172" t="s">
        <v>89</v>
      </c>
      <c r="E6" s="122" t="s">
        <v>88</v>
      </c>
      <c r="F6" s="123" t="s">
        <v>89</v>
      </c>
      <c r="G6" s="122" t="s">
        <v>88</v>
      </c>
      <c r="H6" s="123" t="s">
        <v>89</v>
      </c>
      <c r="I6" s="122" t="s">
        <v>88</v>
      </c>
      <c r="J6" s="123" t="s">
        <v>89</v>
      </c>
      <c r="K6" s="122" t="s">
        <v>88</v>
      </c>
      <c r="L6" s="124" t="s">
        <v>89</v>
      </c>
    </row>
    <row r="7" spans="1:14" ht="16.5" customHeight="1" x14ac:dyDescent="0.2">
      <c r="A7" s="340" t="s">
        <v>228</v>
      </c>
      <c r="B7" s="31" t="s">
        <v>35</v>
      </c>
      <c r="C7" s="15">
        <v>47.876999999999995</v>
      </c>
      <c r="D7" s="7">
        <v>49.923999999999999</v>
      </c>
      <c r="E7" s="17">
        <v>73.950999999999993</v>
      </c>
      <c r="F7" s="9">
        <v>69.706999999999994</v>
      </c>
      <c r="G7" s="17">
        <v>59.258999999999993</v>
      </c>
      <c r="H7" s="17">
        <v>58.781000000000006</v>
      </c>
      <c r="I7" s="17">
        <v>28.482000000000003</v>
      </c>
      <c r="J7" s="17">
        <v>32.295999999999999</v>
      </c>
      <c r="K7" s="17">
        <v>3.6630000000000003</v>
      </c>
      <c r="L7" s="190">
        <v>8.7650000000000006</v>
      </c>
    </row>
    <row r="8" spans="1:14" ht="16.5" customHeight="1" x14ac:dyDescent="0.2">
      <c r="A8" s="341"/>
      <c r="B8" s="32" t="s">
        <v>36</v>
      </c>
      <c r="C8" s="82">
        <v>59.048999999999992</v>
      </c>
      <c r="D8" s="83">
        <v>59.179000000000002</v>
      </c>
      <c r="E8" s="84">
        <v>74.441000000000003</v>
      </c>
      <c r="F8" s="85">
        <v>70.878</v>
      </c>
      <c r="G8" s="84">
        <v>60.731999999999999</v>
      </c>
      <c r="H8" s="84">
        <v>60.718000000000004</v>
      </c>
      <c r="I8" s="84">
        <v>41.339999999999996</v>
      </c>
      <c r="J8" s="84">
        <v>45.548000000000002</v>
      </c>
      <c r="K8" s="84">
        <v>21.175000000000001</v>
      </c>
      <c r="L8" s="191">
        <v>29.218</v>
      </c>
    </row>
    <row r="9" spans="1:14" ht="16.5" customHeight="1" x14ac:dyDescent="0.2">
      <c r="A9" s="342" t="s">
        <v>229</v>
      </c>
      <c r="B9" s="33" t="s">
        <v>35</v>
      </c>
      <c r="C9" s="86">
        <v>14.877000000000001</v>
      </c>
      <c r="D9" s="87">
        <v>18.254999999999999</v>
      </c>
      <c r="E9" s="88">
        <v>34.000999999999998</v>
      </c>
      <c r="F9" s="89">
        <v>37.738</v>
      </c>
      <c r="G9" s="88">
        <v>15.635999999999999</v>
      </c>
      <c r="H9" s="88">
        <v>18.666</v>
      </c>
      <c r="I9" s="88">
        <v>3.6060000000000003</v>
      </c>
      <c r="J9" s="88">
        <v>5.2220000000000004</v>
      </c>
      <c r="K9" s="88">
        <v>6.9999999999999993E-2</v>
      </c>
      <c r="L9" s="192">
        <v>0.73899999999999999</v>
      </c>
    </row>
    <row r="10" spans="1:14" ht="16.5" customHeight="1" x14ac:dyDescent="0.2">
      <c r="A10" s="341"/>
      <c r="B10" s="32" t="s">
        <v>36</v>
      </c>
      <c r="C10" s="82">
        <v>18.349</v>
      </c>
      <c r="D10" s="83">
        <v>21.638999999999999</v>
      </c>
      <c r="E10" s="84">
        <v>34.225999999999999</v>
      </c>
      <c r="F10" s="85">
        <v>38.372</v>
      </c>
      <c r="G10" s="84">
        <v>16.024000000000001</v>
      </c>
      <c r="H10" s="84">
        <v>19.281000000000002</v>
      </c>
      <c r="I10" s="84">
        <v>5.234</v>
      </c>
      <c r="J10" s="84">
        <v>7.3639999999999999</v>
      </c>
      <c r="K10" s="84">
        <v>0.40699999999999997</v>
      </c>
      <c r="L10" s="191">
        <v>2.464</v>
      </c>
    </row>
    <row r="11" spans="1:14" ht="16.5" customHeight="1" x14ac:dyDescent="0.2">
      <c r="A11" s="342" t="s">
        <v>473</v>
      </c>
      <c r="B11" s="33" t="s">
        <v>35</v>
      </c>
      <c r="C11" s="86">
        <v>34.92</v>
      </c>
      <c r="D11" s="87">
        <v>38.818999999999996</v>
      </c>
      <c r="E11" s="88">
        <v>58.589999999999996</v>
      </c>
      <c r="F11" s="89">
        <v>58.393999999999998</v>
      </c>
      <c r="G11" s="88">
        <v>43.433</v>
      </c>
      <c r="H11" s="88">
        <v>45.351999999999997</v>
      </c>
      <c r="I11" s="88">
        <v>17.324999999999999</v>
      </c>
      <c r="J11" s="88">
        <v>22.18</v>
      </c>
      <c r="K11" s="88">
        <v>0.92899999999999994</v>
      </c>
      <c r="L11" s="192">
        <v>5.585</v>
      </c>
    </row>
    <row r="12" spans="1:14" ht="16.5" customHeight="1" x14ac:dyDescent="0.2">
      <c r="A12" s="341"/>
      <c r="B12" s="32" t="s">
        <v>36</v>
      </c>
      <c r="C12" s="82">
        <v>43.067999999999998</v>
      </c>
      <c r="D12" s="83">
        <v>46.015999999999998</v>
      </c>
      <c r="E12" s="84">
        <v>58.977999999999994</v>
      </c>
      <c r="F12" s="85">
        <v>59.375</v>
      </c>
      <c r="G12" s="84">
        <v>44.513000000000005</v>
      </c>
      <c r="H12" s="84">
        <v>46.847000000000001</v>
      </c>
      <c r="I12" s="84">
        <v>25.146000000000001</v>
      </c>
      <c r="J12" s="84">
        <v>31.280999999999999</v>
      </c>
      <c r="K12" s="84">
        <v>5.3689999999999998</v>
      </c>
      <c r="L12" s="191">
        <v>18.616</v>
      </c>
    </row>
    <row r="13" spans="1:14" ht="16.5" customHeight="1" x14ac:dyDescent="0.2">
      <c r="A13" s="340" t="s">
        <v>230</v>
      </c>
      <c r="B13" s="33" t="s">
        <v>35</v>
      </c>
      <c r="C13" s="86">
        <v>15.309000000000001</v>
      </c>
      <c r="D13" s="87">
        <v>20.704000000000001</v>
      </c>
      <c r="E13" s="88">
        <v>30.881999999999998</v>
      </c>
      <c r="F13" s="89">
        <v>35.341999999999999</v>
      </c>
      <c r="G13" s="88">
        <v>16.823</v>
      </c>
      <c r="H13" s="88">
        <v>23.857999999999997</v>
      </c>
      <c r="I13" s="88">
        <v>6.1609999999999996</v>
      </c>
      <c r="J13" s="88">
        <v>9.2029999999999994</v>
      </c>
      <c r="K13" s="88">
        <v>0.11800000000000001</v>
      </c>
      <c r="L13" s="192">
        <v>0.49699999999999994</v>
      </c>
    </row>
    <row r="14" spans="1:14" ht="16.5" customHeight="1" x14ac:dyDescent="0.2">
      <c r="A14" s="340"/>
      <c r="B14" s="31" t="s">
        <v>36</v>
      </c>
      <c r="C14" s="15">
        <v>18.881</v>
      </c>
      <c r="D14" s="7">
        <v>24.542999999999999</v>
      </c>
      <c r="E14" s="17">
        <v>31.086000000000002</v>
      </c>
      <c r="F14" s="9">
        <v>35.936</v>
      </c>
      <c r="G14" s="17">
        <v>17.241</v>
      </c>
      <c r="H14" s="17">
        <v>24.643999999999998</v>
      </c>
      <c r="I14" s="17">
        <v>8.9429999999999996</v>
      </c>
      <c r="J14" s="17">
        <v>12.978999999999999</v>
      </c>
      <c r="K14" s="17">
        <v>0.67999999999999994</v>
      </c>
      <c r="L14" s="190">
        <v>1.6580000000000001</v>
      </c>
    </row>
    <row r="15" spans="1:14" ht="15" customHeight="1" x14ac:dyDescent="0.2">
      <c r="A15" s="29" t="s">
        <v>131</v>
      </c>
      <c r="B15" s="1"/>
      <c r="C15" s="1"/>
      <c r="D15" s="1"/>
      <c r="F15" s="34"/>
    </row>
    <row r="16" spans="1:14" ht="15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236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231</v>
      </c>
      <c r="B20" s="316"/>
      <c r="C20" s="316"/>
      <c r="D20" s="316"/>
      <c r="E20" s="316"/>
      <c r="F20" s="23"/>
      <c r="G20" s="316" t="s">
        <v>232</v>
      </c>
      <c r="H20" s="316"/>
      <c r="I20" s="316"/>
      <c r="J20" s="316"/>
      <c r="K20" s="316"/>
      <c r="L20" s="316"/>
    </row>
    <row r="21" spans="1:14" ht="15" customHeight="1" x14ac:dyDescent="0.2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18.75" customHeight="1" x14ac:dyDescent="0.2">
      <c r="A34" s="316" t="s">
        <v>233</v>
      </c>
      <c r="B34" s="316"/>
      <c r="C34" s="316"/>
      <c r="D34" s="316"/>
      <c r="E34" s="316"/>
      <c r="F34" s="173"/>
      <c r="G34" s="316" t="s">
        <v>234</v>
      </c>
      <c r="H34" s="316"/>
      <c r="I34" s="316"/>
      <c r="J34" s="316"/>
      <c r="K34" s="316"/>
      <c r="L34" s="316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ht="15" customHeight="1" x14ac:dyDescent="0.2"/>
    <row r="47" spans="1:14" ht="12.75" customHeight="1" x14ac:dyDescent="0.2">
      <c r="B47" s="35"/>
      <c r="C47" s="35"/>
      <c r="D47" s="35"/>
      <c r="E47" s="35"/>
      <c r="H47" s="36"/>
      <c r="I47" s="36"/>
      <c r="J47" s="36"/>
      <c r="K47" s="36"/>
      <c r="L47" s="36"/>
    </row>
    <row r="48" spans="1:14" x14ac:dyDescent="0.2">
      <c r="A48" s="323" t="s">
        <v>116</v>
      </c>
      <c r="B48" s="323"/>
      <c r="C48" s="323"/>
      <c r="D48" s="323"/>
      <c r="E48" s="323"/>
    </row>
  </sheetData>
  <mergeCells count="22">
    <mergeCell ref="A48:E48"/>
    <mergeCell ref="A34:E34"/>
    <mergeCell ref="G34:L34"/>
    <mergeCell ref="A7:A8"/>
    <mergeCell ref="A9:A10"/>
    <mergeCell ref="A11:A12"/>
    <mergeCell ref="A13:A14"/>
    <mergeCell ref="A18:L18"/>
    <mergeCell ref="A19:L19"/>
    <mergeCell ref="A20:E20"/>
    <mergeCell ref="G20:L20"/>
    <mergeCell ref="A21:F21"/>
    <mergeCell ref="G21:L21"/>
    <mergeCell ref="A1:L1"/>
    <mergeCell ref="A4:A6"/>
    <mergeCell ref="B4:B6"/>
    <mergeCell ref="C4:D5"/>
    <mergeCell ref="E4:L4"/>
    <mergeCell ref="E5:F5"/>
    <mergeCell ref="G5:H5"/>
    <mergeCell ref="I5:J5"/>
    <mergeCell ref="K5:L5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zoomScaleSheetLayoutView="100" workbookViewId="0">
      <selection sqref="A1:K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272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2012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69.109699999999989</v>
      </c>
      <c r="C7" s="196">
        <v>74.069900000000004</v>
      </c>
      <c r="D7" s="187">
        <v>89.535499999999999</v>
      </c>
      <c r="E7" s="15">
        <v>90.4619</v>
      </c>
      <c r="F7" s="15">
        <v>97.913300000000007</v>
      </c>
      <c r="G7" s="15">
        <v>97.844099999999997</v>
      </c>
      <c r="H7" s="15">
        <v>95.994500000000002</v>
      </c>
      <c r="I7" s="15">
        <v>95.527299999999997</v>
      </c>
      <c r="J7" s="15">
        <v>76.80749999999999</v>
      </c>
      <c r="K7" s="14">
        <v>78.962299999999999</v>
      </c>
    </row>
    <row r="8" spans="1:13" ht="13.5" customHeight="1" x14ac:dyDescent="0.2">
      <c r="A8" s="174" t="s">
        <v>238</v>
      </c>
      <c r="B8" s="200">
        <v>78.660499999999999</v>
      </c>
      <c r="C8" s="197">
        <v>82.791700000000006</v>
      </c>
      <c r="D8" s="188">
        <v>93.430599999999998</v>
      </c>
      <c r="E8" s="26">
        <v>94.589699999999993</v>
      </c>
      <c r="F8" s="26">
        <v>97.818899999999999</v>
      </c>
      <c r="G8" s="26">
        <v>96.471699999999998</v>
      </c>
      <c r="H8" s="26">
        <v>96.0578</v>
      </c>
      <c r="I8" s="26">
        <v>96.726399999999998</v>
      </c>
      <c r="J8" s="26">
        <v>86.884299999999996</v>
      </c>
      <c r="K8" s="193">
        <v>90.50439999999999</v>
      </c>
    </row>
    <row r="9" spans="1:13" ht="13.5" customHeight="1" x14ac:dyDescent="0.2">
      <c r="A9" s="174" t="s">
        <v>239</v>
      </c>
      <c r="B9" s="200">
        <v>50.814800000000005</v>
      </c>
      <c r="C9" s="197">
        <v>53.0169</v>
      </c>
      <c r="D9" s="188">
        <v>78.140699999999995</v>
      </c>
      <c r="E9" s="26">
        <v>80.138600000000011</v>
      </c>
      <c r="F9" s="26">
        <v>94.548200000000008</v>
      </c>
      <c r="G9" s="26">
        <v>95.566400000000002</v>
      </c>
      <c r="H9" s="26">
        <v>89.793400000000005</v>
      </c>
      <c r="I9" s="26">
        <v>89.746300000000005</v>
      </c>
      <c r="J9" s="26">
        <v>56.932799999999993</v>
      </c>
      <c r="K9" s="193">
        <v>57.440000000000005</v>
      </c>
    </row>
    <row r="10" spans="1:13" ht="13.5" customHeight="1" x14ac:dyDescent="0.2">
      <c r="A10" s="178" t="s">
        <v>242</v>
      </c>
      <c r="B10" s="201">
        <v>73.527200000000008</v>
      </c>
      <c r="C10" s="198">
        <v>74.816800000000001</v>
      </c>
      <c r="D10" s="187">
        <v>89.886399999999995</v>
      </c>
      <c r="E10" s="15">
        <v>91.402000000000001</v>
      </c>
      <c r="F10" s="15">
        <v>99.64070000000001</v>
      </c>
      <c r="G10" s="15">
        <v>99.697199999999995</v>
      </c>
      <c r="H10" s="15">
        <v>98.423199999999994</v>
      </c>
      <c r="I10" s="15">
        <v>98.441599999999994</v>
      </c>
      <c r="J10" s="15">
        <v>73.080799999999996</v>
      </c>
      <c r="K10" s="14">
        <v>75.11290000000001</v>
      </c>
    </row>
    <row r="11" spans="1:13" ht="13.5" customHeight="1" x14ac:dyDescent="0.2">
      <c r="A11" s="174" t="s">
        <v>243</v>
      </c>
      <c r="B11" s="200">
        <v>91.498500000000007</v>
      </c>
      <c r="C11" s="197">
        <v>93.028500000000008</v>
      </c>
      <c r="D11" s="188">
        <v>98.039100000000005</v>
      </c>
      <c r="E11" s="26">
        <v>97.677499999999995</v>
      </c>
      <c r="F11" s="26">
        <v>99.189799999999991</v>
      </c>
      <c r="G11" s="26">
        <v>100</v>
      </c>
      <c r="H11" s="26">
        <v>99.290599999999998</v>
      </c>
      <c r="I11" s="26">
        <v>98.677099999999996</v>
      </c>
      <c r="J11" s="26">
        <v>95.601199999999992</v>
      </c>
      <c r="K11" s="193">
        <v>94.923999999999992</v>
      </c>
    </row>
    <row r="12" spans="1:13" ht="13.5" customHeight="1" x14ac:dyDescent="0.2">
      <c r="A12" s="174" t="s">
        <v>244</v>
      </c>
      <c r="B12" s="200">
        <v>77.188900000000004</v>
      </c>
      <c r="C12" s="197">
        <v>78.671700000000001</v>
      </c>
      <c r="D12" s="188">
        <v>91.951300000000003</v>
      </c>
      <c r="E12" s="26">
        <v>91.035499999999999</v>
      </c>
      <c r="F12" s="26">
        <v>99.726900000000001</v>
      </c>
      <c r="G12" s="26">
        <v>98.080199999999991</v>
      </c>
      <c r="H12" s="26">
        <v>98.98360000000001</v>
      </c>
      <c r="I12" s="26">
        <v>97.2971</v>
      </c>
      <c r="J12" s="26">
        <v>79.191599999999994</v>
      </c>
      <c r="K12" s="193">
        <v>75.266800000000003</v>
      </c>
    </row>
    <row r="13" spans="1:13" ht="13.5" customHeight="1" x14ac:dyDescent="0.2">
      <c r="A13" s="174" t="s">
        <v>245</v>
      </c>
      <c r="B13" s="200">
        <v>89.641199999999998</v>
      </c>
      <c r="C13" s="197">
        <v>90.117599999999996</v>
      </c>
      <c r="D13" s="188">
        <v>97.979700000000008</v>
      </c>
      <c r="E13" s="26">
        <v>96.541499999999999</v>
      </c>
      <c r="F13" s="26">
        <v>100</v>
      </c>
      <c r="G13" s="26">
        <v>100</v>
      </c>
      <c r="H13" s="26">
        <v>100</v>
      </c>
      <c r="I13" s="26">
        <v>99.417999999999992</v>
      </c>
      <c r="J13" s="26">
        <v>94.4422</v>
      </c>
      <c r="K13" s="193">
        <v>90.572500000000005</v>
      </c>
    </row>
    <row r="14" spans="1:13" ht="13.5" customHeight="1" x14ac:dyDescent="0.2">
      <c r="A14" s="174" t="s">
        <v>246</v>
      </c>
      <c r="B14" s="200">
        <v>80.420100000000005</v>
      </c>
      <c r="C14" s="197">
        <v>82.518999999999991</v>
      </c>
      <c r="D14" s="188">
        <v>91.532700000000006</v>
      </c>
      <c r="E14" s="26">
        <v>89.738799999999998</v>
      </c>
      <c r="F14" s="26">
        <v>99.140500000000003</v>
      </c>
      <c r="G14" s="26">
        <v>98.830700000000007</v>
      </c>
      <c r="H14" s="26">
        <v>97.127399999999994</v>
      </c>
      <c r="I14" s="26">
        <v>96.398499999999999</v>
      </c>
      <c r="J14" s="26">
        <v>80.235199999999992</v>
      </c>
      <c r="K14" s="193">
        <v>75.485799999999998</v>
      </c>
    </row>
    <row r="15" spans="1:13" ht="13.5" customHeight="1" x14ac:dyDescent="0.2">
      <c r="A15" s="174" t="s">
        <v>240</v>
      </c>
      <c r="B15" s="200">
        <v>54.7196</v>
      </c>
      <c r="C15" s="197">
        <v>70.246799999999993</v>
      </c>
      <c r="D15" s="188">
        <v>80.409099999999995</v>
      </c>
      <c r="E15" s="26">
        <v>83.783000000000001</v>
      </c>
      <c r="F15" s="26">
        <v>99.782200000000003</v>
      </c>
      <c r="G15" s="26">
        <v>96.787400000000005</v>
      </c>
      <c r="H15" s="26">
        <v>97.352899999999991</v>
      </c>
      <c r="I15" s="26">
        <v>94.188499999999991</v>
      </c>
      <c r="J15" s="26">
        <v>54.139199999999995</v>
      </c>
      <c r="K15" s="193">
        <v>63.136899999999997</v>
      </c>
    </row>
    <row r="16" spans="1:13" ht="13.5" customHeight="1" x14ac:dyDescent="0.2">
      <c r="A16" s="174" t="s">
        <v>250</v>
      </c>
      <c r="B16" s="200">
        <v>77.276399999999995</v>
      </c>
      <c r="C16" s="197">
        <v>76.564700000000002</v>
      </c>
      <c r="D16" s="188">
        <v>95.16940000000001</v>
      </c>
      <c r="E16" s="26">
        <v>95.8215</v>
      </c>
      <c r="F16" s="189" t="s">
        <v>33</v>
      </c>
      <c r="G16" s="189" t="s">
        <v>33</v>
      </c>
      <c r="H16" s="26">
        <v>99.514899999999997</v>
      </c>
      <c r="I16" s="26">
        <v>98.796099999999996</v>
      </c>
      <c r="J16" s="26">
        <v>81.352599999999995</v>
      </c>
      <c r="K16" s="193">
        <v>86.398399999999995</v>
      </c>
    </row>
    <row r="17" spans="1:11" ht="13.5" customHeight="1" x14ac:dyDescent="0.2">
      <c r="A17" s="174" t="s">
        <v>251</v>
      </c>
      <c r="B17" s="200">
        <v>50.804300000000005</v>
      </c>
      <c r="C17" s="197">
        <v>60.947700000000005</v>
      </c>
      <c r="D17" s="188">
        <v>83.829099999999997</v>
      </c>
      <c r="E17" s="26">
        <v>86.338400000000007</v>
      </c>
      <c r="F17" s="26">
        <v>96.495800000000003</v>
      </c>
      <c r="G17" s="26">
        <v>96.618300000000005</v>
      </c>
      <c r="H17" s="26">
        <v>91.854500000000002</v>
      </c>
      <c r="I17" s="26">
        <v>91.866699999999994</v>
      </c>
      <c r="J17" s="26">
        <v>68.7774</v>
      </c>
      <c r="K17" s="193">
        <v>74.099599999999995</v>
      </c>
    </row>
    <row r="18" spans="1:11" ht="13.5" customHeight="1" x14ac:dyDescent="0.2">
      <c r="A18" s="174" t="s">
        <v>241</v>
      </c>
      <c r="B18" s="200">
        <v>57.8155</v>
      </c>
      <c r="C18" s="197">
        <v>63.918699999999994</v>
      </c>
      <c r="D18" s="188">
        <v>90.815799999999996</v>
      </c>
      <c r="E18" s="26">
        <v>88.312600000000003</v>
      </c>
      <c r="F18" s="26">
        <v>98.556999999999988</v>
      </c>
      <c r="G18" s="26">
        <v>99.059600000000003</v>
      </c>
      <c r="H18" s="26">
        <v>97.18480000000001</v>
      </c>
      <c r="I18" s="26">
        <v>94.780799999999999</v>
      </c>
      <c r="J18" s="26">
        <v>73.848199999999991</v>
      </c>
      <c r="K18" s="193">
        <v>70.22699999999999</v>
      </c>
    </row>
    <row r="19" spans="1:11" ht="13.5" customHeight="1" x14ac:dyDescent="0.2">
      <c r="A19" s="174" t="s">
        <v>253</v>
      </c>
      <c r="B19" s="200">
        <v>66.055499999999995</v>
      </c>
      <c r="C19" s="197">
        <v>66.327299999999994</v>
      </c>
      <c r="D19" s="188">
        <v>88.366500000000002</v>
      </c>
      <c r="E19" s="26">
        <v>87.019599999999997</v>
      </c>
      <c r="F19" s="26">
        <v>99.536500000000004</v>
      </c>
      <c r="G19" s="26">
        <v>100</v>
      </c>
      <c r="H19" s="26">
        <v>97.683299999999988</v>
      </c>
      <c r="I19" s="26">
        <v>94.937300000000008</v>
      </c>
      <c r="J19" s="26">
        <v>72.45620000000001</v>
      </c>
      <c r="K19" s="193">
        <v>67.646600000000007</v>
      </c>
    </row>
    <row r="20" spans="1:11" ht="13.5" customHeight="1" x14ac:dyDescent="0.2">
      <c r="A20" s="174" t="s">
        <v>252</v>
      </c>
      <c r="B20" s="200">
        <v>72.063400000000001</v>
      </c>
      <c r="C20" s="197">
        <v>74.319800000000001</v>
      </c>
      <c r="D20" s="188">
        <v>91.9649</v>
      </c>
      <c r="E20" s="26">
        <v>90.5946</v>
      </c>
      <c r="F20" s="26">
        <v>99.483800000000002</v>
      </c>
      <c r="G20" s="26">
        <v>99.6768</v>
      </c>
      <c r="H20" s="26">
        <v>98.345700000000008</v>
      </c>
      <c r="I20" s="26">
        <v>96.376300000000001</v>
      </c>
      <c r="J20" s="26">
        <v>81.343299999999999</v>
      </c>
      <c r="K20" s="193">
        <v>76.501499999999993</v>
      </c>
    </row>
    <row r="21" spans="1:11" ht="13.5" customHeight="1" x14ac:dyDescent="0.2">
      <c r="A21" s="174" t="s">
        <v>254</v>
      </c>
      <c r="B21" s="200">
        <v>88.547899999999998</v>
      </c>
      <c r="C21" s="197">
        <v>95.282299999999992</v>
      </c>
      <c r="D21" s="188">
        <v>97.509699999999995</v>
      </c>
      <c r="E21" s="26">
        <v>98.945599999999999</v>
      </c>
      <c r="F21" s="26">
        <v>100</v>
      </c>
      <c r="G21" s="26">
        <v>100</v>
      </c>
      <c r="H21" s="26">
        <v>99.644300000000001</v>
      </c>
      <c r="I21" s="26">
        <v>99.757599999999996</v>
      </c>
      <c r="J21" s="26">
        <v>91.704499999999996</v>
      </c>
      <c r="K21" s="193">
        <v>96.620699999999999</v>
      </c>
    </row>
    <row r="22" spans="1:11" ht="13.5" customHeight="1" x14ac:dyDescent="0.2">
      <c r="A22" s="174" t="s">
        <v>249</v>
      </c>
      <c r="B22" s="200">
        <v>69.236800000000002</v>
      </c>
      <c r="C22" s="197">
        <v>71.403300000000002</v>
      </c>
      <c r="D22" s="188">
        <v>89.553899999999999</v>
      </c>
      <c r="E22" s="26">
        <v>88.709099999999992</v>
      </c>
      <c r="F22" s="26">
        <v>98.0321</v>
      </c>
      <c r="G22" s="26">
        <v>99.047499999999999</v>
      </c>
      <c r="H22" s="26">
        <v>97.845800000000011</v>
      </c>
      <c r="I22" s="26">
        <v>95.919899999999998</v>
      </c>
      <c r="J22" s="26">
        <v>73.675899999999999</v>
      </c>
      <c r="K22" s="193">
        <v>69.478300000000004</v>
      </c>
    </row>
    <row r="23" spans="1:11" ht="13.5" customHeight="1" x14ac:dyDescent="0.2">
      <c r="A23" s="174" t="s">
        <v>37</v>
      </c>
      <c r="B23" s="200">
        <v>66.322599999999994</v>
      </c>
      <c r="C23" s="197">
        <v>70.7684</v>
      </c>
      <c r="D23" s="188">
        <v>91.181899999999999</v>
      </c>
      <c r="E23" s="26">
        <v>91.860799999999998</v>
      </c>
      <c r="F23" s="26">
        <v>100</v>
      </c>
      <c r="G23" s="26">
        <v>100</v>
      </c>
      <c r="H23" s="26">
        <v>98.295600000000007</v>
      </c>
      <c r="I23" s="26">
        <v>97.626000000000005</v>
      </c>
      <c r="J23" s="26">
        <v>74.365200000000002</v>
      </c>
      <c r="K23" s="193">
        <v>75.612099999999998</v>
      </c>
    </row>
    <row r="24" spans="1:11" ht="13.5" customHeight="1" x14ac:dyDescent="0.2">
      <c r="A24" s="174" t="s">
        <v>247</v>
      </c>
      <c r="B24" s="200">
        <v>79.399600000000007</v>
      </c>
      <c r="C24" s="197">
        <v>85.317399999999992</v>
      </c>
      <c r="D24" s="188">
        <v>90.483800000000002</v>
      </c>
      <c r="E24" s="26">
        <v>92.772000000000006</v>
      </c>
      <c r="F24" s="26">
        <v>96.287000000000006</v>
      </c>
      <c r="G24" s="26">
        <v>96.460800000000006</v>
      </c>
      <c r="H24" s="26">
        <v>95.462899999999991</v>
      </c>
      <c r="I24" s="26">
        <v>95.36</v>
      </c>
      <c r="J24" s="26">
        <v>81.956600000000009</v>
      </c>
      <c r="K24" s="193">
        <v>87.556299999999993</v>
      </c>
    </row>
    <row r="25" spans="1:11" ht="13.5" customHeight="1" x14ac:dyDescent="0.2">
      <c r="A25" s="174" t="s">
        <v>255</v>
      </c>
      <c r="B25" s="200">
        <v>91.220699999999994</v>
      </c>
      <c r="C25" s="197">
        <v>94.49499999999999</v>
      </c>
      <c r="D25" s="188">
        <v>94.177500000000009</v>
      </c>
      <c r="E25" s="26">
        <v>95.308000000000007</v>
      </c>
      <c r="F25" s="26">
        <v>91.774299999999997</v>
      </c>
      <c r="G25" s="26">
        <v>96.127799999999993</v>
      </c>
      <c r="H25" s="26">
        <v>96.143900000000002</v>
      </c>
      <c r="I25" s="26">
        <v>95.603400000000008</v>
      </c>
      <c r="J25" s="26">
        <v>92.223200000000006</v>
      </c>
      <c r="K25" s="193">
        <v>94.468700000000013</v>
      </c>
    </row>
    <row r="26" spans="1:11" ht="13.5" customHeight="1" x14ac:dyDescent="0.2">
      <c r="A26" s="174" t="s">
        <v>256</v>
      </c>
      <c r="B26" s="200">
        <v>61.599099999999993</v>
      </c>
      <c r="C26" s="197">
        <v>63.100199999999994</v>
      </c>
      <c r="D26" s="188">
        <v>86.177300000000002</v>
      </c>
      <c r="E26" s="26">
        <v>87.736199999999997</v>
      </c>
      <c r="F26" s="26">
        <v>99.856300000000005</v>
      </c>
      <c r="G26" s="26">
        <v>98.70259999999999</v>
      </c>
      <c r="H26" s="26">
        <v>96.517699999999991</v>
      </c>
      <c r="I26" s="26">
        <v>96.125600000000006</v>
      </c>
      <c r="J26" s="26">
        <v>65.375900000000001</v>
      </c>
      <c r="K26" s="193">
        <v>67.336200000000005</v>
      </c>
    </row>
    <row r="27" spans="1:11" ht="13.5" customHeight="1" x14ac:dyDescent="0.2">
      <c r="A27" s="174" t="s">
        <v>257</v>
      </c>
      <c r="B27" s="200">
        <v>56.2866</v>
      </c>
      <c r="C27" s="197">
        <v>64.560099999999991</v>
      </c>
      <c r="D27" s="188">
        <v>83.609099999999998</v>
      </c>
      <c r="E27" s="26">
        <v>85.471900000000005</v>
      </c>
      <c r="F27" s="26">
        <v>100</v>
      </c>
      <c r="G27" s="26">
        <v>100</v>
      </c>
      <c r="H27" s="26">
        <v>94.4358</v>
      </c>
      <c r="I27" s="26">
        <v>94.863799999999998</v>
      </c>
      <c r="J27" s="26">
        <v>62.219100000000005</v>
      </c>
      <c r="K27" s="193">
        <v>64.430499999999995</v>
      </c>
    </row>
    <row r="28" spans="1:11" ht="13.5" customHeight="1" x14ac:dyDescent="0.2">
      <c r="A28" s="174" t="s">
        <v>237</v>
      </c>
      <c r="B28" s="200">
        <v>76.035699999999991</v>
      </c>
      <c r="C28" s="197">
        <v>84.110600000000005</v>
      </c>
      <c r="D28" s="188">
        <v>92.861999999999995</v>
      </c>
      <c r="E28" s="26">
        <v>94.375299999999996</v>
      </c>
      <c r="F28" s="26">
        <v>100</v>
      </c>
      <c r="G28" s="26">
        <v>100</v>
      </c>
      <c r="H28" s="26">
        <v>99.054900000000004</v>
      </c>
      <c r="I28" s="26">
        <v>98.450599999999994</v>
      </c>
      <c r="J28" s="26">
        <v>80.357299999999995</v>
      </c>
      <c r="K28" s="193">
        <v>85.078000000000003</v>
      </c>
    </row>
    <row r="29" spans="1:11" ht="13.5" customHeight="1" x14ac:dyDescent="0.2">
      <c r="A29" s="174" t="s">
        <v>258</v>
      </c>
      <c r="B29" s="200">
        <v>44.313399999999994</v>
      </c>
      <c r="C29" s="197">
        <v>47.506799999999998</v>
      </c>
      <c r="D29" s="188">
        <v>84.75439999999999</v>
      </c>
      <c r="E29" s="26">
        <v>86.263100000000009</v>
      </c>
      <c r="F29" s="26">
        <v>96.154499999999999</v>
      </c>
      <c r="G29" s="26">
        <v>96.510199999999998</v>
      </c>
      <c r="H29" s="26">
        <v>92.869699999999995</v>
      </c>
      <c r="I29" s="26">
        <v>93.033100000000005</v>
      </c>
      <c r="J29" s="26">
        <v>66.558899999999994</v>
      </c>
      <c r="K29" s="193">
        <v>66.667400000000001</v>
      </c>
    </row>
    <row r="30" spans="1:11" ht="13.5" customHeight="1" x14ac:dyDescent="0.2">
      <c r="A30" s="174" t="s">
        <v>248</v>
      </c>
      <c r="B30" s="200">
        <v>52.321899999999999</v>
      </c>
      <c r="C30" s="197">
        <v>57.902799999999999</v>
      </c>
      <c r="D30" s="188">
        <v>82.582700000000003</v>
      </c>
      <c r="E30" s="26">
        <v>83.78</v>
      </c>
      <c r="F30" s="26">
        <v>99.358900000000006</v>
      </c>
      <c r="G30" s="26">
        <v>99.516400000000004</v>
      </c>
      <c r="H30" s="26">
        <v>93.148600000000002</v>
      </c>
      <c r="I30" s="26">
        <v>90.312200000000004</v>
      </c>
      <c r="J30" s="26">
        <v>54.286799999999999</v>
      </c>
      <c r="K30" s="193">
        <v>61.010799999999996</v>
      </c>
    </row>
    <row r="31" spans="1:11" ht="13.5" customHeight="1" x14ac:dyDescent="0.2">
      <c r="A31" s="174" t="s">
        <v>259</v>
      </c>
      <c r="B31" s="200">
        <v>74.348500000000001</v>
      </c>
      <c r="C31" s="197">
        <v>79.322499999999991</v>
      </c>
      <c r="D31" s="188">
        <v>89.800299999999993</v>
      </c>
      <c r="E31" s="26">
        <v>88.319199999999995</v>
      </c>
      <c r="F31" s="26">
        <v>96.927499999999995</v>
      </c>
      <c r="G31" s="26">
        <v>97.436199999999999</v>
      </c>
      <c r="H31" s="26">
        <v>97.340599999999995</v>
      </c>
      <c r="I31" s="26">
        <v>95.7898</v>
      </c>
      <c r="J31" s="26">
        <v>74.851799999999997</v>
      </c>
      <c r="K31" s="193">
        <v>69.456199999999995</v>
      </c>
    </row>
    <row r="32" spans="1:11" ht="13.5" customHeight="1" x14ac:dyDescent="0.2">
      <c r="A32" s="174" t="s">
        <v>260</v>
      </c>
      <c r="B32" s="200">
        <v>66.169799999999995</v>
      </c>
      <c r="C32" s="197">
        <v>70.474599999999995</v>
      </c>
      <c r="D32" s="188">
        <v>88.082599999999999</v>
      </c>
      <c r="E32" s="26">
        <v>89.699399999999997</v>
      </c>
      <c r="F32" s="26">
        <v>98.9893</v>
      </c>
      <c r="G32" s="26">
        <v>98.481099999999998</v>
      </c>
      <c r="H32" s="26">
        <v>97.927299999999988</v>
      </c>
      <c r="I32" s="26">
        <v>96.9619</v>
      </c>
      <c r="J32" s="26">
        <v>70.877800000000008</v>
      </c>
      <c r="K32" s="193">
        <v>74.708799999999997</v>
      </c>
    </row>
    <row r="33" spans="1:13" ht="13.5" customHeight="1" x14ac:dyDescent="0.2">
      <c r="A33" s="174" t="s">
        <v>261</v>
      </c>
      <c r="B33" s="200">
        <v>66.810099999999991</v>
      </c>
      <c r="C33" s="197">
        <v>72.143699999999995</v>
      </c>
      <c r="D33" s="188">
        <v>94.472200000000001</v>
      </c>
      <c r="E33" s="26">
        <v>94.499200000000002</v>
      </c>
      <c r="F33" s="26">
        <v>99.824799999999996</v>
      </c>
      <c r="G33" s="26">
        <v>99.730199999999996</v>
      </c>
      <c r="H33" s="26">
        <v>98.6494</v>
      </c>
      <c r="I33" s="26">
        <v>98.164400000000001</v>
      </c>
      <c r="J33" s="26">
        <v>85.609200000000001</v>
      </c>
      <c r="K33" s="193">
        <v>85.782200000000003</v>
      </c>
    </row>
    <row r="34" spans="1:13" ht="13.5" customHeight="1" x14ac:dyDescent="0.2">
      <c r="A34" s="174" t="s">
        <v>262</v>
      </c>
      <c r="B34" s="200">
        <v>91.800200000000004</v>
      </c>
      <c r="C34" s="197">
        <v>94.520700000000005</v>
      </c>
      <c r="D34" s="188">
        <v>97.736800000000002</v>
      </c>
      <c r="E34" s="26">
        <v>95.924499999999995</v>
      </c>
      <c r="F34" s="26">
        <v>100</v>
      </c>
      <c r="G34" s="26">
        <v>93.925300000000007</v>
      </c>
      <c r="H34" s="26">
        <v>99.103399999999993</v>
      </c>
      <c r="I34" s="26">
        <v>98.067899999999995</v>
      </c>
      <c r="J34" s="26">
        <v>94.340500000000006</v>
      </c>
      <c r="K34" s="193">
        <v>92.977400000000003</v>
      </c>
    </row>
    <row r="35" spans="1:13" ht="14.4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273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  <row r="55" spans="1:11" x14ac:dyDescent="0.2">
      <c r="A55" s="281"/>
      <c r="B55" s="281"/>
      <c r="C55" s="281"/>
      <c r="D55" s="281"/>
      <c r="E55" s="281"/>
    </row>
  </sheetData>
  <sortState ref="A8:K34">
    <sortCondition ref="A8"/>
  </sortState>
  <mergeCells count="11">
    <mergeCell ref="A1:K1"/>
    <mergeCell ref="A37:K37"/>
    <mergeCell ref="A4:A6"/>
    <mergeCell ref="F4:K4"/>
    <mergeCell ref="F5:G5"/>
    <mergeCell ref="H5:I5"/>
    <mergeCell ref="J5:K5"/>
    <mergeCell ref="B4:C4"/>
    <mergeCell ref="B5:C5"/>
    <mergeCell ref="D5:E5"/>
    <mergeCell ref="D4:E4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274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2015</v>
      </c>
      <c r="C4" s="358"/>
      <c r="D4" s="363">
        <v>2021</v>
      </c>
      <c r="E4" s="364"/>
      <c r="F4" s="337" t="s">
        <v>269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46.325099999999999</v>
      </c>
      <c r="C7" s="196">
        <v>51.541099999999993</v>
      </c>
      <c r="D7" s="187">
        <v>81.448399999999992</v>
      </c>
      <c r="E7" s="15">
        <v>81.508099999999999</v>
      </c>
      <c r="F7" s="15">
        <v>94.889200000000002</v>
      </c>
      <c r="G7" s="15">
        <v>94.123900000000006</v>
      </c>
      <c r="H7" s="15">
        <v>91.025199999999998</v>
      </c>
      <c r="I7" s="15">
        <v>89.633399999999995</v>
      </c>
      <c r="J7" s="15">
        <v>62.408500000000004</v>
      </c>
      <c r="K7" s="14">
        <v>63.066100000000006</v>
      </c>
    </row>
    <row r="8" spans="1:13" ht="13.5" customHeight="1" x14ac:dyDescent="0.2">
      <c r="A8" s="174" t="s">
        <v>238</v>
      </c>
      <c r="B8" s="200">
        <v>56.6678</v>
      </c>
      <c r="C8" s="197">
        <v>60.2102</v>
      </c>
      <c r="D8" s="188">
        <v>84.109800000000007</v>
      </c>
      <c r="E8" s="26">
        <v>82.271900000000002</v>
      </c>
      <c r="F8" s="26">
        <v>98.193100000000001</v>
      </c>
      <c r="G8" s="26">
        <v>94.978300000000004</v>
      </c>
      <c r="H8" s="26">
        <v>91.362399999999994</v>
      </c>
      <c r="I8" s="26">
        <v>90.659300000000002</v>
      </c>
      <c r="J8" s="26">
        <v>66.311800000000005</v>
      </c>
      <c r="K8" s="193">
        <v>62.235500000000002</v>
      </c>
    </row>
    <row r="9" spans="1:13" ht="13.5" customHeight="1" x14ac:dyDescent="0.2">
      <c r="A9" s="174" t="s">
        <v>239</v>
      </c>
      <c r="B9" s="200">
        <v>32.044899999999998</v>
      </c>
      <c r="C9" s="197">
        <v>35.335799999999999</v>
      </c>
      <c r="D9" s="188">
        <v>70.3947</v>
      </c>
      <c r="E9" s="26">
        <v>73.322600000000008</v>
      </c>
      <c r="F9" s="26">
        <v>90.842100000000002</v>
      </c>
      <c r="G9" s="26">
        <v>91.52709999999999</v>
      </c>
      <c r="H9" s="26">
        <v>84.548699999999997</v>
      </c>
      <c r="I9" s="26">
        <v>85.83420000000001</v>
      </c>
      <c r="J9" s="26">
        <v>44.823700000000002</v>
      </c>
      <c r="K9" s="193">
        <v>44.801499999999997</v>
      </c>
    </row>
    <row r="10" spans="1:13" ht="13.5" customHeight="1" x14ac:dyDescent="0.2">
      <c r="A10" s="178" t="s">
        <v>242</v>
      </c>
      <c r="B10" s="201">
        <v>35.688800000000001</v>
      </c>
      <c r="C10" s="198">
        <v>44.657699999999998</v>
      </c>
      <c r="D10" s="187">
        <v>78.6708</v>
      </c>
      <c r="E10" s="15">
        <v>78.652799999999999</v>
      </c>
      <c r="F10" s="15">
        <v>98.107699999999994</v>
      </c>
      <c r="G10" s="15">
        <v>98.47359999999999</v>
      </c>
      <c r="H10" s="15">
        <v>92.882300000000001</v>
      </c>
      <c r="I10" s="15">
        <v>91.333699999999993</v>
      </c>
      <c r="J10" s="15">
        <v>47.980699999999999</v>
      </c>
      <c r="K10" s="14">
        <v>48.412300000000002</v>
      </c>
    </row>
    <row r="11" spans="1:13" ht="13.5" customHeight="1" x14ac:dyDescent="0.2">
      <c r="A11" s="174" t="s">
        <v>243</v>
      </c>
      <c r="B11" s="200">
        <v>74.304899999999989</v>
      </c>
      <c r="C11" s="197">
        <v>75.247799999999998</v>
      </c>
      <c r="D11" s="188">
        <v>92.621899999999997</v>
      </c>
      <c r="E11" s="26">
        <v>89.900199999999998</v>
      </c>
      <c r="F11" s="26">
        <v>97.950800000000001</v>
      </c>
      <c r="G11" s="26">
        <v>95.547600000000003</v>
      </c>
      <c r="H11" s="26">
        <v>96.80919999999999</v>
      </c>
      <c r="I11" s="26">
        <v>94.302599999999998</v>
      </c>
      <c r="J11" s="26">
        <v>83.648699999999991</v>
      </c>
      <c r="K11" s="193">
        <v>79.910200000000003</v>
      </c>
    </row>
    <row r="12" spans="1:13" ht="13.5" customHeight="1" x14ac:dyDescent="0.2">
      <c r="A12" s="174" t="s">
        <v>244</v>
      </c>
      <c r="B12" s="200">
        <v>50.969299999999997</v>
      </c>
      <c r="C12" s="197">
        <v>58.999699999999997</v>
      </c>
      <c r="D12" s="188">
        <v>80.75139999999999</v>
      </c>
      <c r="E12" s="26">
        <v>79.741700000000009</v>
      </c>
      <c r="F12" s="26">
        <v>98.876300000000001</v>
      </c>
      <c r="G12" s="26">
        <v>98.896200000000007</v>
      </c>
      <c r="H12" s="26">
        <v>94.351900000000001</v>
      </c>
      <c r="I12" s="26">
        <v>90.359099999999998</v>
      </c>
      <c r="J12" s="26">
        <v>55.077200000000005</v>
      </c>
      <c r="K12" s="193">
        <v>49.860700000000001</v>
      </c>
    </row>
    <row r="13" spans="1:13" ht="13.5" customHeight="1" x14ac:dyDescent="0.2">
      <c r="A13" s="174" t="s">
        <v>245</v>
      </c>
      <c r="B13" s="200">
        <v>66.316600000000008</v>
      </c>
      <c r="C13" s="197">
        <v>69.370400000000004</v>
      </c>
      <c r="D13" s="188">
        <v>91.125</v>
      </c>
      <c r="E13" s="26">
        <v>88.855199999999996</v>
      </c>
      <c r="F13" s="26">
        <v>99.35690000000001</v>
      </c>
      <c r="G13" s="26">
        <v>97.290400000000005</v>
      </c>
      <c r="H13" s="26">
        <v>96.435999999999993</v>
      </c>
      <c r="I13" s="26">
        <v>96.200400000000002</v>
      </c>
      <c r="J13" s="26">
        <v>80.878500000000003</v>
      </c>
      <c r="K13" s="193">
        <v>74.052999999999997</v>
      </c>
    </row>
    <row r="14" spans="1:13" ht="13.5" customHeight="1" x14ac:dyDescent="0.2">
      <c r="A14" s="174" t="s">
        <v>246</v>
      </c>
      <c r="B14" s="200">
        <v>50.991399999999999</v>
      </c>
      <c r="C14" s="197">
        <v>57.017399999999995</v>
      </c>
      <c r="D14" s="188">
        <v>81.644799999999989</v>
      </c>
      <c r="E14" s="26">
        <v>78.510899999999992</v>
      </c>
      <c r="F14" s="26">
        <v>94.720500000000001</v>
      </c>
      <c r="G14" s="26">
        <v>93.171999999999997</v>
      </c>
      <c r="H14" s="26">
        <v>91.353700000000003</v>
      </c>
      <c r="I14" s="26">
        <v>88.134599999999992</v>
      </c>
      <c r="J14" s="26">
        <v>61.984300000000005</v>
      </c>
      <c r="K14" s="193">
        <v>56.595600000000005</v>
      </c>
    </row>
    <row r="15" spans="1:13" ht="13.5" customHeight="1" x14ac:dyDescent="0.2">
      <c r="A15" s="174" t="s">
        <v>240</v>
      </c>
      <c r="B15" s="200">
        <v>43.911899999999996</v>
      </c>
      <c r="C15" s="197">
        <v>54.152000000000001</v>
      </c>
      <c r="D15" s="188">
        <v>65.275099999999995</v>
      </c>
      <c r="E15" s="26">
        <v>72.430999999999997</v>
      </c>
      <c r="F15" s="26">
        <v>70.264499999999998</v>
      </c>
      <c r="G15" s="26">
        <v>72.988900000000001</v>
      </c>
      <c r="H15" s="26">
        <v>81.088099999999997</v>
      </c>
      <c r="I15" s="26">
        <v>83.453999999999994</v>
      </c>
      <c r="J15" s="26">
        <v>43.9589</v>
      </c>
      <c r="K15" s="193">
        <v>54.814799999999998</v>
      </c>
    </row>
    <row r="16" spans="1:13" ht="13.5" customHeight="1" x14ac:dyDescent="0.2">
      <c r="A16" s="174" t="s">
        <v>250</v>
      </c>
      <c r="B16" s="200">
        <v>59.668200000000006</v>
      </c>
      <c r="C16" s="197">
        <v>58.543500000000002</v>
      </c>
      <c r="D16" s="188">
        <v>94.089399999999998</v>
      </c>
      <c r="E16" s="26">
        <v>93.169199999999989</v>
      </c>
      <c r="F16" s="189" t="s">
        <v>33</v>
      </c>
      <c r="G16" s="189" t="s">
        <v>33</v>
      </c>
      <c r="H16" s="26">
        <v>96.2286</v>
      </c>
      <c r="I16" s="26">
        <v>96.596299999999999</v>
      </c>
      <c r="J16" s="26">
        <v>89.186399999999992</v>
      </c>
      <c r="K16" s="193">
        <v>88.217799999999997</v>
      </c>
    </row>
    <row r="17" spans="1:11" ht="13.5" customHeight="1" x14ac:dyDescent="0.2">
      <c r="A17" s="174" t="s">
        <v>251</v>
      </c>
      <c r="B17" s="200">
        <v>22.5549</v>
      </c>
      <c r="C17" s="197">
        <v>27.160600000000002</v>
      </c>
      <c r="D17" s="188">
        <v>77.307899999999989</v>
      </c>
      <c r="E17" s="26">
        <v>79.273200000000003</v>
      </c>
      <c r="F17" s="26">
        <v>94.1447</v>
      </c>
      <c r="G17" s="26">
        <v>93.101699999999994</v>
      </c>
      <c r="H17" s="26">
        <v>86.851199999999992</v>
      </c>
      <c r="I17" s="26">
        <v>86.621499999999997</v>
      </c>
      <c r="J17" s="26">
        <v>58.880099999999999</v>
      </c>
      <c r="K17" s="193">
        <v>62.938000000000002</v>
      </c>
    </row>
    <row r="18" spans="1:11" ht="13.5" customHeight="1" x14ac:dyDescent="0.2">
      <c r="A18" s="174" t="s">
        <v>241</v>
      </c>
      <c r="B18" s="200">
        <v>53.764100000000006</v>
      </c>
      <c r="C18" s="197">
        <v>57.243400000000001</v>
      </c>
      <c r="D18" s="188">
        <v>89.378999999999991</v>
      </c>
      <c r="E18" s="26">
        <v>89.802899999999994</v>
      </c>
      <c r="F18" s="26">
        <v>97.703299999999999</v>
      </c>
      <c r="G18" s="26">
        <v>98.516800000000003</v>
      </c>
      <c r="H18" s="26">
        <v>98.059899999999999</v>
      </c>
      <c r="I18" s="26">
        <v>96.747100000000003</v>
      </c>
      <c r="J18" s="26">
        <v>66.945499999999996</v>
      </c>
      <c r="K18" s="193">
        <v>70.818299999999994</v>
      </c>
    </row>
    <row r="19" spans="1:11" ht="13.5" customHeight="1" x14ac:dyDescent="0.2">
      <c r="A19" s="174" t="s">
        <v>253</v>
      </c>
      <c r="B19" s="200">
        <v>34.287600000000005</v>
      </c>
      <c r="C19" s="197">
        <v>36.9925</v>
      </c>
      <c r="D19" s="188">
        <v>79.354900000000001</v>
      </c>
      <c r="E19" s="26">
        <v>78.950500000000005</v>
      </c>
      <c r="F19" s="26">
        <v>96.014699999999991</v>
      </c>
      <c r="G19" s="26">
        <v>96.648399999999995</v>
      </c>
      <c r="H19" s="26">
        <v>93.408100000000005</v>
      </c>
      <c r="I19" s="26">
        <v>89.464200000000005</v>
      </c>
      <c r="J19" s="26">
        <v>55.297600000000003</v>
      </c>
      <c r="K19" s="193">
        <v>50.708200000000005</v>
      </c>
    </row>
    <row r="20" spans="1:11" ht="13.5" customHeight="1" x14ac:dyDescent="0.2">
      <c r="A20" s="174" t="s">
        <v>252</v>
      </c>
      <c r="B20" s="200">
        <v>35.757199999999997</v>
      </c>
      <c r="C20" s="197">
        <v>41.732700000000001</v>
      </c>
      <c r="D20" s="188">
        <v>80.212999999999994</v>
      </c>
      <c r="E20" s="26">
        <v>78.073599999999999</v>
      </c>
      <c r="F20" s="26">
        <v>99.175399999999996</v>
      </c>
      <c r="G20" s="26">
        <v>95.260800000000003</v>
      </c>
      <c r="H20" s="26">
        <v>91.5381</v>
      </c>
      <c r="I20" s="26">
        <v>89.568200000000004</v>
      </c>
      <c r="J20" s="26">
        <v>59.854500000000002</v>
      </c>
      <c r="K20" s="193">
        <v>50.051000000000002</v>
      </c>
    </row>
    <row r="21" spans="1:11" ht="13.5" customHeight="1" x14ac:dyDescent="0.2">
      <c r="A21" s="174" t="s">
        <v>254</v>
      </c>
      <c r="B21" s="200">
        <v>68.472399999999993</v>
      </c>
      <c r="C21" s="197">
        <v>77.064999999999998</v>
      </c>
      <c r="D21" s="188">
        <v>89.352400000000003</v>
      </c>
      <c r="E21" s="26">
        <v>87.9071</v>
      </c>
      <c r="F21" s="26">
        <v>100</v>
      </c>
      <c r="G21" s="26">
        <v>93.2256</v>
      </c>
      <c r="H21" s="26">
        <v>93.415999999999997</v>
      </c>
      <c r="I21" s="26">
        <v>92.382900000000006</v>
      </c>
      <c r="J21" s="26">
        <v>75.235900000000001</v>
      </c>
      <c r="K21" s="193">
        <v>75.175700000000006</v>
      </c>
    </row>
    <row r="22" spans="1:11" ht="13.5" customHeight="1" x14ac:dyDescent="0.2">
      <c r="A22" s="174" t="s">
        <v>249</v>
      </c>
      <c r="B22" s="200">
        <v>42.207000000000001</v>
      </c>
      <c r="C22" s="197">
        <v>49.063099999999999</v>
      </c>
      <c r="D22" s="188">
        <v>77.335599999999999</v>
      </c>
      <c r="E22" s="26">
        <v>76.670400000000001</v>
      </c>
      <c r="F22" s="26">
        <v>94.843500000000006</v>
      </c>
      <c r="G22" s="26">
        <v>93.214699999999993</v>
      </c>
      <c r="H22" s="26">
        <v>91.020800000000008</v>
      </c>
      <c r="I22" s="26">
        <v>86.488799999999998</v>
      </c>
      <c r="J22" s="26">
        <v>49.971199999999996</v>
      </c>
      <c r="K22" s="193">
        <v>49.342100000000002</v>
      </c>
    </row>
    <row r="23" spans="1:11" ht="13.5" customHeight="1" x14ac:dyDescent="0.2">
      <c r="A23" s="174" t="s">
        <v>37</v>
      </c>
      <c r="B23" s="200">
        <v>56.328100000000006</v>
      </c>
      <c r="C23" s="197">
        <v>57.709699999999998</v>
      </c>
      <c r="D23" s="188">
        <v>84.493600000000001</v>
      </c>
      <c r="E23" s="26">
        <v>82.134500000000003</v>
      </c>
      <c r="F23" s="26">
        <v>99.034999999999997</v>
      </c>
      <c r="G23" s="26">
        <v>95.511499999999998</v>
      </c>
      <c r="H23" s="26">
        <v>96.844899999999996</v>
      </c>
      <c r="I23" s="26">
        <v>93.637699999999995</v>
      </c>
      <c r="J23" s="26">
        <v>56.081000000000003</v>
      </c>
      <c r="K23" s="193">
        <v>51.412100000000002</v>
      </c>
    </row>
    <row r="24" spans="1:11" ht="13.5" customHeight="1" x14ac:dyDescent="0.2">
      <c r="A24" s="174" t="s">
        <v>247</v>
      </c>
      <c r="B24" s="200">
        <v>54.678899999999999</v>
      </c>
      <c r="C24" s="197">
        <v>60.292999999999999</v>
      </c>
      <c r="D24" s="188">
        <v>77.009299999999996</v>
      </c>
      <c r="E24" s="26">
        <v>77.605599999999995</v>
      </c>
      <c r="F24" s="26">
        <v>90.710100000000011</v>
      </c>
      <c r="G24" s="26">
        <v>90.300899999999999</v>
      </c>
      <c r="H24" s="26">
        <v>86.380099999999999</v>
      </c>
      <c r="I24" s="26">
        <v>85.185400000000001</v>
      </c>
      <c r="J24" s="26">
        <v>59.923700000000004</v>
      </c>
      <c r="K24" s="193">
        <v>62.092800000000004</v>
      </c>
    </row>
    <row r="25" spans="1:11" ht="13.5" customHeight="1" x14ac:dyDescent="0.2">
      <c r="A25" s="174" t="s">
        <v>255</v>
      </c>
      <c r="B25" s="200">
        <v>70.9041</v>
      </c>
      <c r="C25" s="197">
        <v>71.6738</v>
      </c>
      <c r="D25" s="188">
        <v>91.839800000000011</v>
      </c>
      <c r="E25" s="26">
        <v>90.766000000000005</v>
      </c>
      <c r="F25" s="26">
        <v>94.630200000000002</v>
      </c>
      <c r="G25" s="26">
        <v>95.375200000000007</v>
      </c>
      <c r="H25" s="26">
        <v>95.894100000000009</v>
      </c>
      <c r="I25" s="26">
        <v>92.9482</v>
      </c>
      <c r="J25" s="26">
        <v>84.451700000000002</v>
      </c>
      <c r="K25" s="193">
        <v>85.263800000000003</v>
      </c>
    </row>
    <row r="26" spans="1:11" ht="13.5" customHeight="1" x14ac:dyDescent="0.2">
      <c r="A26" s="174" t="s">
        <v>256</v>
      </c>
      <c r="B26" s="200">
        <v>31.0961</v>
      </c>
      <c r="C26" s="197">
        <v>36.457099999999997</v>
      </c>
      <c r="D26" s="188">
        <v>78.149799999999999</v>
      </c>
      <c r="E26" s="26">
        <v>78.053700000000006</v>
      </c>
      <c r="F26" s="26">
        <v>96.224600000000009</v>
      </c>
      <c r="G26" s="26">
        <v>95.479099999999988</v>
      </c>
      <c r="H26" s="26">
        <v>91.388899999999992</v>
      </c>
      <c r="I26" s="26">
        <v>90.103800000000007</v>
      </c>
      <c r="J26" s="26">
        <v>52.011899999999997</v>
      </c>
      <c r="K26" s="193">
        <v>49.1051</v>
      </c>
    </row>
    <row r="27" spans="1:11" ht="13.5" customHeight="1" x14ac:dyDescent="0.2">
      <c r="A27" s="174" t="s">
        <v>257</v>
      </c>
      <c r="B27" s="200">
        <v>36.791699999999999</v>
      </c>
      <c r="C27" s="197">
        <v>46.452500000000001</v>
      </c>
      <c r="D27" s="188">
        <v>77.999799999999993</v>
      </c>
      <c r="E27" s="26">
        <v>79.644899999999993</v>
      </c>
      <c r="F27" s="26">
        <v>100</v>
      </c>
      <c r="G27" s="26">
        <v>99.322200000000009</v>
      </c>
      <c r="H27" s="26">
        <v>90.777500000000003</v>
      </c>
      <c r="I27" s="26">
        <v>91.103200000000001</v>
      </c>
      <c r="J27" s="26">
        <v>51.4375</v>
      </c>
      <c r="K27" s="193">
        <v>52.697099999999999</v>
      </c>
    </row>
    <row r="28" spans="1:11" ht="13.5" customHeight="1" x14ac:dyDescent="0.2">
      <c r="A28" s="174" t="s">
        <v>237</v>
      </c>
      <c r="B28" s="200">
        <v>56.505899999999997</v>
      </c>
      <c r="C28" s="197">
        <v>64.977599999999995</v>
      </c>
      <c r="D28" s="188">
        <v>86.752300000000005</v>
      </c>
      <c r="E28" s="26">
        <v>88.942900000000009</v>
      </c>
      <c r="F28" s="26">
        <v>99.0625</v>
      </c>
      <c r="G28" s="26">
        <v>98.708700000000007</v>
      </c>
      <c r="H28" s="26">
        <v>96.628199999999993</v>
      </c>
      <c r="I28" s="26">
        <v>95.326599999999999</v>
      </c>
      <c r="J28" s="26">
        <v>66.243300000000005</v>
      </c>
      <c r="K28" s="193">
        <v>73.672600000000003</v>
      </c>
    </row>
    <row r="29" spans="1:11" ht="13.5" customHeight="1" x14ac:dyDescent="0.2">
      <c r="A29" s="174" t="s">
        <v>258</v>
      </c>
      <c r="B29" s="200">
        <v>28.043900000000001</v>
      </c>
      <c r="C29" s="197">
        <v>34.131599999999999</v>
      </c>
      <c r="D29" s="188">
        <v>80.020899999999997</v>
      </c>
      <c r="E29" s="26">
        <v>81.450999999999993</v>
      </c>
      <c r="F29" s="26">
        <v>94.574600000000004</v>
      </c>
      <c r="G29" s="26">
        <v>94.491500000000002</v>
      </c>
      <c r="H29" s="26">
        <v>90.999200000000002</v>
      </c>
      <c r="I29" s="26">
        <v>89.859099999999998</v>
      </c>
      <c r="J29" s="26">
        <v>56.422600000000003</v>
      </c>
      <c r="K29" s="193">
        <v>57.975900000000003</v>
      </c>
    </row>
    <row r="30" spans="1:11" ht="13.5" customHeight="1" x14ac:dyDescent="0.2">
      <c r="A30" s="174" t="s">
        <v>248</v>
      </c>
      <c r="B30" s="200">
        <v>34.915300000000002</v>
      </c>
      <c r="C30" s="197">
        <v>41.936</v>
      </c>
      <c r="D30" s="188">
        <v>70.095300000000009</v>
      </c>
      <c r="E30" s="26">
        <v>72.500500000000002</v>
      </c>
      <c r="F30" s="26">
        <v>93.522599999999997</v>
      </c>
      <c r="G30" s="26">
        <v>92.997</v>
      </c>
      <c r="H30" s="26">
        <v>85.986199999999997</v>
      </c>
      <c r="I30" s="26">
        <v>84.294499999999999</v>
      </c>
      <c r="J30" s="26">
        <v>40.110600000000005</v>
      </c>
      <c r="K30" s="193">
        <v>46.404299999999999</v>
      </c>
    </row>
    <row r="31" spans="1:11" ht="13.5" customHeight="1" x14ac:dyDescent="0.2">
      <c r="A31" s="174" t="s">
        <v>259</v>
      </c>
      <c r="B31" s="200">
        <v>42.903400000000005</v>
      </c>
      <c r="C31" s="197">
        <v>50.200699999999998</v>
      </c>
      <c r="D31" s="188">
        <v>78.284300000000002</v>
      </c>
      <c r="E31" s="26">
        <v>79.037900000000008</v>
      </c>
      <c r="F31" s="26">
        <v>95.075299999999999</v>
      </c>
      <c r="G31" s="26">
        <v>93.794299999999993</v>
      </c>
      <c r="H31" s="26">
        <v>89.29</v>
      </c>
      <c r="I31" s="26">
        <v>86.848600000000005</v>
      </c>
      <c r="J31" s="26">
        <v>53.868000000000002</v>
      </c>
      <c r="K31" s="193">
        <v>56.735300000000002</v>
      </c>
    </row>
    <row r="32" spans="1:11" ht="13.5" customHeight="1" x14ac:dyDescent="0.2">
      <c r="A32" s="174" t="s">
        <v>260</v>
      </c>
      <c r="B32" s="200">
        <v>44.549699999999994</v>
      </c>
      <c r="C32" s="197">
        <v>49.107800000000005</v>
      </c>
      <c r="D32" s="188">
        <v>84.933800000000005</v>
      </c>
      <c r="E32" s="26">
        <v>83.545999999999992</v>
      </c>
      <c r="F32" s="26">
        <v>96.0625</v>
      </c>
      <c r="G32" s="26">
        <v>95.605800000000002</v>
      </c>
      <c r="H32" s="26">
        <v>96.497200000000007</v>
      </c>
      <c r="I32" s="26">
        <v>93.88069999999999</v>
      </c>
      <c r="J32" s="26">
        <v>64.4114</v>
      </c>
      <c r="K32" s="193">
        <v>61.467199999999998</v>
      </c>
    </row>
    <row r="33" spans="1:13" ht="13.5" customHeight="1" x14ac:dyDescent="0.2">
      <c r="A33" s="174" t="s">
        <v>261</v>
      </c>
      <c r="B33" s="200">
        <v>64.492000000000004</v>
      </c>
      <c r="C33" s="197">
        <v>66.148300000000006</v>
      </c>
      <c r="D33" s="188">
        <v>93.865799999999993</v>
      </c>
      <c r="E33" s="26">
        <v>93.897099999999995</v>
      </c>
      <c r="F33" s="26">
        <v>99.609800000000007</v>
      </c>
      <c r="G33" s="26">
        <v>99.7012</v>
      </c>
      <c r="H33" s="26">
        <v>98.759200000000007</v>
      </c>
      <c r="I33" s="26">
        <v>98.172200000000004</v>
      </c>
      <c r="J33" s="26">
        <v>83.470399999999998</v>
      </c>
      <c r="K33" s="193">
        <v>83.648199999999989</v>
      </c>
    </row>
    <row r="34" spans="1:13" ht="13.5" customHeight="1" x14ac:dyDescent="0.2">
      <c r="A34" s="174" t="s">
        <v>262</v>
      </c>
      <c r="B34" s="200">
        <v>73.558500000000009</v>
      </c>
      <c r="C34" s="197">
        <v>74.116700000000009</v>
      </c>
      <c r="D34" s="188">
        <v>92.511200000000002</v>
      </c>
      <c r="E34" s="26">
        <v>90.669699999999992</v>
      </c>
      <c r="F34" s="26">
        <v>97.732600000000005</v>
      </c>
      <c r="G34" s="26">
        <v>96.729299999999995</v>
      </c>
      <c r="H34" s="26">
        <v>96.360199999999992</v>
      </c>
      <c r="I34" s="26">
        <v>95.065799999999996</v>
      </c>
      <c r="J34" s="26">
        <v>83.597999999999999</v>
      </c>
      <c r="K34" s="193">
        <v>79.832700000000003</v>
      </c>
    </row>
    <row r="35" spans="1:13" ht="14.4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65" t="s">
        <v>270</v>
      </c>
      <c r="B37" s="365"/>
      <c r="C37" s="365"/>
      <c r="D37" s="366"/>
      <c r="E37" s="366"/>
      <c r="F37" s="366"/>
      <c r="G37" s="366"/>
      <c r="H37" s="366"/>
      <c r="I37" s="366"/>
      <c r="J37" s="366"/>
      <c r="K37" s="366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F4:K4"/>
    <mergeCell ref="F5:G5"/>
    <mergeCell ref="H5:I5"/>
    <mergeCell ref="J5:K5"/>
    <mergeCell ref="B4:C4"/>
    <mergeCell ref="D4:E4"/>
    <mergeCell ref="B5:C5"/>
    <mergeCell ref="D5:E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2015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48.151699999999998</v>
      </c>
      <c r="C7" s="196">
        <v>47.649700000000003</v>
      </c>
      <c r="D7" s="187">
        <v>59.561799999999998</v>
      </c>
      <c r="E7" s="15">
        <v>56.698400000000007</v>
      </c>
      <c r="F7" s="15">
        <v>86.295999999999992</v>
      </c>
      <c r="G7" s="15">
        <v>82.991600000000005</v>
      </c>
      <c r="H7" s="15">
        <v>70.461100000000002</v>
      </c>
      <c r="I7" s="15">
        <v>65.083100000000002</v>
      </c>
      <c r="J7" s="15">
        <v>33.641799999999996</v>
      </c>
      <c r="K7" s="14">
        <v>31.895699999999998</v>
      </c>
    </row>
    <row r="8" spans="1:13" ht="13.5" customHeight="1" x14ac:dyDescent="0.2">
      <c r="A8" s="174" t="s">
        <v>238</v>
      </c>
      <c r="B8" s="200">
        <v>66.513199999999998</v>
      </c>
      <c r="C8" s="197">
        <v>66.924799999999991</v>
      </c>
      <c r="D8" s="188">
        <v>69.799000000000007</v>
      </c>
      <c r="E8" s="26">
        <v>65.859300000000005</v>
      </c>
      <c r="F8" s="26">
        <v>89.230800000000002</v>
      </c>
      <c r="G8" s="26">
        <v>81.856700000000004</v>
      </c>
      <c r="H8" s="26">
        <v>79.251099999999994</v>
      </c>
      <c r="I8" s="26">
        <v>73.723200000000006</v>
      </c>
      <c r="J8" s="26">
        <v>44.725099999999998</v>
      </c>
      <c r="K8" s="193">
        <v>46.719300000000004</v>
      </c>
    </row>
    <row r="9" spans="1:13" ht="13.5" customHeight="1" x14ac:dyDescent="0.2">
      <c r="A9" s="174" t="s">
        <v>239</v>
      </c>
      <c r="B9" s="200">
        <v>41.9786</v>
      </c>
      <c r="C9" s="197">
        <v>42.331099999999999</v>
      </c>
      <c r="D9" s="188">
        <v>63.572499999999998</v>
      </c>
      <c r="E9" s="26">
        <v>63.261199999999995</v>
      </c>
      <c r="F9" s="26">
        <v>88.948400000000007</v>
      </c>
      <c r="G9" s="26">
        <v>89.207999999999998</v>
      </c>
      <c r="H9" s="26">
        <v>77.217799999999997</v>
      </c>
      <c r="I9" s="26">
        <v>75.369299999999996</v>
      </c>
      <c r="J9" s="26">
        <v>37.013800000000003</v>
      </c>
      <c r="K9" s="193">
        <v>32.349200000000003</v>
      </c>
    </row>
    <row r="10" spans="1:13" ht="13.5" customHeight="1" x14ac:dyDescent="0.2">
      <c r="A10" s="178" t="s">
        <v>242</v>
      </c>
      <c r="B10" s="201">
        <v>40.945100000000004</v>
      </c>
      <c r="C10" s="198">
        <v>40.329599999999999</v>
      </c>
      <c r="D10" s="187">
        <v>65.551699999999997</v>
      </c>
      <c r="E10" s="15">
        <v>62.710799999999999</v>
      </c>
      <c r="F10" s="15">
        <v>95.577100000000002</v>
      </c>
      <c r="G10" s="15">
        <v>96.989899999999992</v>
      </c>
      <c r="H10" s="15">
        <v>81.991699999999994</v>
      </c>
      <c r="I10" s="15">
        <v>75.425899999999999</v>
      </c>
      <c r="J10" s="15">
        <v>29.803400000000003</v>
      </c>
      <c r="K10" s="14">
        <v>25.6234</v>
      </c>
    </row>
    <row r="11" spans="1:13" ht="13.5" customHeight="1" x14ac:dyDescent="0.2">
      <c r="A11" s="174" t="s">
        <v>243</v>
      </c>
      <c r="B11" s="200">
        <v>67.044499999999999</v>
      </c>
      <c r="C11" s="197">
        <v>62.690300000000001</v>
      </c>
      <c r="D11" s="188">
        <v>88.078299999999999</v>
      </c>
      <c r="E11" s="26">
        <v>81.410899999999998</v>
      </c>
      <c r="F11" s="26">
        <v>98.473100000000002</v>
      </c>
      <c r="G11" s="26">
        <v>97.244299999999996</v>
      </c>
      <c r="H11" s="26">
        <v>93.756900000000002</v>
      </c>
      <c r="I11" s="26">
        <v>86.093800000000002</v>
      </c>
      <c r="J11" s="26">
        <v>74.7928</v>
      </c>
      <c r="K11" s="193">
        <v>66.140299999999996</v>
      </c>
    </row>
    <row r="12" spans="1:13" ht="13.5" customHeight="1" x14ac:dyDescent="0.2">
      <c r="A12" s="174" t="s">
        <v>244</v>
      </c>
      <c r="B12" s="200">
        <v>59.718199999999996</v>
      </c>
      <c r="C12" s="197">
        <v>51.602400000000003</v>
      </c>
      <c r="D12" s="188">
        <v>70.157899999999998</v>
      </c>
      <c r="E12" s="26">
        <v>61.821499999999993</v>
      </c>
      <c r="F12" s="26">
        <v>95.505099999999999</v>
      </c>
      <c r="G12" s="26">
        <v>89.432400000000001</v>
      </c>
      <c r="H12" s="26">
        <v>84.407699999999991</v>
      </c>
      <c r="I12" s="26">
        <v>72.40140000000001</v>
      </c>
      <c r="J12" s="26">
        <v>41.315400000000004</v>
      </c>
      <c r="K12" s="193">
        <v>28.470200000000002</v>
      </c>
    </row>
    <row r="13" spans="1:13" ht="13.5" customHeight="1" x14ac:dyDescent="0.2">
      <c r="A13" s="174" t="s">
        <v>245</v>
      </c>
      <c r="B13" s="200">
        <v>61.3733</v>
      </c>
      <c r="C13" s="197">
        <v>54.957000000000001</v>
      </c>
      <c r="D13" s="188">
        <v>81.333100000000002</v>
      </c>
      <c r="E13" s="26">
        <v>70.064499999999995</v>
      </c>
      <c r="F13" s="26">
        <v>97.557000000000002</v>
      </c>
      <c r="G13" s="26">
        <v>88.029600000000002</v>
      </c>
      <c r="H13" s="26">
        <v>91.482900000000001</v>
      </c>
      <c r="I13" s="26">
        <v>81.302199999999999</v>
      </c>
      <c r="J13" s="26">
        <v>61.217200000000005</v>
      </c>
      <c r="K13" s="193">
        <v>44.845300000000002</v>
      </c>
    </row>
    <row r="14" spans="1:13" ht="13.5" customHeight="1" x14ac:dyDescent="0.2">
      <c r="A14" s="174" t="s">
        <v>246</v>
      </c>
      <c r="B14" s="200">
        <v>39.995999999999995</v>
      </c>
      <c r="C14" s="197">
        <v>35.342600000000004</v>
      </c>
      <c r="D14" s="188">
        <v>46.694600000000001</v>
      </c>
      <c r="E14" s="26">
        <v>42.059800000000003</v>
      </c>
      <c r="F14" s="26">
        <v>73.363699999999994</v>
      </c>
      <c r="G14" s="26">
        <v>73.11760000000001</v>
      </c>
      <c r="H14" s="26">
        <v>55.197399999999995</v>
      </c>
      <c r="I14" s="26">
        <v>47.0717</v>
      </c>
      <c r="J14" s="26">
        <v>23.577500000000001</v>
      </c>
      <c r="K14" s="193">
        <v>21.0184</v>
      </c>
    </row>
    <row r="15" spans="1:13" ht="13.5" customHeight="1" x14ac:dyDescent="0.2">
      <c r="A15" s="174" t="s">
        <v>240</v>
      </c>
      <c r="B15" s="200">
        <v>42.496600000000001</v>
      </c>
      <c r="C15" s="197">
        <v>46.807400000000001</v>
      </c>
      <c r="D15" s="188">
        <v>63.060400000000008</v>
      </c>
      <c r="E15" s="26">
        <v>57.133000000000003</v>
      </c>
      <c r="F15" s="26">
        <v>98.906599999999997</v>
      </c>
      <c r="G15" s="26">
        <v>89.569100000000006</v>
      </c>
      <c r="H15" s="26">
        <v>82.968299999999999</v>
      </c>
      <c r="I15" s="26">
        <v>66.775300000000001</v>
      </c>
      <c r="J15" s="26">
        <v>27.491199999999999</v>
      </c>
      <c r="K15" s="193">
        <v>30.1402</v>
      </c>
    </row>
    <row r="16" spans="1:13" ht="13.5" customHeight="1" x14ac:dyDescent="0.2">
      <c r="A16" s="174" t="s">
        <v>250</v>
      </c>
      <c r="B16" s="200">
        <v>56.843299999999999</v>
      </c>
      <c r="C16" s="197">
        <v>48.156599999999997</v>
      </c>
      <c r="D16" s="188">
        <v>75.805599999999998</v>
      </c>
      <c r="E16" s="26">
        <v>74.755300000000005</v>
      </c>
      <c r="F16" s="189" t="s">
        <v>33</v>
      </c>
      <c r="G16" s="189" t="s">
        <v>33</v>
      </c>
      <c r="H16" s="26">
        <v>85.774100000000004</v>
      </c>
      <c r="I16" s="26">
        <v>83.098100000000002</v>
      </c>
      <c r="J16" s="26">
        <v>43.183999999999997</v>
      </c>
      <c r="K16" s="193">
        <v>42.8033</v>
      </c>
    </row>
    <row r="17" spans="1:11" ht="13.5" customHeight="1" x14ac:dyDescent="0.2">
      <c r="A17" s="174" t="s">
        <v>251</v>
      </c>
      <c r="B17" s="200">
        <v>36.646299999999997</v>
      </c>
      <c r="C17" s="197">
        <v>39.498600000000003</v>
      </c>
      <c r="D17" s="188">
        <v>53.753799999999998</v>
      </c>
      <c r="E17" s="26">
        <v>52.611699999999992</v>
      </c>
      <c r="F17" s="26">
        <v>84.100099999999998</v>
      </c>
      <c r="G17" s="26">
        <v>77.588000000000008</v>
      </c>
      <c r="H17" s="26">
        <v>64.387799999999999</v>
      </c>
      <c r="I17" s="26">
        <v>60.504999999999995</v>
      </c>
      <c r="J17" s="26">
        <v>29.616500000000002</v>
      </c>
      <c r="K17" s="193">
        <v>31.335899999999999</v>
      </c>
    </row>
    <row r="18" spans="1:11" ht="13.5" customHeight="1" x14ac:dyDescent="0.2">
      <c r="A18" s="174" t="s">
        <v>241</v>
      </c>
      <c r="B18" s="200">
        <v>53.383400000000002</v>
      </c>
      <c r="C18" s="197">
        <v>54.734799999999993</v>
      </c>
      <c r="D18" s="188">
        <v>78.960999999999999</v>
      </c>
      <c r="E18" s="26">
        <v>76.801600000000008</v>
      </c>
      <c r="F18" s="26">
        <v>96.029499999999999</v>
      </c>
      <c r="G18" s="26">
        <v>96.888300000000001</v>
      </c>
      <c r="H18" s="26">
        <v>88.199000000000012</v>
      </c>
      <c r="I18" s="26">
        <v>86.388300000000001</v>
      </c>
      <c r="J18" s="26">
        <v>51.713099999999997</v>
      </c>
      <c r="K18" s="193">
        <v>48.062600000000003</v>
      </c>
    </row>
    <row r="19" spans="1:11" ht="13.5" customHeight="1" x14ac:dyDescent="0.2">
      <c r="A19" s="174" t="s">
        <v>253</v>
      </c>
      <c r="B19" s="200">
        <v>48.360700000000001</v>
      </c>
      <c r="C19" s="197">
        <v>43.9191</v>
      </c>
      <c r="D19" s="188">
        <v>70.333199999999991</v>
      </c>
      <c r="E19" s="26">
        <v>63.967399999999998</v>
      </c>
      <c r="F19" s="26">
        <v>88.290800000000004</v>
      </c>
      <c r="G19" s="26">
        <v>95.0304</v>
      </c>
      <c r="H19" s="26">
        <v>85.141500000000008</v>
      </c>
      <c r="I19" s="26">
        <v>74.461699999999993</v>
      </c>
      <c r="J19" s="26">
        <v>44.987000000000002</v>
      </c>
      <c r="K19" s="193">
        <v>32.799700000000001</v>
      </c>
    </row>
    <row r="20" spans="1:11" ht="13.5" customHeight="1" x14ac:dyDescent="0.2">
      <c r="A20" s="174" t="s">
        <v>252</v>
      </c>
      <c r="B20" s="200">
        <v>59.541499999999999</v>
      </c>
      <c r="C20" s="197">
        <v>55.101900000000001</v>
      </c>
      <c r="D20" s="188">
        <v>75.515000000000001</v>
      </c>
      <c r="E20" s="26">
        <v>66.396200000000007</v>
      </c>
      <c r="F20" s="26">
        <v>95.882300000000001</v>
      </c>
      <c r="G20" s="26">
        <v>93.343699999999998</v>
      </c>
      <c r="H20" s="26">
        <v>88.899799999999999</v>
      </c>
      <c r="I20" s="26">
        <v>77.587699999999998</v>
      </c>
      <c r="J20" s="26">
        <v>52.015900000000002</v>
      </c>
      <c r="K20" s="193">
        <v>35.572199999999995</v>
      </c>
    </row>
    <row r="21" spans="1:11" ht="13.5" customHeight="1" x14ac:dyDescent="0.2">
      <c r="A21" s="174" t="s">
        <v>254</v>
      </c>
      <c r="B21" s="200">
        <v>67.749800000000008</v>
      </c>
      <c r="C21" s="197">
        <v>68.787800000000004</v>
      </c>
      <c r="D21" s="188">
        <v>61.905600000000007</v>
      </c>
      <c r="E21" s="26">
        <v>61.651599999999995</v>
      </c>
      <c r="F21" s="26">
        <v>74.949200000000005</v>
      </c>
      <c r="G21" s="26">
        <v>78.688000000000002</v>
      </c>
      <c r="H21" s="26">
        <v>67.979100000000003</v>
      </c>
      <c r="I21" s="26">
        <v>66.539699999999996</v>
      </c>
      <c r="J21" s="26">
        <v>42.559999999999995</v>
      </c>
      <c r="K21" s="193">
        <v>42.298900000000003</v>
      </c>
    </row>
    <row r="22" spans="1:11" ht="13.5" customHeight="1" x14ac:dyDescent="0.2">
      <c r="A22" s="174" t="s">
        <v>249</v>
      </c>
      <c r="B22" s="200">
        <v>60.235700000000001</v>
      </c>
      <c r="C22" s="197">
        <v>61.293500000000002</v>
      </c>
      <c r="D22" s="188">
        <v>80.793300000000002</v>
      </c>
      <c r="E22" s="26">
        <v>76.153199999999998</v>
      </c>
      <c r="F22" s="26">
        <v>97.090400000000002</v>
      </c>
      <c r="G22" s="26">
        <v>96.933000000000007</v>
      </c>
      <c r="H22" s="26">
        <v>92.609399999999994</v>
      </c>
      <c r="I22" s="26">
        <v>84.616699999999994</v>
      </c>
      <c r="J22" s="26">
        <v>56.743099999999998</v>
      </c>
      <c r="K22" s="193">
        <v>49.718899999999998</v>
      </c>
    </row>
    <row r="23" spans="1:11" ht="13.5" customHeight="1" x14ac:dyDescent="0.2">
      <c r="A23" s="174" t="s">
        <v>37</v>
      </c>
      <c r="B23" s="200">
        <v>62.716000000000008</v>
      </c>
      <c r="C23" s="197">
        <v>57.547000000000004</v>
      </c>
      <c r="D23" s="188">
        <v>78.635100000000008</v>
      </c>
      <c r="E23" s="26">
        <v>73.1554</v>
      </c>
      <c r="F23" s="26">
        <v>98.6511</v>
      </c>
      <c r="G23" s="26">
        <v>92.566599999999994</v>
      </c>
      <c r="H23" s="26">
        <v>89.645799999999994</v>
      </c>
      <c r="I23" s="26">
        <v>82.807699999999997</v>
      </c>
      <c r="J23" s="26">
        <v>50.201599999999999</v>
      </c>
      <c r="K23" s="193">
        <v>43.567799999999998</v>
      </c>
    </row>
    <row r="24" spans="1:11" ht="13.5" customHeight="1" x14ac:dyDescent="0.2">
      <c r="A24" s="174" t="s">
        <v>247</v>
      </c>
      <c r="B24" s="200">
        <v>56.413999999999994</v>
      </c>
      <c r="C24" s="197">
        <v>57.504399999999997</v>
      </c>
      <c r="D24" s="188">
        <v>47.880299999999998</v>
      </c>
      <c r="E24" s="26">
        <v>47.581000000000003</v>
      </c>
      <c r="F24" s="26">
        <v>78.921700000000001</v>
      </c>
      <c r="G24" s="26">
        <v>74.3386</v>
      </c>
      <c r="H24" s="26">
        <v>58.940400000000004</v>
      </c>
      <c r="I24" s="26">
        <v>56.953900000000004</v>
      </c>
      <c r="J24" s="26">
        <v>23.2212</v>
      </c>
      <c r="K24" s="193">
        <v>23.8368</v>
      </c>
    </row>
    <row r="25" spans="1:11" ht="13.5" customHeight="1" x14ac:dyDescent="0.2">
      <c r="A25" s="174" t="s">
        <v>255</v>
      </c>
      <c r="B25" s="200">
        <v>63.153800000000004</v>
      </c>
      <c r="C25" s="197">
        <v>55.500999999999998</v>
      </c>
      <c r="D25" s="188">
        <v>75.581600000000009</v>
      </c>
      <c r="E25" s="26">
        <v>72.600699999999989</v>
      </c>
      <c r="F25" s="26">
        <v>89.182199999999995</v>
      </c>
      <c r="G25" s="26">
        <v>91.316800000000001</v>
      </c>
      <c r="H25" s="26">
        <v>83.483800000000002</v>
      </c>
      <c r="I25" s="26">
        <v>77.769400000000005</v>
      </c>
      <c r="J25" s="26">
        <v>57.536799999999999</v>
      </c>
      <c r="K25" s="193">
        <v>55.904600000000002</v>
      </c>
    </row>
    <row r="26" spans="1:11" ht="13.5" customHeight="1" x14ac:dyDescent="0.2">
      <c r="A26" s="174" t="s">
        <v>256</v>
      </c>
      <c r="B26" s="200">
        <v>41.771900000000002</v>
      </c>
      <c r="C26" s="197">
        <v>40.964600000000004</v>
      </c>
      <c r="D26" s="188">
        <v>62.316300000000005</v>
      </c>
      <c r="E26" s="26">
        <v>58.826999999999998</v>
      </c>
      <c r="F26" s="26">
        <v>96.959199999999996</v>
      </c>
      <c r="G26" s="26">
        <v>89.724000000000004</v>
      </c>
      <c r="H26" s="26">
        <v>76.095799999999997</v>
      </c>
      <c r="I26" s="26">
        <v>68.864499999999992</v>
      </c>
      <c r="J26" s="26">
        <v>29.577300000000001</v>
      </c>
      <c r="K26" s="193">
        <v>27.634599999999999</v>
      </c>
    </row>
    <row r="27" spans="1:11" ht="13.5" customHeight="1" x14ac:dyDescent="0.2">
      <c r="A27" s="174" t="s">
        <v>257</v>
      </c>
      <c r="B27" s="200">
        <v>46.499699999999997</v>
      </c>
      <c r="C27" s="197">
        <v>49.757800000000003</v>
      </c>
      <c r="D27" s="188">
        <v>67.706000000000003</v>
      </c>
      <c r="E27" s="26">
        <v>65.639099999999999</v>
      </c>
      <c r="F27" s="26">
        <v>97.240099999999998</v>
      </c>
      <c r="G27" s="26">
        <v>93.900899999999993</v>
      </c>
      <c r="H27" s="26">
        <v>79.378900000000002</v>
      </c>
      <c r="I27" s="26">
        <v>77.642899999999997</v>
      </c>
      <c r="J27" s="26">
        <v>40.616400000000006</v>
      </c>
      <c r="K27" s="193">
        <v>34.7395</v>
      </c>
    </row>
    <row r="28" spans="1:11" ht="13.5" customHeight="1" x14ac:dyDescent="0.2">
      <c r="A28" s="174" t="s">
        <v>237</v>
      </c>
      <c r="B28" s="200">
        <v>43.403000000000006</v>
      </c>
      <c r="C28" s="197">
        <v>47.282299999999999</v>
      </c>
      <c r="D28" s="188">
        <v>63.540900000000001</v>
      </c>
      <c r="E28" s="26">
        <v>59.369300000000003</v>
      </c>
      <c r="F28" s="26">
        <v>95.792999999999992</v>
      </c>
      <c r="G28" s="26">
        <v>90.957300000000004</v>
      </c>
      <c r="H28" s="26">
        <v>76.186299999999989</v>
      </c>
      <c r="I28" s="26">
        <v>68.337899999999991</v>
      </c>
      <c r="J28" s="26">
        <v>31.677199999999999</v>
      </c>
      <c r="K28" s="193">
        <v>31.256399999999999</v>
      </c>
    </row>
    <row r="29" spans="1:11" ht="13.5" customHeight="1" x14ac:dyDescent="0.2">
      <c r="A29" s="174" t="s">
        <v>258</v>
      </c>
      <c r="B29" s="200">
        <v>41.254300000000001</v>
      </c>
      <c r="C29" s="197">
        <v>46.075700000000005</v>
      </c>
      <c r="D29" s="188">
        <v>68.974599999999995</v>
      </c>
      <c r="E29" s="26">
        <v>69.055199999999999</v>
      </c>
      <c r="F29" s="26">
        <v>86.096900000000005</v>
      </c>
      <c r="G29" s="26">
        <v>88.084400000000002</v>
      </c>
      <c r="H29" s="26">
        <v>78.339199999999991</v>
      </c>
      <c r="I29" s="26">
        <v>76.653999999999996</v>
      </c>
      <c r="J29" s="26">
        <v>46.387799999999999</v>
      </c>
      <c r="K29" s="193">
        <v>43.120199999999997</v>
      </c>
    </row>
    <row r="30" spans="1:11" ht="13.5" customHeight="1" x14ac:dyDescent="0.2">
      <c r="A30" s="174" t="s">
        <v>248</v>
      </c>
      <c r="B30" s="200">
        <v>41.7318</v>
      </c>
      <c r="C30" s="197">
        <v>46.167700000000004</v>
      </c>
      <c r="D30" s="188">
        <v>67.68610000000001</v>
      </c>
      <c r="E30" s="26">
        <v>66.358999999999995</v>
      </c>
      <c r="F30" s="26">
        <v>92.953699999999998</v>
      </c>
      <c r="G30" s="26">
        <v>93.657800000000009</v>
      </c>
      <c r="H30" s="26">
        <v>78.602199999999996</v>
      </c>
      <c r="I30" s="26">
        <v>74.8172</v>
      </c>
      <c r="J30" s="26">
        <v>33.717599999999997</v>
      </c>
      <c r="K30" s="193">
        <v>32.253599999999999</v>
      </c>
    </row>
    <row r="31" spans="1:11" ht="13.5" customHeight="1" x14ac:dyDescent="0.2">
      <c r="A31" s="174" t="s">
        <v>259</v>
      </c>
      <c r="B31" s="200">
        <v>54.420599999999993</v>
      </c>
      <c r="C31" s="197">
        <v>52.834499999999998</v>
      </c>
      <c r="D31" s="188">
        <v>57.139799999999994</v>
      </c>
      <c r="E31" s="26">
        <v>58.230899999999998</v>
      </c>
      <c r="F31" s="26">
        <v>81.6751</v>
      </c>
      <c r="G31" s="26">
        <v>78.846499999999992</v>
      </c>
      <c r="H31" s="26">
        <v>67.769900000000007</v>
      </c>
      <c r="I31" s="26">
        <v>67.026300000000006</v>
      </c>
      <c r="J31" s="26">
        <v>31.185099999999998</v>
      </c>
      <c r="K31" s="193">
        <v>31.9541</v>
      </c>
    </row>
    <row r="32" spans="1:11" ht="13.5" customHeight="1" x14ac:dyDescent="0.2">
      <c r="A32" s="174" t="s">
        <v>260</v>
      </c>
      <c r="B32" s="200">
        <v>39.477000000000004</v>
      </c>
      <c r="C32" s="197">
        <v>35.323700000000002</v>
      </c>
      <c r="D32" s="188">
        <v>66.269000000000005</v>
      </c>
      <c r="E32" s="26">
        <v>59.984099999999998</v>
      </c>
      <c r="F32" s="26">
        <v>97.230899999999991</v>
      </c>
      <c r="G32" s="26">
        <v>84.081699999999998</v>
      </c>
      <c r="H32" s="26">
        <v>80.771799999999999</v>
      </c>
      <c r="I32" s="26">
        <v>72.886300000000006</v>
      </c>
      <c r="J32" s="26">
        <v>36.492100000000001</v>
      </c>
      <c r="K32" s="193">
        <v>30.456399999999999</v>
      </c>
    </row>
    <row r="33" spans="1:13" ht="13.5" customHeight="1" x14ac:dyDescent="0.2">
      <c r="A33" s="174" t="s">
        <v>261</v>
      </c>
      <c r="B33" s="200">
        <v>51.863999999999997</v>
      </c>
      <c r="C33" s="197">
        <v>49.994599999999998</v>
      </c>
      <c r="D33" s="188">
        <v>65.516499999999994</v>
      </c>
      <c r="E33" s="26">
        <v>60.873600000000003</v>
      </c>
      <c r="F33" s="26">
        <v>94.002099999999999</v>
      </c>
      <c r="G33" s="26">
        <v>91.278199999999998</v>
      </c>
      <c r="H33" s="26">
        <v>74.851199999999992</v>
      </c>
      <c r="I33" s="26">
        <v>67.240600000000001</v>
      </c>
      <c r="J33" s="26">
        <v>39.704599999999999</v>
      </c>
      <c r="K33" s="193">
        <v>36.847299999999997</v>
      </c>
    </row>
    <row r="34" spans="1:13" ht="13.5" customHeight="1" x14ac:dyDescent="0.2">
      <c r="A34" s="174" t="s">
        <v>262</v>
      </c>
      <c r="B34" s="200">
        <v>68.383099999999999</v>
      </c>
      <c r="C34" s="197">
        <v>56.718999999999994</v>
      </c>
      <c r="D34" s="188">
        <v>77.155300000000011</v>
      </c>
      <c r="E34" s="26">
        <v>65.251800000000003</v>
      </c>
      <c r="F34" s="26">
        <v>92.820400000000006</v>
      </c>
      <c r="G34" s="26">
        <v>71.579599999999999</v>
      </c>
      <c r="H34" s="26">
        <v>84.832399999999993</v>
      </c>
      <c r="I34" s="26">
        <v>74.043300000000002</v>
      </c>
      <c r="J34" s="26">
        <v>56.825499999999998</v>
      </c>
      <c r="K34" s="193">
        <v>45.851999999999997</v>
      </c>
    </row>
    <row r="35" spans="1:13" ht="14.4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276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F4:K4"/>
    <mergeCell ref="F5:G5"/>
    <mergeCell ref="H5:I5"/>
    <mergeCell ref="J5:K5"/>
    <mergeCell ref="B4:C4"/>
    <mergeCell ref="D4:E4"/>
    <mergeCell ref="B5:C5"/>
    <mergeCell ref="D5:E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41"/>
  <sheetViews>
    <sheetView zoomScaleNormal="100" zoomScaleSheetLayoutView="100" workbookViewId="0">
      <selection sqref="A1:M1"/>
    </sheetView>
  </sheetViews>
  <sheetFormatPr defaultColWidth="9.140625" defaultRowHeight="12.75" x14ac:dyDescent="0.2"/>
  <cols>
    <col min="1" max="1" width="18.42578125" style="4" customWidth="1"/>
    <col min="2" max="13" width="5.7109375" style="4" customWidth="1"/>
    <col min="14" max="14" width="9.140625" style="4"/>
    <col min="15" max="15" width="27.140625" style="4" customWidth="1"/>
    <col min="16" max="16384" width="9.140625" style="4"/>
  </cols>
  <sheetData>
    <row r="1" spans="1:19" ht="22.5" customHeight="1" x14ac:dyDescent="0.2">
      <c r="A1" s="317" t="s">
        <v>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O1" s="292" t="s">
        <v>387</v>
      </c>
    </row>
    <row r="2" spans="1:19" s="1" customFormat="1" ht="7.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O2" s="293"/>
    </row>
    <row r="3" spans="1:19" s="1" customFormat="1" ht="16.5" customHeight="1" thickBot="1" x14ac:dyDescent="0.25">
      <c r="A3" s="29" t="s">
        <v>84</v>
      </c>
      <c r="B3" s="29"/>
      <c r="C3" s="29"/>
      <c r="D3" s="98"/>
      <c r="E3" s="98"/>
      <c r="F3" s="98"/>
      <c r="G3" s="6"/>
      <c r="H3" s="6"/>
      <c r="I3" s="6"/>
      <c r="J3" s="6"/>
      <c r="K3" s="6"/>
      <c r="M3" s="125" t="s">
        <v>86</v>
      </c>
      <c r="O3" s="292" t="s">
        <v>388</v>
      </c>
    </row>
    <row r="4" spans="1:19" ht="18.75" customHeight="1" x14ac:dyDescent="0.2">
      <c r="A4" s="318" t="s">
        <v>87</v>
      </c>
      <c r="B4" s="320">
        <v>2010</v>
      </c>
      <c r="C4" s="321"/>
      <c r="D4" s="320">
        <v>2015</v>
      </c>
      <c r="E4" s="321"/>
      <c r="F4" s="320">
        <v>2019</v>
      </c>
      <c r="G4" s="321"/>
      <c r="H4" s="320">
        <v>2020</v>
      </c>
      <c r="I4" s="321"/>
      <c r="J4" s="320">
        <v>2021</v>
      </c>
      <c r="K4" s="321"/>
      <c r="L4" s="320">
        <v>2022</v>
      </c>
      <c r="M4" s="322"/>
      <c r="O4" s="293"/>
      <c r="Q4" s="1"/>
      <c r="R4" s="1"/>
    </row>
    <row r="5" spans="1:19" ht="18.75" customHeight="1" thickBot="1" x14ac:dyDescent="0.25">
      <c r="A5" s="319"/>
      <c r="B5" s="122" t="s">
        <v>88</v>
      </c>
      <c r="C5" s="123" t="s">
        <v>89</v>
      </c>
      <c r="D5" s="122" t="s">
        <v>88</v>
      </c>
      <c r="E5" s="123" t="s">
        <v>89</v>
      </c>
      <c r="F5" s="122" t="s">
        <v>88</v>
      </c>
      <c r="G5" s="123" t="s">
        <v>89</v>
      </c>
      <c r="H5" s="122" t="s">
        <v>88</v>
      </c>
      <c r="I5" s="123" t="s">
        <v>89</v>
      </c>
      <c r="J5" s="122" t="s">
        <v>88</v>
      </c>
      <c r="K5" s="123" t="s">
        <v>89</v>
      </c>
      <c r="L5" s="122" t="s">
        <v>88</v>
      </c>
      <c r="M5" s="124" t="s">
        <v>89</v>
      </c>
      <c r="N5" s="74"/>
    </row>
    <row r="6" spans="1:19" ht="18.75" customHeight="1" x14ac:dyDescent="0.2">
      <c r="A6" s="119" t="s">
        <v>90</v>
      </c>
      <c r="B6" s="113">
        <v>58.083269374362899</v>
      </c>
      <c r="C6" s="114">
        <v>65.781059628522598</v>
      </c>
      <c r="D6" s="115">
        <v>73.498258409554609</v>
      </c>
      <c r="E6" s="116">
        <v>77.942389347527666</v>
      </c>
      <c r="F6" s="117">
        <v>78.3</v>
      </c>
      <c r="G6" s="118">
        <v>83.6</v>
      </c>
      <c r="H6" s="113">
        <v>79.717671796233304</v>
      </c>
      <c r="I6" s="114">
        <v>83.049620346704017</v>
      </c>
      <c r="J6" s="113">
        <v>81.08</v>
      </c>
      <c r="K6" s="113">
        <v>84.36</v>
      </c>
      <c r="L6" s="113">
        <v>82.17</v>
      </c>
      <c r="M6" s="113">
        <v>87.01</v>
      </c>
    </row>
    <row r="7" spans="1:19" ht="18.75" customHeight="1" x14ac:dyDescent="0.2">
      <c r="A7" s="275" t="s">
        <v>91</v>
      </c>
      <c r="B7" s="12"/>
      <c r="C7" s="13"/>
      <c r="D7" s="14"/>
      <c r="E7" s="15"/>
      <c r="F7" s="12"/>
      <c r="G7" s="13"/>
      <c r="H7" s="12"/>
      <c r="I7" s="13"/>
      <c r="J7" s="12"/>
      <c r="K7" s="12"/>
      <c r="L7" s="12"/>
      <c r="M7" s="12"/>
    </row>
    <row r="8" spans="1:19" ht="18.75" customHeight="1" x14ac:dyDescent="0.2">
      <c r="A8" s="132" t="s">
        <v>92</v>
      </c>
      <c r="B8" s="8">
        <v>86.71</v>
      </c>
      <c r="C8" s="9">
        <v>87.19</v>
      </c>
      <c r="D8" s="10">
        <v>95.92</v>
      </c>
      <c r="E8" s="11">
        <v>96.19</v>
      </c>
      <c r="F8" s="11">
        <v>97.26</v>
      </c>
      <c r="G8" s="9">
        <v>98.1</v>
      </c>
      <c r="H8" s="8">
        <v>98.659387709034121</v>
      </c>
      <c r="I8" s="9">
        <v>97.746822709543267</v>
      </c>
      <c r="J8" s="8">
        <v>99.339999999999989</v>
      </c>
      <c r="K8" s="8">
        <v>98.350000000000009</v>
      </c>
      <c r="L8" s="8">
        <v>99.72</v>
      </c>
      <c r="M8" s="8">
        <v>99.58</v>
      </c>
    </row>
    <row r="9" spans="1:19" ht="18.75" customHeight="1" x14ac:dyDescent="0.2">
      <c r="A9" s="132" t="s">
        <v>93</v>
      </c>
      <c r="B9" s="8">
        <v>72.099999999999994</v>
      </c>
      <c r="C9" s="9">
        <v>74.350000000000009</v>
      </c>
      <c r="D9" s="8">
        <v>91.13</v>
      </c>
      <c r="E9" s="9">
        <v>90.429999999999993</v>
      </c>
      <c r="F9" s="9">
        <v>96.06</v>
      </c>
      <c r="G9" s="9">
        <v>95.51</v>
      </c>
      <c r="H9" s="8">
        <v>96.753450953299662</v>
      </c>
      <c r="I9" s="9">
        <v>96.484582668793195</v>
      </c>
      <c r="J9" s="8">
        <v>97.570000000000007</v>
      </c>
      <c r="K9" s="8">
        <v>96.81</v>
      </c>
      <c r="L9" s="8">
        <v>97.899999999999991</v>
      </c>
      <c r="M9" s="8">
        <v>98.009999999999991</v>
      </c>
    </row>
    <row r="10" spans="1:19" ht="18.75" customHeight="1" x14ac:dyDescent="0.2">
      <c r="A10" s="132" t="s">
        <v>94</v>
      </c>
      <c r="B10" s="8">
        <v>28.95</v>
      </c>
      <c r="C10" s="9">
        <v>38.619999999999997</v>
      </c>
      <c r="D10" s="8">
        <v>51.970000000000006</v>
      </c>
      <c r="E10" s="9">
        <v>59.13</v>
      </c>
      <c r="F10" s="9">
        <v>63.01</v>
      </c>
      <c r="G10" s="9">
        <v>70.930000000000007</v>
      </c>
      <c r="H10" s="8">
        <v>65.846642891548697</v>
      </c>
      <c r="I10" s="9">
        <v>68.814521425870268</v>
      </c>
      <c r="J10" s="8">
        <v>68.899999999999991</v>
      </c>
      <c r="K10" s="8">
        <v>70.899999999999991</v>
      </c>
      <c r="L10" s="8">
        <v>73.08</v>
      </c>
      <c r="M10" s="8">
        <v>75.11</v>
      </c>
    </row>
    <row r="11" spans="1:19" ht="18.75" customHeight="1" x14ac:dyDescent="0.2">
      <c r="A11" s="132" t="s">
        <v>95</v>
      </c>
      <c r="B11" s="9">
        <v>2.4699999999999998</v>
      </c>
      <c r="C11" s="9">
        <v>9.06</v>
      </c>
      <c r="D11" s="9">
        <v>5.59</v>
      </c>
      <c r="E11" s="9">
        <v>17.57</v>
      </c>
      <c r="F11" s="9">
        <v>12.92</v>
      </c>
      <c r="G11" s="9">
        <v>26.51</v>
      </c>
      <c r="H11" s="9">
        <v>15.013943350464242</v>
      </c>
      <c r="I11" s="9">
        <v>26.158027024032375</v>
      </c>
      <c r="J11" s="9">
        <v>17.299999999999997</v>
      </c>
      <c r="K11" s="9">
        <v>30</v>
      </c>
      <c r="L11" s="9">
        <v>24.34</v>
      </c>
      <c r="M11" s="8">
        <v>38.080000000000005</v>
      </c>
    </row>
    <row r="12" spans="1:19" ht="18.75" customHeight="1" x14ac:dyDescent="0.2">
      <c r="A12" s="120" t="s">
        <v>96</v>
      </c>
      <c r="B12" s="13"/>
      <c r="C12" s="13"/>
      <c r="D12" s="15"/>
      <c r="E12" s="15"/>
      <c r="F12" s="13"/>
      <c r="G12" s="13"/>
      <c r="H12" s="13"/>
      <c r="I12" s="13"/>
      <c r="J12" s="13"/>
      <c r="K12" s="13"/>
      <c r="L12" s="13"/>
      <c r="M12" s="12"/>
    </row>
    <row r="13" spans="1:19" ht="22.5" customHeight="1" x14ac:dyDescent="0.2">
      <c r="A13" s="121" t="s">
        <v>102</v>
      </c>
      <c r="B13" s="16">
        <v>41.71</v>
      </c>
      <c r="C13" s="16">
        <v>55.29</v>
      </c>
      <c r="D13" s="16">
        <v>70.48</v>
      </c>
      <c r="E13" s="16">
        <v>76.239999999999995</v>
      </c>
      <c r="F13" s="17">
        <v>82.8</v>
      </c>
      <c r="G13" s="17">
        <v>86.22</v>
      </c>
      <c r="H13" s="17">
        <v>85.29</v>
      </c>
      <c r="I13" s="17">
        <v>86.91</v>
      </c>
      <c r="J13" s="17">
        <v>87.57</v>
      </c>
      <c r="K13" s="17">
        <v>88.51</v>
      </c>
      <c r="L13" s="97">
        <v>89.67</v>
      </c>
      <c r="M13" s="109">
        <v>91.47999999999999</v>
      </c>
      <c r="S13" s="90"/>
    </row>
    <row r="14" spans="1:19" ht="22.5" customHeight="1" x14ac:dyDescent="0.2">
      <c r="A14" s="50" t="s">
        <v>103</v>
      </c>
      <c r="B14" s="16">
        <v>83.1</v>
      </c>
      <c r="C14" s="16">
        <v>84.289999999999992</v>
      </c>
      <c r="D14" s="17">
        <v>94.03</v>
      </c>
      <c r="E14" s="17">
        <v>96.179999999999993</v>
      </c>
      <c r="F14" s="16">
        <v>97.69</v>
      </c>
      <c r="G14" s="16">
        <v>97.88</v>
      </c>
      <c r="H14" s="16">
        <v>97.4712982067187</v>
      </c>
      <c r="I14" s="16">
        <v>98.306971591392823</v>
      </c>
      <c r="J14" s="16">
        <v>98.54</v>
      </c>
      <c r="K14" s="16">
        <v>97.88</v>
      </c>
      <c r="L14" s="16">
        <v>98.41</v>
      </c>
      <c r="M14" s="110">
        <v>98.67</v>
      </c>
      <c r="R14" s="254"/>
    </row>
    <row r="15" spans="1:19" ht="18.75" customHeight="1" x14ac:dyDescent="0.2">
      <c r="A15" s="50" t="s">
        <v>104</v>
      </c>
      <c r="B15" s="16">
        <v>94.61</v>
      </c>
      <c r="C15" s="16">
        <v>96.75</v>
      </c>
      <c r="D15" s="17">
        <v>99.18</v>
      </c>
      <c r="E15" s="17">
        <v>99.56</v>
      </c>
      <c r="F15" s="16">
        <v>99.62</v>
      </c>
      <c r="G15" s="16">
        <v>99.7</v>
      </c>
      <c r="H15" s="16">
        <v>99.517152416999068</v>
      </c>
      <c r="I15" s="16">
        <v>99.039667962693514</v>
      </c>
      <c r="J15" s="16">
        <v>99.75</v>
      </c>
      <c r="K15" s="16">
        <v>99.52</v>
      </c>
      <c r="L15" s="16">
        <v>100</v>
      </c>
      <c r="M15" s="110">
        <v>99.83</v>
      </c>
    </row>
    <row r="16" spans="1:19" ht="18.75" customHeight="1" x14ac:dyDescent="0.2">
      <c r="A16" s="120" t="s">
        <v>97</v>
      </c>
      <c r="B16" s="13"/>
      <c r="C16" s="13"/>
      <c r="D16" s="15"/>
      <c r="E16" s="15"/>
      <c r="F16" s="13"/>
      <c r="G16" s="13"/>
      <c r="H16" s="13"/>
      <c r="I16" s="13"/>
      <c r="J16" s="13"/>
      <c r="K16" s="13"/>
      <c r="L16" s="13"/>
      <c r="M16" s="12"/>
    </row>
    <row r="17" spans="1:13" ht="18.75" customHeight="1" x14ac:dyDescent="0.2">
      <c r="A17" s="50" t="s">
        <v>98</v>
      </c>
      <c r="B17" s="18">
        <v>77.085964029799925</v>
      </c>
      <c r="C17" s="18">
        <v>78.303080660499205</v>
      </c>
      <c r="D17" s="18">
        <v>91.9</v>
      </c>
      <c r="E17" s="18">
        <v>91.5</v>
      </c>
      <c r="F17" s="18">
        <v>96.65</v>
      </c>
      <c r="G17" s="18">
        <v>96.13</v>
      </c>
      <c r="H17" s="18">
        <v>96.708383534359726</v>
      </c>
      <c r="I17" s="18">
        <v>95.767876432965537</v>
      </c>
      <c r="J17" s="18">
        <v>97.44</v>
      </c>
      <c r="K17" s="18">
        <v>96.65</v>
      </c>
      <c r="L17" s="18">
        <v>97.929999999999993</v>
      </c>
      <c r="M17" s="111">
        <v>97.17</v>
      </c>
    </row>
    <row r="18" spans="1:13" ht="22.5" customHeight="1" x14ac:dyDescent="0.2">
      <c r="A18" s="50" t="s">
        <v>99</v>
      </c>
      <c r="B18" s="19">
        <v>84.837056001796739</v>
      </c>
      <c r="C18" s="108" t="s">
        <v>33</v>
      </c>
      <c r="D18" s="19">
        <v>94.2</v>
      </c>
      <c r="E18" s="108" t="s">
        <v>33</v>
      </c>
      <c r="F18" s="19">
        <v>96</v>
      </c>
      <c r="G18" s="108" t="s">
        <v>33</v>
      </c>
      <c r="H18" s="19">
        <v>97.881005359794855</v>
      </c>
      <c r="I18" s="108" t="s">
        <v>33</v>
      </c>
      <c r="J18" s="19">
        <v>98.34</v>
      </c>
      <c r="K18" s="108" t="s">
        <v>33</v>
      </c>
      <c r="L18" s="19">
        <v>98.97</v>
      </c>
      <c r="M18" s="112" t="s">
        <v>33</v>
      </c>
    </row>
    <row r="19" spans="1:13" ht="18.75" customHeight="1" x14ac:dyDescent="0.2">
      <c r="A19" s="50" t="s">
        <v>100</v>
      </c>
      <c r="B19" s="18">
        <v>97.637908657507779</v>
      </c>
      <c r="C19" s="18">
        <v>97.423877734077294</v>
      </c>
      <c r="D19" s="18">
        <v>99.7</v>
      </c>
      <c r="E19" s="18">
        <v>98.3</v>
      </c>
      <c r="F19" s="18">
        <v>98.05</v>
      </c>
      <c r="G19" s="18">
        <v>99.52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  <c r="M19" s="111">
        <v>100</v>
      </c>
    </row>
    <row r="20" spans="1:13" ht="18.75" customHeight="1" x14ac:dyDescent="0.2">
      <c r="A20" s="50" t="s">
        <v>101</v>
      </c>
      <c r="B20" s="18">
        <v>14.789093478004933</v>
      </c>
      <c r="C20" s="18">
        <v>19.261552092215076</v>
      </c>
      <c r="D20" s="18">
        <v>29.5</v>
      </c>
      <c r="E20" s="18">
        <v>37.200000000000003</v>
      </c>
      <c r="F20" s="18">
        <v>37.11</v>
      </c>
      <c r="G20" s="18">
        <v>45.92</v>
      </c>
      <c r="H20" s="18">
        <v>40.848989524515673</v>
      </c>
      <c r="I20" s="18">
        <v>44.415533329787735</v>
      </c>
      <c r="J20" s="18">
        <v>44.03</v>
      </c>
      <c r="K20" s="18">
        <v>47.73</v>
      </c>
      <c r="L20" s="18">
        <v>46.72</v>
      </c>
      <c r="M20" s="111">
        <v>53.52</v>
      </c>
    </row>
    <row r="21" spans="1:13" ht="11.25" customHeight="1" x14ac:dyDescent="0.2"/>
    <row r="22" spans="1:13" ht="26.25" customHeight="1" x14ac:dyDescent="0.2">
      <c r="A22" s="314" t="s">
        <v>107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3" spans="1:13" ht="7.5" customHeight="1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ht="18.75" customHeight="1" x14ac:dyDescent="0.2">
      <c r="A24" s="316" t="s">
        <v>105</v>
      </c>
      <c r="B24" s="316"/>
      <c r="C24" s="316"/>
      <c r="D24" s="316"/>
      <c r="E24" s="316"/>
      <c r="F24" s="23"/>
      <c r="G24" s="316" t="s">
        <v>106</v>
      </c>
      <c r="H24" s="316"/>
      <c r="I24" s="316"/>
      <c r="J24" s="316"/>
      <c r="K24" s="316"/>
      <c r="L24" s="316"/>
      <c r="M24" s="316"/>
    </row>
    <row r="25" spans="1:13" ht="18.75" customHeight="1" x14ac:dyDescent="0.2">
      <c r="A25" s="20"/>
      <c r="B25" s="20"/>
      <c r="C25" s="20"/>
      <c r="D25" s="21"/>
      <c r="E25" s="21"/>
      <c r="F25" s="21"/>
      <c r="G25" s="21"/>
      <c r="H25" s="21"/>
      <c r="I25" s="22"/>
      <c r="J25" s="22"/>
      <c r="K25" s="22"/>
      <c r="L25" s="21"/>
      <c r="M25" s="21"/>
    </row>
    <row r="26" spans="1:13" ht="18.75" customHeight="1" x14ac:dyDescent="0.2"/>
    <row r="27" spans="1:13" ht="18.75" customHeight="1" x14ac:dyDescent="0.2"/>
    <row r="28" spans="1:13" ht="18.75" customHeight="1" x14ac:dyDescent="0.2"/>
    <row r="29" spans="1:13" ht="18.75" customHeight="1" x14ac:dyDescent="0.2"/>
    <row r="30" spans="1:13" ht="18.75" customHeight="1" x14ac:dyDescent="0.2"/>
    <row r="31" spans="1:13" ht="18.75" customHeight="1" x14ac:dyDescent="0.2"/>
    <row r="32" spans="1:13" ht="18.75" customHeight="1" x14ac:dyDescent="0.2"/>
    <row r="33" spans="1:13" ht="18.75" customHeight="1" x14ac:dyDescent="0.2"/>
    <row r="34" spans="1:13" ht="18.75" customHeight="1" x14ac:dyDescent="0.2"/>
    <row r="35" spans="1:13" ht="18.75" customHeight="1" x14ac:dyDescent="0.2"/>
    <row r="36" spans="1:13" ht="18.75" customHeight="1" x14ac:dyDescent="0.2"/>
    <row r="37" spans="1:13" ht="18.75" customHeight="1" x14ac:dyDescent="0.2"/>
    <row r="38" spans="1:13" ht="18.75" customHeight="1" x14ac:dyDescent="0.2"/>
    <row r="39" spans="1:13" ht="9.75" customHeight="1" x14ac:dyDescent="0.2"/>
    <row r="40" spans="1:13" ht="14.25" customHeight="1" x14ac:dyDescent="0.2">
      <c r="A40" s="313" t="s">
        <v>85</v>
      </c>
      <c r="B40" s="313"/>
      <c r="C40" s="313"/>
      <c r="D40" s="313"/>
      <c r="E40" s="313"/>
    </row>
    <row r="41" spans="1:13" x14ac:dyDescent="0.2">
      <c r="B41" s="101"/>
      <c r="C41" s="101"/>
      <c r="D41" s="101"/>
      <c r="E41" s="101"/>
      <c r="G41" s="101"/>
      <c r="H41" s="126"/>
      <c r="I41" s="126"/>
      <c r="J41" s="126"/>
      <c r="K41" s="126"/>
      <c r="L41" s="126"/>
      <c r="M41" s="126"/>
    </row>
  </sheetData>
  <mergeCells count="13">
    <mergeCell ref="A40:E40"/>
    <mergeCell ref="A22:M22"/>
    <mergeCell ref="A23:M23"/>
    <mergeCell ref="G24:M24"/>
    <mergeCell ref="A1:M1"/>
    <mergeCell ref="A4:A5"/>
    <mergeCell ref="D4:E4"/>
    <mergeCell ref="F4:G4"/>
    <mergeCell ref="H4:I4"/>
    <mergeCell ref="L4:M4"/>
    <mergeCell ref="J4:K4"/>
    <mergeCell ref="B4:C4"/>
    <mergeCell ref="A24:E24"/>
  </mergeCells>
  <hyperlinks>
    <hyperlink ref="O1" location="seznam!A1" display="Zpět na seznam grafů a tabulek"/>
    <hyperlink ref="O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279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2015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41.607499999999995</v>
      </c>
      <c r="C7" s="196">
        <v>46.103999999999999</v>
      </c>
      <c r="D7" s="187">
        <v>58.706599999999995</v>
      </c>
      <c r="E7" s="15">
        <v>60.676600000000001</v>
      </c>
      <c r="F7" s="15">
        <v>59.076900000000002</v>
      </c>
      <c r="G7" s="15">
        <v>55.535199999999996</v>
      </c>
      <c r="H7" s="15">
        <v>69.270200000000003</v>
      </c>
      <c r="I7" s="15">
        <v>69.151399999999995</v>
      </c>
      <c r="J7" s="15">
        <v>42.591200000000001</v>
      </c>
      <c r="K7" s="14">
        <v>48.605699999999999</v>
      </c>
    </row>
    <row r="8" spans="1:13" ht="13.5" customHeight="1" x14ac:dyDescent="0.2">
      <c r="A8" s="174" t="s">
        <v>238</v>
      </c>
      <c r="B8" s="200">
        <v>61.613600000000005</v>
      </c>
      <c r="C8" s="197">
        <v>62.942399999999999</v>
      </c>
      <c r="D8" s="188">
        <v>79.063599999999994</v>
      </c>
      <c r="E8" s="26">
        <v>79.952799999999996</v>
      </c>
      <c r="F8" s="26">
        <v>82.502499999999998</v>
      </c>
      <c r="G8" s="26">
        <v>72.841800000000006</v>
      </c>
      <c r="H8" s="26">
        <v>85.274000000000001</v>
      </c>
      <c r="I8" s="26">
        <v>84.820300000000003</v>
      </c>
      <c r="J8" s="26">
        <v>66.484999999999999</v>
      </c>
      <c r="K8" s="193">
        <v>75.804299999999998</v>
      </c>
    </row>
    <row r="9" spans="1:13" ht="13.5" customHeight="1" x14ac:dyDescent="0.2">
      <c r="A9" s="174" t="s">
        <v>239</v>
      </c>
      <c r="B9" s="200">
        <v>5.2837000000000005</v>
      </c>
      <c r="C9" s="197">
        <v>5.4146000000000001</v>
      </c>
      <c r="D9" s="188">
        <v>23.6419</v>
      </c>
      <c r="E9" s="26">
        <v>21.202199999999998</v>
      </c>
      <c r="F9" s="26">
        <v>18.623200000000001</v>
      </c>
      <c r="G9" s="26">
        <v>16.767099999999999</v>
      </c>
      <c r="H9" s="26">
        <v>33.8825</v>
      </c>
      <c r="I9" s="26">
        <v>28.437099999999997</v>
      </c>
      <c r="J9" s="26">
        <v>10.4434</v>
      </c>
      <c r="K9" s="193">
        <v>9.8010999999999999</v>
      </c>
    </row>
    <row r="10" spans="1:13" ht="13.5" customHeight="1" x14ac:dyDescent="0.2">
      <c r="A10" s="178" t="s">
        <v>242</v>
      </c>
      <c r="B10" s="201">
        <v>46.963899999999995</v>
      </c>
      <c r="C10" s="198">
        <v>49.959900000000005</v>
      </c>
      <c r="D10" s="187">
        <v>75.6083</v>
      </c>
      <c r="E10" s="15">
        <v>78.583500000000001</v>
      </c>
      <c r="F10" s="15">
        <v>70.770499999999998</v>
      </c>
      <c r="G10" s="15">
        <v>75.002200000000002</v>
      </c>
      <c r="H10" s="15">
        <v>90.247599999999991</v>
      </c>
      <c r="I10" s="15">
        <v>90.602599999999995</v>
      </c>
      <c r="J10" s="15">
        <v>53.281999999999996</v>
      </c>
      <c r="K10" s="14">
        <v>57.8217</v>
      </c>
    </row>
    <row r="11" spans="1:13" ht="13.5" customHeight="1" x14ac:dyDescent="0.2">
      <c r="A11" s="174" t="s">
        <v>243</v>
      </c>
      <c r="B11" s="200">
        <v>84.9803</v>
      </c>
      <c r="C11" s="197">
        <v>84.794499999999999</v>
      </c>
      <c r="D11" s="188">
        <v>95.262799999999999</v>
      </c>
      <c r="E11" s="26">
        <v>93.447299999999998</v>
      </c>
      <c r="F11" s="26">
        <v>98.258299999999991</v>
      </c>
      <c r="G11" s="26">
        <v>96.388900000000007</v>
      </c>
      <c r="H11" s="26">
        <v>96.591999999999999</v>
      </c>
      <c r="I11" s="26">
        <v>94.757300000000001</v>
      </c>
      <c r="J11" s="26">
        <v>91.911500000000004</v>
      </c>
      <c r="K11" s="193">
        <v>89.887799999999999</v>
      </c>
    </row>
    <row r="12" spans="1:13" ht="13.5" customHeight="1" x14ac:dyDescent="0.2">
      <c r="A12" s="174" t="s">
        <v>244</v>
      </c>
      <c r="B12" s="200">
        <v>81.2</v>
      </c>
      <c r="C12" s="197">
        <v>80.098799999999997</v>
      </c>
      <c r="D12" s="188">
        <v>84.221400000000003</v>
      </c>
      <c r="E12" s="26">
        <v>82.456500000000005</v>
      </c>
      <c r="F12" s="26">
        <v>88.550600000000003</v>
      </c>
      <c r="G12" s="26">
        <v>90.068399999999997</v>
      </c>
      <c r="H12" s="26">
        <v>95.419600000000003</v>
      </c>
      <c r="I12" s="26">
        <v>92.188599999999994</v>
      </c>
      <c r="J12" s="26">
        <v>66.41040000000001</v>
      </c>
      <c r="K12" s="193">
        <v>59.373200000000004</v>
      </c>
    </row>
    <row r="13" spans="1:13" ht="12.75" customHeight="1" x14ac:dyDescent="0.2">
      <c r="A13" s="174" t="s">
        <v>245</v>
      </c>
      <c r="B13" s="200">
        <v>86.482799999999997</v>
      </c>
      <c r="C13" s="197">
        <v>84.863399999999999</v>
      </c>
      <c r="D13" s="188">
        <v>95.543800000000005</v>
      </c>
      <c r="E13" s="26">
        <v>93.819100000000006</v>
      </c>
      <c r="F13" s="26">
        <v>96.080799999999996</v>
      </c>
      <c r="G13" s="26">
        <v>93.072699999999998</v>
      </c>
      <c r="H13" s="26">
        <v>98.674099999999996</v>
      </c>
      <c r="I13" s="26">
        <v>98.412800000000004</v>
      </c>
      <c r="J13" s="26">
        <v>91.063299999999998</v>
      </c>
      <c r="K13" s="193">
        <v>86.960800000000006</v>
      </c>
    </row>
    <row r="14" spans="1:13" ht="13.5" customHeight="1" x14ac:dyDescent="0.2">
      <c r="A14" s="174" t="s">
        <v>246</v>
      </c>
      <c r="B14" s="200">
        <v>57.099999999999994</v>
      </c>
      <c r="C14" s="197">
        <v>59.512</v>
      </c>
      <c r="D14" s="188">
        <v>70.382100000000008</v>
      </c>
      <c r="E14" s="26">
        <v>65.645399999999995</v>
      </c>
      <c r="F14" s="26">
        <v>77.018500000000003</v>
      </c>
      <c r="G14" s="26">
        <v>66.064099999999996</v>
      </c>
      <c r="H14" s="26">
        <v>78.278000000000006</v>
      </c>
      <c r="I14" s="26">
        <v>75.231200000000001</v>
      </c>
      <c r="J14" s="26">
        <v>56.052300000000002</v>
      </c>
      <c r="K14" s="193">
        <v>50.5261</v>
      </c>
    </row>
    <row r="15" spans="1:13" ht="13.5" customHeight="1" x14ac:dyDescent="0.2">
      <c r="A15" s="174" t="s">
        <v>240</v>
      </c>
      <c r="B15" s="200">
        <v>29.355799999999999</v>
      </c>
      <c r="C15" s="197">
        <v>36.622300000000003</v>
      </c>
      <c r="D15" s="188">
        <v>55.175200000000004</v>
      </c>
      <c r="E15" s="26">
        <v>60.822800000000001</v>
      </c>
      <c r="F15" s="26">
        <v>66.068400000000011</v>
      </c>
      <c r="G15" s="26">
        <v>67.293899999999994</v>
      </c>
      <c r="H15" s="26">
        <v>78.471999999999994</v>
      </c>
      <c r="I15" s="26">
        <v>81.444599999999994</v>
      </c>
      <c r="J15" s="26">
        <v>24.715599999999998</v>
      </c>
      <c r="K15" s="193">
        <v>27.3491</v>
      </c>
    </row>
    <row r="16" spans="1:13" ht="13.5" customHeight="1" x14ac:dyDescent="0.2">
      <c r="A16" s="174" t="s">
        <v>250</v>
      </c>
      <c r="B16" s="200">
        <v>52.848199999999999</v>
      </c>
      <c r="C16" s="197">
        <v>50.053199999999997</v>
      </c>
      <c r="D16" s="188">
        <v>84.836999999999989</v>
      </c>
      <c r="E16" s="26">
        <v>87.782800000000009</v>
      </c>
      <c r="F16" s="189" t="s">
        <v>33</v>
      </c>
      <c r="G16" s="189" t="s">
        <v>33</v>
      </c>
      <c r="H16" s="26">
        <v>91.801400000000001</v>
      </c>
      <c r="I16" s="26">
        <v>92.148300000000006</v>
      </c>
      <c r="J16" s="26">
        <v>62.0839</v>
      </c>
      <c r="K16" s="193">
        <v>71.468600000000009</v>
      </c>
    </row>
    <row r="17" spans="1:11" ht="13.5" customHeight="1" x14ac:dyDescent="0.2">
      <c r="A17" s="174" t="s">
        <v>251</v>
      </c>
      <c r="B17" s="200">
        <v>23.546900000000001</v>
      </c>
      <c r="C17" s="197">
        <v>32.704100000000004</v>
      </c>
      <c r="D17" s="188">
        <v>44.683799999999998</v>
      </c>
      <c r="E17" s="26">
        <v>52.108800000000002</v>
      </c>
      <c r="F17" s="26">
        <v>36.0852</v>
      </c>
      <c r="G17" s="26">
        <v>39.759399999999999</v>
      </c>
      <c r="H17" s="26">
        <v>56.061300000000003</v>
      </c>
      <c r="I17" s="26">
        <v>60.874200000000002</v>
      </c>
      <c r="J17" s="26">
        <v>31.555899999999998</v>
      </c>
      <c r="K17" s="193">
        <v>43.278599999999997</v>
      </c>
    </row>
    <row r="18" spans="1:11" ht="13.5" customHeight="1" x14ac:dyDescent="0.2">
      <c r="A18" s="174" t="s">
        <v>241</v>
      </c>
      <c r="B18" s="200">
        <v>17.7179</v>
      </c>
      <c r="C18" s="197">
        <v>23.401600000000002</v>
      </c>
      <c r="D18" s="188">
        <v>64.684600000000003</v>
      </c>
      <c r="E18" s="26">
        <v>63.156999999999996</v>
      </c>
      <c r="F18" s="26">
        <v>50.427399999999999</v>
      </c>
      <c r="G18" s="26">
        <v>42.539000000000001</v>
      </c>
      <c r="H18" s="26">
        <v>80.486199999999997</v>
      </c>
      <c r="I18" s="26">
        <v>77.743600000000001</v>
      </c>
      <c r="J18" s="26">
        <v>37.697399999999995</v>
      </c>
      <c r="K18" s="193">
        <v>43.232700000000001</v>
      </c>
    </row>
    <row r="19" spans="1:11" ht="13.5" customHeight="1" x14ac:dyDescent="0.2">
      <c r="A19" s="174" t="s">
        <v>253</v>
      </c>
      <c r="B19" s="200">
        <v>51.871500000000005</v>
      </c>
      <c r="C19" s="197">
        <v>48.242400000000004</v>
      </c>
      <c r="D19" s="188">
        <v>76.3232</v>
      </c>
      <c r="E19" s="26">
        <v>73.167599999999993</v>
      </c>
      <c r="F19" s="26">
        <v>82.128199999999993</v>
      </c>
      <c r="G19" s="26">
        <v>78.372900000000001</v>
      </c>
      <c r="H19" s="26">
        <v>92.366199999999992</v>
      </c>
      <c r="I19" s="26">
        <v>85.972000000000008</v>
      </c>
      <c r="J19" s="26">
        <v>52.7498</v>
      </c>
      <c r="K19" s="193">
        <v>48.092199999999998</v>
      </c>
    </row>
    <row r="20" spans="1:11" ht="13.5" customHeight="1" x14ac:dyDescent="0.2">
      <c r="A20" s="174" t="s">
        <v>252</v>
      </c>
      <c r="B20" s="200">
        <v>66.445499999999996</v>
      </c>
      <c r="C20" s="197">
        <v>61.816400000000002</v>
      </c>
      <c r="D20" s="188">
        <v>83.076999999999998</v>
      </c>
      <c r="E20" s="26">
        <v>81.766099999999994</v>
      </c>
      <c r="F20" s="26">
        <v>91.689499999999995</v>
      </c>
      <c r="G20" s="26">
        <v>91.447800000000001</v>
      </c>
      <c r="H20" s="26">
        <v>93.5839</v>
      </c>
      <c r="I20" s="26">
        <v>90.6113</v>
      </c>
      <c r="J20" s="26">
        <v>66.585999999999999</v>
      </c>
      <c r="K20" s="193">
        <v>61.8</v>
      </c>
    </row>
    <row r="21" spans="1:11" ht="13.5" customHeight="1" x14ac:dyDescent="0.2">
      <c r="A21" s="174" t="s">
        <v>254</v>
      </c>
      <c r="B21" s="200">
        <v>60.984400000000008</v>
      </c>
      <c r="C21" s="197">
        <v>69.096599999999995</v>
      </c>
      <c r="D21" s="188">
        <v>68.349499999999992</v>
      </c>
      <c r="E21" s="26">
        <v>71.507500000000007</v>
      </c>
      <c r="F21" s="26">
        <v>56.407700000000006</v>
      </c>
      <c r="G21" s="26">
        <v>58.249099999999999</v>
      </c>
      <c r="H21" s="26">
        <v>74.537300000000002</v>
      </c>
      <c r="I21" s="26">
        <v>75.924400000000006</v>
      </c>
      <c r="J21" s="26">
        <v>60.618200000000002</v>
      </c>
      <c r="K21" s="193">
        <v>68.378100000000003</v>
      </c>
    </row>
    <row r="22" spans="1:11" ht="13.5" customHeight="1" x14ac:dyDescent="0.2">
      <c r="A22" s="174" t="s">
        <v>249</v>
      </c>
      <c r="B22" s="200">
        <v>31.861499999999999</v>
      </c>
      <c r="C22" s="197">
        <v>35.881800000000005</v>
      </c>
      <c r="D22" s="188">
        <v>61.116999999999997</v>
      </c>
      <c r="E22" s="26">
        <v>60.968800000000002</v>
      </c>
      <c r="F22" s="26">
        <v>58.623800000000003</v>
      </c>
      <c r="G22" s="26">
        <v>59.068600000000004</v>
      </c>
      <c r="H22" s="26">
        <v>76.955300000000008</v>
      </c>
      <c r="I22" s="26">
        <v>71.607900000000001</v>
      </c>
      <c r="J22" s="26">
        <v>37.098999999999997</v>
      </c>
      <c r="K22" s="193">
        <v>40.258600000000001</v>
      </c>
    </row>
    <row r="23" spans="1:11" ht="13.5" customHeight="1" x14ac:dyDescent="0.2">
      <c r="A23" s="174" t="s">
        <v>37</v>
      </c>
      <c r="B23" s="200">
        <v>45.454999999999998</v>
      </c>
      <c r="C23" s="197">
        <v>49.448300000000003</v>
      </c>
      <c r="D23" s="188">
        <v>66.488100000000003</v>
      </c>
      <c r="E23" s="26">
        <v>66.165899999999993</v>
      </c>
      <c r="F23" s="26">
        <v>79.923299999999998</v>
      </c>
      <c r="G23" s="26">
        <v>77.417100000000005</v>
      </c>
      <c r="H23" s="26">
        <v>80.454800000000006</v>
      </c>
      <c r="I23" s="26">
        <v>77.307899999999989</v>
      </c>
      <c r="J23" s="26">
        <v>34.935400000000001</v>
      </c>
      <c r="K23" s="193">
        <v>36.608400000000003</v>
      </c>
    </row>
    <row r="24" spans="1:11" ht="13.5" customHeight="1" x14ac:dyDescent="0.2">
      <c r="A24" s="174" t="s">
        <v>247</v>
      </c>
      <c r="B24" s="200">
        <v>47.5809</v>
      </c>
      <c r="C24" s="197">
        <v>54.403599999999997</v>
      </c>
      <c r="D24" s="188">
        <v>46.457300000000004</v>
      </c>
      <c r="E24" s="26">
        <v>50.686900000000001</v>
      </c>
      <c r="F24" s="26">
        <v>47.679600000000001</v>
      </c>
      <c r="G24" s="26">
        <v>42.554900000000004</v>
      </c>
      <c r="H24" s="26">
        <v>56.987099999999998</v>
      </c>
      <c r="I24" s="26">
        <v>57.677399999999999</v>
      </c>
      <c r="J24" s="26">
        <v>31.905099999999997</v>
      </c>
      <c r="K24" s="193">
        <v>43.156800000000004</v>
      </c>
    </row>
    <row r="25" spans="1:11" ht="13.5" customHeight="1" x14ac:dyDescent="0.2">
      <c r="A25" s="174" t="s">
        <v>255</v>
      </c>
      <c r="B25" s="200">
        <v>84.347899999999996</v>
      </c>
      <c r="C25" s="197">
        <v>84.717399999999998</v>
      </c>
      <c r="D25" s="188">
        <v>89.759100000000004</v>
      </c>
      <c r="E25" s="26">
        <v>91.677199999999999</v>
      </c>
      <c r="F25" s="26">
        <v>88.355099999999993</v>
      </c>
      <c r="G25" s="26">
        <v>91.5886</v>
      </c>
      <c r="H25" s="26">
        <v>93.657299999999992</v>
      </c>
      <c r="I25" s="26">
        <v>93.645099999999999</v>
      </c>
      <c r="J25" s="26">
        <v>84.412499999999994</v>
      </c>
      <c r="K25" s="193">
        <v>88.640799999999999</v>
      </c>
    </row>
    <row r="26" spans="1:11" ht="13.5" customHeight="1" x14ac:dyDescent="0.2">
      <c r="A26" s="174" t="s">
        <v>256</v>
      </c>
      <c r="B26" s="200">
        <v>31.829000000000001</v>
      </c>
      <c r="C26" s="197">
        <v>30.482799999999997</v>
      </c>
      <c r="D26" s="188">
        <v>55.942</v>
      </c>
      <c r="E26" s="26">
        <v>55.144099999999995</v>
      </c>
      <c r="F26" s="26">
        <v>50.484399999999994</v>
      </c>
      <c r="G26" s="26">
        <v>49.175799999999995</v>
      </c>
      <c r="H26" s="26">
        <v>72.298600000000008</v>
      </c>
      <c r="I26" s="26">
        <v>67.826299999999989</v>
      </c>
      <c r="J26" s="26">
        <v>31.323499999999999</v>
      </c>
      <c r="K26" s="193">
        <v>32.9114</v>
      </c>
    </row>
    <row r="27" spans="1:11" ht="13.5" customHeight="1" x14ac:dyDescent="0.2">
      <c r="A27" s="174" t="s">
        <v>257</v>
      </c>
      <c r="B27" s="200">
        <v>24.058</v>
      </c>
      <c r="C27" s="197">
        <v>32.7438</v>
      </c>
      <c r="D27" s="188">
        <v>54.558499999999995</v>
      </c>
      <c r="E27" s="26">
        <v>60.619199999999992</v>
      </c>
      <c r="F27" s="26">
        <v>62.663100000000007</v>
      </c>
      <c r="G27" s="26">
        <v>64.323099999999997</v>
      </c>
      <c r="H27" s="26">
        <v>71.094300000000004</v>
      </c>
      <c r="I27" s="26">
        <v>74.261099999999999</v>
      </c>
      <c r="J27" s="26">
        <v>27.637299999999996</v>
      </c>
      <c r="K27" s="193">
        <v>37.247799999999998</v>
      </c>
    </row>
    <row r="28" spans="1:11" ht="13.5" customHeight="1" x14ac:dyDescent="0.2">
      <c r="A28" s="174" t="s">
        <v>237</v>
      </c>
      <c r="B28" s="200">
        <v>46.270299999999999</v>
      </c>
      <c r="C28" s="197">
        <v>55.868700000000004</v>
      </c>
      <c r="D28" s="188">
        <v>70.364199999999997</v>
      </c>
      <c r="E28" s="26">
        <v>75.924000000000007</v>
      </c>
      <c r="F28" s="26">
        <v>83.610799999999998</v>
      </c>
      <c r="G28" s="26">
        <v>71.945099999999996</v>
      </c>
      <c r="H28" s="26">
        <v>81.2209</v>
      </c>
      <c r="I28" s="26">
        <v>86.480900000000005</v>
      </c>
      <c r="J28" s="26">
        <v>48.1798</v>
      </c>
      <c r="K28" s="193">
        <v>59.228499999999997</v>
      </c>
    </row>
    <row r="29" spans="1:11" ht="13.5" customHeight="1" x14ac:dyDescent="0.2">
      <c r="A29" s="174" t="s">
        <v>258</v>
      </c>
      <c r="B29" s="200">
        <v>4.6670999999999996</v>
      </c>
      <c r="C29" s="197">
        <v>6.0155000000000003</v>
      </c>
      <c r="D29" s="188">
        <v>18.3566</v>
      </c>
      <c r="E29" s="26">
        <v>20.035600000000002</v>
      </c>
      <c r="F29" s="26">
        <v>20.2075</v>
      </c>
      <c r="G29" s="26">
        <v>17.892399999999999</v>
      </c>
      <c r="H29" s="26">
        <v>24.657599999999999</v>
      </c>
      <c r="I29" s="26">
        <v>26.5932</v>
      </c>
      <c r="J29" s="26">
        <v>7.0356000000000005</v>
      </c>
      <c r="K29" s="193">
        <v>7.3723999999999998</v>
      </c>
    </row>
    <row r="30" spans="1:11" ht="13.5" customHeight="1" x14ac:dyDescent="0.2">
      <c r="A30" s="174" t="s">
        <v>248</v>
      </c>
      <c r="B30" s="200">
        <v>10.3817</v>
      </c>
      <c r="C30" s="197">
        <v>17.493600000000001</v>
      </c>
      <c r="D30" s="188">
        <v>46.319500000000005</v>
      </c>
      <c r="E30" s="26">
        <v>53.364699999999999</v>
      </c>
      <c r="F30" s="26">
        <v>49.129199999999997</v>
      </c>
      <c r="G30" s="26">
        <v>50.611600000000003</v>
      </c>
      <c r="H30" s="26">
        <v>59.657899999999998</v>
      </c>
      <c r="I30" s="26">
        <v>66.180499999999995</v>
      </c>
      <c r="J30" s="26">
        <v>21.558399999999999</v>
      </c>
      <c r="K30" s="193">
        <v>31.147500000000001</v>
      </c>
    </row>
    <row r="31" spans="1:11" ht="13.5" customHeight="1" x14ac:dyDescent="0.2">
      <c r="A31" s="174" t="s">
        <v>259</v>
      </c>
      <c r="B31" s="200">
        <v>38.172400000000003</v>
      </c>
      <c r="C31" s="197">
        <v>36.346499999999999</v>
      </c>
      <c r="D31" s="188">
        <v>46.6843</v>
      </c>
      <c r="E31" s="26">
        <v>49.513100000000001</v>
      </c>
      <c r="F31" s="26">
        <v>58.737499999999997</v>
      </c>
      <c r="G31" s="26">
        <v>51.341300000000004</v>
      </c>
      <c r="H31" s="26">
        <v>55.137599999999999</v>
      </c>
      <c r="I31" s="26">
        <v>57.423199999999994</v>
      </c>
      <c r="J31" s="26">
        <v>28.557100000000002</v>
      </c>
      <c r="K31" s="193">
        <v>32.762500000000003</v>
      </c>
    </row>
    <row r="32" spans="1:11" ht="13.5" customHeight="1" x14ac:dyDescent="0.2">
      <c r="A32" s="174" t="s">
        <v>260</v>
      </c>
      <c r="B32" s="200">
        <v>32.074399999999997</v>
      </c>
      <c r="C32" s="197">
        <v>35.206299999999999</v>
      </c>
      <c r="D32" s="188">
        <v>57.250399999999999</v>
      </c>
      <c r="E32" s="26">
        <v>56.482399999999998</v>
      </c>
      <c r="F32" s="26">
        <v>55.432899999999997</v>
      </c>
      <c r="G32" s="26">
        <v>55.069599999999994</v>
      </c>
      <c r="H32" s="26">
        <v>74.582099999999997</v>
      </c>
      <c r="I32" s="26">
        <v>69.244200000000006</v>
      </c>
      <c r="J32" s="26">
        <v>33.215000000000003</v>
      </c>
      <c r="K32" s="193">
        <v>35.881900000000002</v>
      </c>
    </row>
    <row r="33" spans="1:13" ht="13.5" customHeight="1" x14ac:dyDescent="0.2">
      <c r="A33" s="174" t="s">
        <v>261</v>
      </c>
      <c r="B33" s="200">
        <v>35.971499999999999</v>
      </c>
      <c r="C33" s="197">
        <v>42.808099999999996</v>
      </c>
      <c r="D33" s="188">
        <v>68.09920000000001</v>
      </c>
      <c r="E33" s="26">
        <v>71.134100000000004</v>
      </c>
      <c r="F33" s="26">
        <v>63.8675</v>
      </c>
      <c r="G33" s="26">
        <v>60.384999999999998</v>
      </c>
      <c r="H33" s="26">
        <v>78.264899999999997</v>
      </c>
      <c r="I33" s="26">
        <v>78.902600000000007</v>
      </c>
      <c r="J33" s="26">
        <v>52.803599999999996</v>
      </c>
      <c r="K33" s="193">
        <v>61.758000000000003</v>
      </c>
    </row>
    <row r="34" spans="1:13" ht="13.5" customHeight="1" x14ac:dyDescent="0.2">
      <c r="A34" s="174" t="s">
        <v>262</v>
      </c>
      <c r="B34" s="200">
        <v>80.283799999999999</v>
      </c>
      <c r="C34" s="197">
        <v>79.008600000000001</v>
      </c>
      <c r="D34" s="188">
        <v>84.366100000000003</v>
      </c>
      <c r="E34" s="26">
        <v>82.678700000000006</v>
      </c>
      <c r="F34" s="26">
        <v>66.037999999999997</v>
      </c>
      <c r="G34" s="26">
        <v>58.223300000000002</v>
      </c>
      <c r="H34" s="26">
        <v>88.165800000000004</v>
      </c>
      <c r="I34" s="26">
        <v>89.028099999999995</v>
      </c>
      <c r="J34" s="26">
        <v>85.358800000000002</v>
      </c>
      <c r="K34" s="193">
        <v>83.275900000000007</v>
      </c>
    </row>
    <row r="35" spans="1:13" ht="14.4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280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F4:K4"/>
    <mergeCell ref="F5:G5"/>
    <mergeCell ref="H5:I5"/>
    <mergeCell ref="J5:K5"/>
    <mergeCell ref="B4:C4"/>
    <mergeCell ref="D4:E4"/>
    <mergeCell ref="B5:C5"/>
    <mergeCell ref="D5:E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282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2015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36.759100000000004</v>
      </c>
      <c r="C7" s="196">
        <v>39.9574</v>
      </c>
      <c r="D7" s="187">
        <v>56.366499999999995</v>
      </c>
      <c r="E7" s="15">
        <v>55.784700000000001</v>
      </c>
      <c r="F7" s="15">
        <v>68.394000000000005</v>
      </c>
      <c r="G7" s="15">
        <v>61.712299999999999</v>
      </c>
      <c r="H7" s="15">
        <v>68.065600000000003</v>
      </c>
      <c r="I7" s="15">
        <v>64.087899999999991</v>
      </c>
      <c r="J7" s="15">
        <v>34.4223</v>
      </c>
      <c r="K7" s="14">
        <v>39.464399999999998</v>
      </c>
    </row>
    <row r="8" spans="1:13" ht="13.5" customHeight="1" x14ac:dyDescent="0.2">
      <c r="A8" s="174" t="s">
        <v>238</v>
      </c>
      <c r="B8" s="200">
        <v>40.767299999999999</v>
      </c>
      <c r="C8" s="197">
        <v>43.7821</v>
      </c>
      <c r="D8" s="188">
        <v>63.345600000000005</v>
      </c>
      <c r="E8" s="26">
        <v>61.846500000000006</v>
      </c>
      <c r="F8" s="26">
        <v>69.4011</v>
      </c>
      <c r="G8" s="26">
        <v>58.109299999999998</v>
      </c>
      <c r="H8" s="26">
        <v>75.481399999999994</v>
      </c>
      <c r="I8" s="26">
        <v>70.619799999999998</v>
      </c>
      <c r="J8" s="26">
        <v>39.043399999999998</v>
      </c>
      <c r="K8" s="193">
        <v>50.260300000000001</v>
      </c>
    </row>
    <row r="9" spans="1:13" ht="13.5" customHeight="1" x14ac:dyDescent="0.2">
      <c r="A9" s="174" t="s">
        <v>239</v>
      </c>
      <c r="B9" s="200">
        <v>11.9169</v>
      </c>
      <c r="C9" s="197">
        <v>11.664299999999999</v>
      </c>
      <c r="D9" s="188">
        <v>26.0166</v>
      </c>
      <c r="E9" s="26">
        <v>21.778400000000001</v>
      </c>
      <c r="F9" s="26">
        <v>40.978500000000004</v>
      </c>
      <c r="G9" s="26">
        <v>30.194599999999998</v>
      </c>
      <c r="H9" s="26">
        <v>34.9009</v>
      </c>
      <c r="I9" s="26">
        <v>28.746500000000001</v>
      </c>
      <c r="J9" s="26">
        <v>9.1609999999999996</v>
      </c>
      <c r="K9" s="193">
        <v>6.2989000000000006</v>
      </c>
    </row>
    <row r="10" spans="1:13" ht="13.5" customHeight="1" x14ac:dyDescent="0.2">
      <c r="A10" s="178" t="s">
        <v>242</v>
      </c>
      <c r="B10" s="201">
        <v>27.139099999999999</v>
      </c>
      <c r="C10" s="198">
        <v>24.974399999999999</v>
      </c>
      <c r="D10" s="187">
        <v>66.546700000000001</v>
      </c>
      <c r="E10" s="15">
        <v>66.159700000000001</v>
      </c>
      <c r="F10" s="15">
        <v>82.928100000000001</v>
      </c>
      <c r="G10" s="15">
        <v>81.081699999999998</v>
      </c>
      <c r="H10" s="15">
        <v>80.907600000000002</v>
      </c>
      <c r="I10" s="15">
        <v>77.927999999999997</v>
      </c>
      <c r="J10" s="15">
        <v>38.283999999999999</v>
      </c>
      <c r="K10" s="14">
        <v>38.510100000000001</v>
      </c>
    </row>
    <row r="11" spans="1:13" ht="13.5" customHeight="1" x14ac:dyDescent="0.2">
      <c r="A11" s="174" t="s">
        <v>243</v>
      </c>
      <c r="B11" s="200">
        <v>66.935000000000002</v>
      </c>
      <c r="C11" s="197">
        <v>67.7363</v>
      </c>
      <c r="D11" s="188">
        <v>81.580299999999994</v>
      </c>
      <c r="E11" s="26">
        <v>74.1464</v>
      </c>
      <c r="F11" s="26">
        <v>87.248699999999999</v>
      </c>
      <c r="G11" s="26">
        <v>76.906999999999996</v>
      </c>
      <c r="H11" s="26">
        <v>88.272499999999994</v>
      </c>
      <c r="I11" s="26">
        <v>78.094699999999989</v>
      </c>
      <c r="J11" s="26">
        <v>68.752200000000002</v>
      </c>
      <c r="K11" s="193">
        <v>66.340600000000009</v>
      </c>
    </row>
    <row r="12" spans="1:13" ht="13.5" customHeight="1" x14ac:dyDescent="0.2">
      <c r="A12" s="174" t="s">
        <v>244</v>
      </c>
      <c r="B12" s="200">
        <v>45.768700000000003</v>
      </c>
      <c r="C12" s="197">
        <v>45.915399999999998</v>
      </c>
      <c r="D12" s="188">
        <v>63.231999999999999</v>
      </c>
      <c r="E12" s="26">
        <v>54.806100000000001</v>
      </c>
      <c r="F12" s="26">
        <v>72.626400000000004</v>
      </c>
      <c r="G12" s="26">
        <v>63.6892</v>
      </c>
      <c r="H12" s="26">
        <v>80.735799999999998</v>
      </c>
      <c r="I12" s="26">
        <v>65.342799999999997</v>
      </c>
      <c r="J12" s="26">
        <v>34.573700000000002</v>
      </c>
      <c r="K12" s="193">
        <v>29.540199999999999</v>
      </c>
    </row>
    <row r="13" spans="1:13" ht="13.5" customHeight="1" x14ac:dyDescent="0.2">
      <c r="A13" s="174" t="s">
        <v>245</v>
      </c>
      <c r="B13" s="200">
        <v>48.311100000000003</v>
      </c>
      <c r="C13" s="197">
        <v>50.240799999999993</v>
      </c>
      <c r="D13" s="188">
        <v>64.640200000000007</v>
      </c>
      <c r="E13" s="26">
        <v>62.303200000000004</v>
      </c>
      <c r="F13" s="26">
        <v>71.634500000000003</v>
      </c>
      <c r="G13" s="26">
        <v>57.5916</v>
      </c>
      <c r="H13" s="26">
        <v>78.286000000000001</v>
      </c>
      <c r="I13" s="26">
        <v>76.085999999999999</v>
      </c>
      <c r="J13" s="26">
        <v>43.313000000000002</v>
      </c>
      <c r="K13" s="193">
        <v>42.780499999999996</v>
      </c>
    </row>
    <row r="14" spans="1:13" ht="13.5" customHeight="1" x14ac:dyDescent="0.2">
      <c r="A14" s="174" t="s">
        <v>246</v>
      </c>
      <c r="B14" s="200">
        <v>48.203000000000003</v>
      </c>
      <c r="C14" s="197">
        <v>50.7119</v>
      </c>
      <c r="D14" s="188">
        <v>64.124000000000009</v>
      </c>
      <c r="E14" s="26">
        <v>63.38</v>
      </c>
      <c r="F14" s="26">
        <v>75.056100000000001</v>
      </c>
      <c r="G14" s="26">
        <v>68.058499999999995</v>
      </c>
      <c r="H14" s="26">
        <v>75.7654</v>
      </c>
      <c r="I14" s="26">
        <v>74.803399999999996</v>
      </c>
      <c r="J14" s="26">
        <v>42.544800000000002</v>
      </c>
      <c r="K14" s="193">
        <v>43.581900000000005</v>
      </c>
    </row>
    <row r="15" spans="1:13" ht="13.5" customHeight="1" x14ac:dyDescent="0.2">
      <c r="A15" s="174" t="s">
        <v>240</v>
      </c>
      <c r="B15" s="200">
        <v>23.217700000000001</v>
      </c>
      <c r="C15" s="197">
        <v>29.644599999999997</v>
      </c>
      <c r="D15" s="188">
        <v>46.223100000000002</v>
      </c>
      <c r="E15" s="26">
        <v>42.520299999999999</v>
      </c>
      <c r="F15" s="26">
        <v>87.788299999999992</v>
      </c>
      <c r="G15" s="26">
        <v>47.207100000000004</v>
      </c>
      <c r="H15" s="26">
        <v>61.290199999999992</v>
      </c>
      <c r="I15" s="26">
        <v>60.384999999999998</v>
      </c>
      <c r="J15" s="26">
        <v>14.113000000000001</v>
      </c>
      <c r="K15" s="193">
        <v>13.8764</v>
      </c>
    </row>
    <row r="16" spans="1:13" ht="13.5" customHeight="1" x14ac:dyDescent="0.2">
      <c r="A16" s="174" t="s">
        <v>250</v>
      </c>
      <c r="B16" s="200">
        <v>45.668900000000001</v>
      </c>
      <c r="C16" s="197">
        <v>41.792000000000002</v>
      </c>
      <c r="D16" s="188">
        <v>78.191200000000009</v>
      </c>
      <c r="E16" s="26">
        <v>76.3934</v>
      </c>
      <c r="F16" s="189" t="s">
        <v>33</v>
      </c>
      <c r="G16" s="189" t="s">
        <v>33</v>
      </c>
      <c r="H16" s="26">
        <v>87.133499999999998</v>
      </c>
      <c r="I16" s="26">
        <v>81.878100000000003</v>
      </c>
      <c r="J16" s="26">
        <v>47.4377</v>
      </c>
      <c r="K16" s="193">
        <v>52.525200000000005</v>
      </c>
    </row>
    <row r="17" spans="1:11" ht="13.5" customHeight="1" x14ac:dyDescent="0.2">
      <c r="A17" s="174" t="s">
        <v>251</v>
      </c>
      <c r="B17" s="200">
        <v>15.1151</v>
      </c>
      <c r="C17" s="197">
        <v>21.165700000000001</v>
      </c>
      <c r="D17" s="188">
        <v>35.398099999999999</v>
      </c>
      <c r="E17" s="26">
        <v>39.202199999999998</v>
      </c>
      <c r="F17" s="26">
        <v>49.205599999999997</v>
      </c>
      <c r="G17" s="26">
        <v>47.384399999999999</v>
      </c>
      <c r="H17" s="26">
        <v>44.649100000000004</v>
      </c>
      <c r="I17" s="26">
        <v>45.565600000000003</v>
      </c>
      <c r="J17" s="26">
        <v>18.293200000000002</v>
      </c>
      <c r="K17" s="193">
        <v>26.462200000000003</v>
      </c>
    </row>
    <row r="18" spans="1:11" ht="13.5" customHeight="1" x14ac:dyDescent="0.2">
      <c r="A18" s="174" t="s">
        <v>241</v>
      </c>
      <c r="B18" s="200">
        <v>17.408799999999999</v>
      </c>
      <c r="C18" s="197">
        <v>19.9405</v>
      </c>
      <c r="D18" s="188">
        <v>33.952599999999997</v>
      </c>
      <c r="E18" s="26">
        <v>33.370800000000003</v>
      </c>
      <c r="F18" s="26">
        <v>42.909599999999998</v>
      </c>
      <c r="G18" s="26">
        <v>41.436</v>
      </c>
      <c r="H18" s="26">
        <v>42.371700000000004</v>
      </c>
      <c r="I18" s="26">
        <v>41.4238</v>
      </c>
      <c r="J18" s="26">
        <v>12.099500000000001</v>
      </c>
      <c r="K18" s="193">
        <v>13.325799999999999</v>
      </c>
    </row>
    <row r="19" spans="1:11" ht="13.5" customHeight="1" x14ac:dyDescent="0.2">
      <c r="A19" s="174" t="s">
        <v>253</v>
      </c>
      <c r="B19" s="200">
        <v>23.3353</v>
      </c>
      <c r="C19" s="197">
        <v>20.398399999999999</v>
      </c>
      <c r="D19" s="188">
        <v>50.557900000000004</v>
      </c>
      <c r="E19" s="26">
        <v>41.533300000000004</v>
      </c>
      <c r="F19" s="26">
        <v>73.268599999999992</v>
      </c>
      <c r="G19" s="26">
        <v>56.279400000000003</v>
      </c>
      <c r="H19" s="26">
        <v>69.180399999999992</v>
      </c>
      <c r="I19" s="26">
        <v>53.093199999999996</v>
      </c>
      <c r="J19" s="26">
        <v>18.646699999999999</v>
      </c>
      <c r="K19" s="193">
        <v>14.9147</v>
      </c>
    </row>
    <row r="20" spans="1:11" ht="13.5" customHeight="1" x14ac:dyDescent="0.2">
      <c r="A20" s="174" t="s">
        <v>252</v>
      </c>
      <c r="B20" s="200">
        <v>29.741099999999999</v>
      </c>
      <c r="C20" s="197">
        <v>24.6265</v>
      </c>
      <c r="D20" s="188">
        <v>44.865300000000005</v>
      </c>
      <c r="E20" s="26">
        <v>39.181800000000003</v>
      </c>
      <c r="F20" s="26">
        <v>60.0822</v>
      </c>
      <c r="G20" s="26">
        <v>61.715600000000002</v>
      </c>
      <c r="H20" s="26">
        <v>60.643100000000004</v>
      </c>
      <c r="I20" s="26">
        <v>47.235100000000003</v>
      </c>
      <c r="J20" s="26">
        <v>19.495999999999999</v>
      </c>
      <c r="K20" s="193">
        <v>15.812100000000001</v>
      </c>
    </row>
    <row r="21" spans="1:11" ht="13.5" customHeight="1" x14ac:dyDescent="0.2">
      <c r="A21" s="174" t="s">
        <v>254</v>
      </c>
      <c r="B21" s="200">
        <v>58.531500000000001</v>
      </c>
      <c r="C21" s="197">
        <v>68.307400000000001</v>
      </c>
      <c r="D21" s="188">
        <v>67.829700000000003</v>
      </c>
      <c r="E21" s="26">
        <v>72.739400000000003</v>
      </c>
      <c r="F21" s="26">
        <v>71.87360000000001</v>
      </c>
      <c r="G21" s="26">
        <v>67.426400000000001</v>
      </c>
      <c r="H21" s="26">
        <v>77.454099999999997</v>
      </c>
      <c r="I21" s="26">
        <v>79.168000000000006</v>
      </c>
      <c r="J21" s="26">
        <v>45.066800000000001</v>
      </c>
      <c r="K21" s="193">
        <v>61.177400000000006</v>
      </c>
    </row>
    <row r="22" spans="1:11" ht="13.5" customHeight="1" x14ac:dyDescent="0.2">
      <c r="A22" s="174" t="s">
        <v>249</v>
      </c>
      <c r="B22" s="200">
        <v>21.490200000000002</v>
      </c>
      <c r="C22" s="197">
        <v>24.720600000000001</v>
      </c>
      <c r="D22" s="188">
        <v>60.848599999999998</v>
      </c>
      <c r="E22" s="26">
        <v>60.6511</v>
      </c>
      <c r="F22" s="26">
        <v>69.358500000000006</v>
      </c>
      <c r="G22" s="26">
        <v>66.281300000000002</v>
      </c>
      <c r="H22" s="26">
        <v>75.913399999999996</v>
      </c>
      <c r="I22" s="26">
        <v>70.679400000000001</v>
      </c>
      <c r="J22" s="26">
        <v>34.329000000000001</v>
      </c>
      <c r="K22" s="193">
        <v>37.814500000000002</v>
      </c>
    </row>
    <row r="23" spans="1:11" ht="13.5" customHeight="1" x14ac:dyDescent="0.2">
      <c r="A23" s="174" t="s">
        <v>37</v>
      </c>
      <c r="B23" s="200">
        <v>41.523700000000005</v>
      </c>
      <c r="C23" s="197">
        <v>46.607700000000001</v>
      </c>
      <c r="D23" s="188">
        <v>60.723599999999998</v>
      </c>
      <c r="E23" s="26">
        <v>57.373399999999997</v>
      </c>
      <c r="F23" s="26">
        <v>87.945499999999996</v>
      </c>
      <c r="G23" s="26">
        <v>81.022400000000005</v>
      </c>
      <c r="H23" s="26">
        <v>76.055799999999991</v>
      </c>
      <c r="I23" s="26">
        <v>65.921599999999998</v>
      </c>
      <c r="J23" s="26">
        <v>21.376100000000001</v>
      </c>
      <c r="K23" s="193">
        <v>28.509499999999999</v>
      </c>
    </row>
    <row r="24" spans="1:11" ht="13.5" customHeight="1" x14ac:dyDescent="0.2">
      <c r="A24" s="174" t="s">
        <v>247</v>
      </c>
      <c r="B24" s="200">
        <v>62.651000000000003</v>
      </c>
      <c r="C24" s="197">
        <v>65.038700000000006</v>
      </c>
      <c r="D24" s="188">
        <v>66.798299999999998</v>
      </c>
      <c r="E24" s="26">
        <v>65.664299999999997</v>
      </c>
      <c r="F24" s="26">
        <v>75.513300000000001</v>
      </c>
      <c r="G24" s="26">
        <v>67.045200000000008</v>
      </c>
      <c r="H24" s="26">
        <v>77.688000000000002</v>
      </c>
      <c r="I24" s="26">
        <v>72.613200000000006</v>
      </c>
      <c r="J24" s="26">
        <v>49.401600000000002</v>
      </c>
      <c r="K24" s="193">
        <v>54.749199999999995</v>
      </c>
    </row>
    <row r="25" spans="1:11" ht="13.5" customHeight="1" x14ac:dyDescent="0.2">
      <c r="A25" s="174" t="s">
        <v>255</v>
      </c>
      <c r="B25" s="200">
        <v>57.663399999999996</v>
      </c>
      <c r="C25" s="197">
        <v>61.1158</v>
      </c>
      <c r="D25" s="188">
        <v>78.282200000000003</v>
      </c>
      <c r="E25" s="26">
        <v>80.685299999999998</v>
      </c>
      <c r="F25" s="26">
        <v>77.540400000000005</v>
      </c>
      <c r="G25" s="26">
        <v>81.878200000000007</v>
      </c>
      <c r="H25" s="26">
        <v>87.277699999999996</v>
      </c>
      <c r="I25" s="26">
        <v>85.122399999999999</v>
      </c>
      <c r="J25" s="26">
        <v>64.849999999999994</v>
      </c>
      <c r="K25" s="193">
        <v>73.197699999999998</v>
      </c>
    </row>
    <row r="26" spans="1:11" ht="13.5" customHeight="1" x14ac:dyDescent="0.2">
      <c r="A26" s="174" t="s">
        <v>256</v>
      </c>
      <c r="B26" s="200">
        <v>23.213200000000001</v>
      </c>
      <c r="C26" s="197">
        <v>25.076900000000002</v>
      </c>
      <c r="D26" s="188">
        <v>52.600299999999997</v>
      </c>
      <c r="E26" s="26">
        <v>49.145699999999998</v>
      </c>
      <c r="F26" s="26">
        <v>66.114399999999989</v>
      </c>
      <c r="G26" s="26">
        <v>58.86</v>
      </c>
      <c r="H26" s="26">
        <v>69.975099999999998</v>
      </c>
      <c r="I26" s="26">
        <v>60.522100000000002</v>
      </c>
      <c r="J26" s="26">
        <v>20.543800000000001</v>
      </c>
      <c r="K26" s="193">
        <v>23.450699999999998</v>
      </c>
    </row>
    <row r="27" spans="1:11" ht="13.5" customHeight="1" x14ac:dyDescent="0.2">
      <c r="A27" s="174" t="s">
        <v>257</v>
      </c>
      <c r="B27" s="200">
        <v>19.538800000000002</v>
      </c>
      <c r="C27" s="197">
        <v>25.990400000000001</v>
      </c>
      <c r="D27" s="188">
        <v>44.474599999999995</v>
      </c>
      <c r="E27" s="26">
        <v>40.697400000000002</v>
      </c>
      <c r="F27" s="26">
        <v>64.917400000000001</v>
      </c>
      <c r="G27" s="26">
        <v>56.481300000000005</v>
      </c>
      <c r="H27" s="26">
        <v>57.950500000000005</v>
      </c>
      <c r="I27" s="26">
        <v>51.754400000000004</v>
      </c>
      <c r="J27" s="26">
        <v>17.836500000000001</v>
      </c>
      <c r="K27" s="193">
        <v>16.471299999999999</v>
      </c>
    </row>
    <row r="28" spans="1:11" ht="13.5" customHeight="1" x14ac:dyDescent="0.2">
      <c r="A28" s="174" t="s">
        <v>237</v>
      </c>
      <c r="B28" s="200">
        <v>42.1509</v>
      </c>
      <c r="C28" s="197">
        <v>50.621499999999997</v>
      </c>
      <c r="D28" s="188">
        <v>53.481400000000001</v>
      </c>
      <c r="E28" s="26">
        <v>60.204500000000003</v>
      </c>
      <c r="F28" s="26">
        <v>75.677000000000007</v>
      </c>
      <c r="G28" s="26">
        <v>74.003200000000007</v>
      </c>
      <c r="H28" s="26">
        <v>63.346599999999995</v>
      </c>
      <c r="I28" s="26">
        <v>66.784600000000012</v>
      </c>
      <c r="J28" s="26">
        <v>29.685299999999998</v>
      </c>
      <c r="K28" s="193">
        <v>43.313600000000001</v>
      </c>
    </row>
    <row r="29" spans="1:11" ht="13.5" customHeight="1" x14ac:dyDescent="0.2">
      <c r="A29" s="174" t="s">
        <v>258</v>
      </c>
      <c r="B29" s="200">
        <v>7.0874000000000006</v>
      </c>
      <c r="C29" s="197">
        <v>8.1907999999999994</v>
      </c>
      <c r="D29" s="188">
        <v>28.267399999999999</v>
      </c>
      <c r="E29" s="26">
        <v>25.900400000000001</v>
      </c>
      <c r="F29" s="26">
        <v>45.0396</v>
      </c>
      <c r="G29" s="26">
        <v>39.083400000000005</v>
      </c>
      <c r="H29" s="26">
        <v>35.597200000000001</v>
      </c>
      <c r="I29" s="26">
        <v>30.943100000000001</v>
      </c>
      <c r="J29" s="26">
        <v>9.2373999999999992</v>
      </c>
      <c r="K29" s="193">
        <v>8.3989999999999991</v>
      </c>
    </row>
    <row r="30" spans="1:11" ht="13.5" customHeight="1" x14ac:dyDescent="0.2">
      <c r="A30" s="174" t="s">
        <v>248</v>
      </c>
      <c r="B30" s="200">
        <v>21.266099999999998</v>
      </c>
      <c r="C30" s="197">
        <v>26.198599999999999</v>
      </c>
      <c r="D30" s="188">
        <v>47.301200000000001</v>
      </c>
      <c r="E30" s="26">
        <v>44.252200000000002</v>
      </c>
      <c r="F30" s="26">
        <v>70.04249999999999</v>
      </c>
      <c r="G30" s="26">
        <v>56.061000000000007</v>
      </c>
      <c r="H30" s="26">
        <v>57.4863</v>
      </c>
      <c r="I30" s="26">
        <v>52.386200000000002</v>
      </c>
      <c r="J30" s="26">
        <v>16.105399999999999</v>
      </c>
      <c r="K30" s="193">
        <v>21.0989</v>
      </c>
    </row>
    <row r="31" spans="1:11" ht="13.5" customHeight="1" x14ac:dyDescent="0.2">
      <c r="A31" s="174" t="s">
        <v>259</v>
      </c>
      <c r="B31" s="200">
        <v>34.371200000000002</v>
      </c>
      <c r="C31" s="197">
        <v>34.721800000000002</v>
      </c>
      <c r="D31" s="188">
        <v>65.139400000000009</v>
      </c>
      <c r="E31" s="26">
        <v>65.222899999999996</v>
      </c>
      <c r="F31" s="26">
        <v>82.889800000000008</v>
      </c>
      <c r="G31" s="26">
        <v>78.099600000000009</v>
      </c>
      <c r="H31" s="26">
        <v>79.1126</v>
      </c>
      <c r="I31" s="26">
        <v>75.234700000000004</v>
      </c>
      <c r="J31" s="26">
        <v>35.907499999999999</v>
      </c>
      <c r="K31" s="193">
        <v>39.672499999999999</v>
      </c>
    </row>
    <row r="32" spans="1:11" ht="13.5" customHeight="1" x14ac:dyDescent="0.2">
      <c r="A32" s="174" t="s">
        <v>260</v>
      </c>
      <c r="B32" s="200">
        <v>25.3994</v>
      </c>
      <c r="C32" s="197">
        <v>30.4178</v>
      </c>
      <c r="D32" s="188">
        <v>52.559900000000006</v>
      </c>
      <c r="E32" s="26">
        <v>47.8874</v>
      </c>
      <c r="F32" s="26">
        <v>69.815799999999996</v>
      </c>
      <c r="G32" s="26">
        <v>57.055100000000003</v>
      </c>
      <c r="H32" s="26">
        <v>68.978200000000001</v>
      </c>
      <c r="I32" s="26">
        <v>58.950599999999994</v>
      </c>
      <c r="J32" s="26">
        <v>24.1447</v>
      </c>
      <c r="K32" s="193">
        <v>26.4863</v>
      </c>
    </row>
    <row r="33" spans="1:13" ht="13.5" customHeight="1" x14ac:dyDescent="0.2">
      <c r="A33" s="174" t="s">
        <v>261</v>
      </c>
      <c r="B33" s="200">
        <v>30.126300000000001</v>
      </c>
      <c r="C33" s="197">
        <v>34.024300000000004</v>
      </c>
      <c r="D33" s="188">
        <v>55.419399999999996</v>
      </c>
      <c r="E33" s="26">
        <v>55.100800000000007</v>
      </c>
      <c r="F33" s="26">
        <v>65.086799999999997</v>
      </c>
      <c r="G33" s="26">
        <v>60.998799999999996</v>
      </c>
      <c r="H33" s="26">
        <v>68.611999999999995</v>
      </c>
      <c r="I33" s="26">
        <v>63.199600000000004</v>
      </c>
      <c r="J33" s="26">
        <v>30.059100000000001</v>
      </c>
      <c r="K33" s="193">
        <v>38.198500000000003</v>
      </c>
    </row>
    <row r="34" spans="1:13" ht="13.5" customHeight="1" x14ac:dyDescent="0.2">
      <c r="A34" s="174" t="s">
        <v>262</v>
      </c>
      <c r="B34" s="200">
        <v>58.308599999999998</v>
      </c>
      <c r="C34" s="197">
        <v>54.196100000000001</v>
      </c>
      <c r="D34" s="188">
        <v>77.656000000000006</v>
      </c>
      <c r="E34" s="26">
        <v>74.207900000000009</v>
      </c>
      <c r="F34" s="26">
        <v>76.252099999999999</v>
      </c>
      <c r="G34" s="26">
        <v>58.352499999999999</v>
      </c>
      <c r="H34" s="26">
        <v>85.570100000000011</v>
      </c>
      <c r="I34" s="26">
        <v>83.956500000000005</v>
      </c>
      <c r="J34" s="26">
        <v>64.138300000000001</v>
      </c>
      <c r="K34" s="193">
        <v>64.207400000000007</v>
      </c>
    </row>
    <row r="35" spans="1:13" ht="1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284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F4:K4"/>
    <mergeCell ref="F5:G5"/>
    <mergeCell ref="H5:I5"/>
    <mergeCell ref="J5:K5"/>
    <mergeCell ref="B4:C4"/>
    <mergeCell ref="D4:E4"/>
    <mergeCell ref="B5:C5"/>
    <mergeCell ref="D5:E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479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2015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49.2288</v>
      </c>
      <c r="C7" s="196">
        <v>56.336399999999998</v>
      </c>
      <c r="D7" s="187">
        <v>62.023200000000003</v>
      </c>
      <c r="E7" s="15">
        <v>65.262299999999996</v>
      </c>
      <c r="F7" s="15">
        <v>66.4131</v>
      </c>
      <c r="G7" s="15">
        <v>64.133600000000001</v>
      </c>
      <c r="H7" s="15">
        <v>69.757400000000004</v>
      </c>
      <c r="I7" s="15">
        <v>71.916600000000003</v>
      </c>
      <c r="J7" s="15">
        <v>48.771700000000003</v>
      </c>
      <c r="K7" s="14">
        <v>54.592500000000001</v>
      </c>
    </row>
    <row r="8" spans="1:13" ht="13.5" customHeight="1" x14ac:dyDescent="0.2">
      <c r="A8" s="174" t="s">
        <v>238</v>
      </c>
      <c r="B8" s="200">
        <v>49.335699999999996</v>
      </c>
      <c r="C8" s="197">
        <v>55.439799999999991</v>
      </c>
      <c r="D8" s="188">
        <v>61.892499999999998</v>
      </c>
      <c r="E8" s="26">
        <v>66.017300000000006</v>
      </c>
      <c r="F8" s="26">
        <v>60.267400000000002</v>
      </c>
      <c r="G8" s="26">
        <v>53.972699999999996</v>
      </c>
      <c r="H8" s="26">
        <v>69.548500000000004</v>
      </c>
      <c r="I8" s="26">
        <v>71.678899999999999</v>
      </c>
      <c r="J8" s="26">
        <v>48.835499999999996</v>
      </c>
      <c r="K8" s="193">
        <v>62.8992</v>
      </c>
    </row>
    <row r="9" spans="1:13" ht="13.5" customHeight="1" x14ac:dyDescent="0.2">
      <c r="A9" s="174" t="s">
        <v>239</v>
      </c>
      <c r="B9" s="200">
        <v>39.093000000000004</v>
      </c>
      <c r="C9" s="197">
        <v>40.375999999999998</v>
      </c>
      <c r="D9" s="188">
        <v>48.9968</v>
      </c>
      <c r="E9" s="26">
        <v>52.760700000000007</v>
      </c>
      <c r="F9" s="26">
        <v>48.137700000000002</v>
      </c>
      <c r="G9" s="26">
        <v>49.597200000000001</v>
      </c>
      <c r="H9" s="26">
        <v>58.816400000000002</v>
      </c>
      <c r="I9" s="26">
        <v>61.194600000000001</v>
      </c>
      <c r="J9" s="26">
        <v>35.234500000000004</v>
      </c>
      <c r="K9" s="193">
        <v>38.758600000000001</v>
      </c>
    </row>
    <row r="10" spans="1:13" ht="13.5" customHeight="1" x14ac:dyDescent="0.2">
      <c r="A10" s="178" t="s">
        <v>242</v>
      </c>
      <c r="B10" s="201">
        <v>67.702200000000005</v>
      </c>
      <c r="C10" s="198">
        <v>72.341200000000001</v>
      </c>
      <c r="D10" s="187">
        <v>81.469800000000006</v>
      </c>
      <c r="E10" s="15">
        <v>84.918499999999995</v>
      </c>
      <c r="F10" s="15">
        <v>82.665400000000005</v>
      </c>
      <c r="G10" s="15">
        <v>85.064099999999996</v>
      </c>
      <c r="H10" s="15">
        <v>90.662800000000004</v>
      </c>
      <c r="I10" s="15">
        <v>92.343100000000007</v>
      </c>
      <c r="J10" s="15">
        <v>66.174999999999997</v>
      </c>
      <c r="K10" s="14">
        <v>71.156599999999997</v>
      </c>
    </row>
    <row r="11" spans="1:13" ht="13.5" customHeight="1" x14ac:dyDescent="0.2">
      <c r="A11" s="174" t="s">
        <v>243</v>
      </c>
      <c r="B11" s="200">
        <v>62.879799999999996</v>
      </c>
      <c r="C11" s="197">
        <v>69.874899999999997</v>
      </c>
      <c r="D11" s="188">
        <v>85.691900000000004</v>
      </c>
      <c r="E11" s="26">
        <v>86.927099999999996</v>
      </c>
      <c r="F11" s="26">
        <v>87.616200000000006</v>
      </c>
      <c r="G11" s="26">
        <v>85.888300000000001</v>
      </c>
      <c r="H11" s="26">
        <v>89.803799999999995</v>
      </c>
      <c r="I11" s="26">
        <v>90.542999999999992</v>
      </c>
      <c r="J11" s="26">
        <v>78.479799999999997</v>
      </c>
      <c r="K11" s="193">
        <v>81.486199999999997</v>
      </c>
    </row>
    <row r="12" spans="1:13" ht="13.5" customHeight="1" x14ac:dyDescent="0.2">
      <c r="A12" s="174" t="s">
        <v>244</v>
      </c>
      <c r="B12" s="200">
        <v>78.261400000000009</v>
      </c>
      <c r="C12" s="197">
        <v>81.946200000000005</v>
      </c>
      <c r="D12" s="188">
        <v>79.081599999999995</v>
      </c>
      <c r="E12" s="26">
        <v>80.804500000000004</v>
      </c>
      <c r="F12" s="26">
        <v>83.384299999999996</v>
      </c>
      <c r="G12" s="26">
        <v>80.260600000000011</v>
      </c>
      <c r="H12" s="26">
        <v>88.989499999999992</v>
      </c>
      <c r="I12" s="26">
        <v>87.901200000000003</v>
      </c>
      <c r="J12" s="26">
        <v>63.175800000000002</v>
      </c>
      <c r="K12" s="193">
        <v>66.574699999999993</v>
      </c>
    </row>
    <row r="13" spans="1:13" ht="13.5" customHeight="1" x14ac:dyDescent="0.2">
      <c r="A13" s="174" t="s">
        <v>245</v>
      </c>
      <c r="B13" s="200">
        <v>80.656599999999997</v>
      </c>
      <c r="C13" s="197">
        <v>84.313299999999998</v>
      </c>
      <c r="D13" s="188">
        <v>90.744199999999992</v>
      </c>
      <c r="E13" s="26">
        <v>91.197599999999994</v>
      </c>
      <c r="F13" s="26">
        <v>89.848100000000002</v>
      </c>
      <c r="G13" s="26">
        <v>94.600399999999993</v>
      </c>
      <c r="H13" s="26">
        <v>95.800600000000003</v>
      </c>
      <c r="I13" s="26">
        <v>95.469499999999996</v>
      </c>
      <c r="J13" s="26">
        <v>84.187299999999993</v>
      </c>
      <c r="K13" s="193">
        <v>83.072400000000002</v>
      </c>
    </row>
    <row r="14" spans="1:13" ht="13.5" customHeight="1" x14ac:dyDescent="0.2">
      <c r="A14" s="174" t="s">
        <v>246</v>
      </c>
      <c r="B14" s="200">
        <v>39.623699999999999</v>
      </c>
      <c r="C14" s="197">
        <v>44.844799999999999</v>
      </c>
      <c r="D14" s="188">
        <v>52.379200000000004</v>
      </c>
      <c r="E14" s="26">
        <v>55.517399999999995</v>
      </c>
      <c r="F14" s="26">
        <v>63.812599999999996</v>
      </c>
      <c r="G14" s="26">
        <v>61.1569</v>
      </c>
      <c r="H14" s="26">
        <v>58.271499999999996</v>
      </c>
      <c r="I14" s="26">
        <v>63.663199999999996</v>
      </c>
      <c r="J14" s="26">
        <v>39.1342</v>
      </c>
      <c r="K14" s="193">
        <v>40.418700000000001</v>
      </c>
    </row>
    <row r="15" spans="1:13" ht="13.5" customHeight="1" x14ac:dyDescent="0.2">
      <c r="A15" s="174" t="s">
        <v>240</v>
      </c>
      <c r="B15" s="200">
        <v>57.027999999999999</v>
      </c>
      <c r="C15" s="197">
        <v>67.856999999999999</v>
      </c>
      <c r="D15" s="188">
        <v>69.474599999999995</v>
      </c>
      <c r="E15" s="26">
        <v>73.840699999999998</v>
      </c>
      <c r="F15" s="26">
        <v>62.759799999999998</v>
      </c>
      <c r="G15" s="26">
        <v>79.582099999999997</v>
      </c>
      <c r="H15" s="26">
        <v>90.761300000000006</v>
      </c>
      <c r="I15" s="26">
        <v>85.725399999999993</v>
      </c>
      <c r="J15" s="26">
        <v>47.6355</v>
      </c>
      <c r="K15" s="193">
        <v>53.773400000000002</v>
      </c>
    </row>
    <row r="16" spans="1:13" ht="13.5" customHeight="1" x14ac:dyDescent="0.2">
      <c r="A16" s="174" t="s">
        <v>250</v>
      </c>
      <c r="B16" s="200">
        <v>37.4529</v>
      </c>
      <c r="C16" s="197">
        <v>39.009100000000004</v>
      </c>
      <c r="D16" s="188">
        <v>77.981300000000005</v>
      </c>
      <c r="E16" s="26">
        <v>78.88239999999999</v>
      </c>
      <c r="F16" s="189" t="s">
        <v>33</v>
      </c>
      <c r="G16" s="189" t="s">
        <v>33</v>
      </c>
      <c r="H16" s="26">
        <v>84.2196</v>
      </c>
      <c r="I16" s="26">
        <v>84.139600000000002</v>
      </c>
      <c r="J16" s="26">
        <v>61.287000000000006</v>
      </c>
      <c r="K16" s="193">
        <v>65.6554</v>
      </c>
    </row>
    <row r="17" spans="1:11" ht="13.5" customHeight="1" x14ac:dyDescent="0.2">
      <c r="A17" s="174" t="s">
        <v>251</v>
      </c>
      <c r="B17" s="200">
        <v>33.661299999999997</v>
      </c>
      <c r="C17" s="197">
        <v>40.740300000000005</v>
      </c>
      <c r="D17" s="188">
        <v>52.318299999999994</v>
      </c>
      <c r="E17" s="26">
        <v>55.231300000000005</v>
      </c>
      <c r="F17" s="26">
        <v>55.3581</v>
      </c>
      <c r="G17" s="26">
        <v>50.189499999999995</v>
      </c>
      <c r="H17" s="26">
        <v>59.322699999999998</v>
      </c>
      <c r="I17" s="26">
        <v>61.036799999999999</v>
      </c>
      <c r="J17" s="26">
        <v>41.659800000000004</v>
      </c>
      <c r="K17" s="193">
        <v>48.224600000000002</v>
      </c>
    </row>
    <row r="18" spans="1:11" ht="13.5" customHeight="1" x14ac:dyDescent="0.2">
      <c r="A18" s="174" t="s">
        <v>241</v>
      </c>
      <c r="B18" s="200">
        <v>53.845600000000005</v>
      </c>
      <c r="C18" s="197">
        <v>59.331000000000003</v>
      </c>
      <c r="D18" s="188">
        <v>69.957800000000006</v>
      </c>
      <c r="E18" s="26">
        <v>70.650599999999997</v>
      </c>
      <c r="F18" s="26">
        <v>66.841899999999995</v>
      </c>
      <c r="G18" s="26">
        <v>67.946899999999999</v>
      </c>
      <c r="H18" s="26">
        <v>79.222000000000008</v>
      </c>
      <c r="I18" s="26">
        <v>79.132300000000001</v>
      </c>
      <c r="J18" s="26">
        <v>51.7682</v>
      </c>
      <c r="K18" s="193">
        <v>54.747</v>
      </c>
    </row>
    <row r="19" spans="1:11" ht="13.5" customHeight="1" x14ac:dyDescent="0.2">
      <c r="A19" s="174" t="s">
        <v>253</v>
      </c>
      <c r="B19" s="200">
        <v>66.619200000000006</v>
      </c>
      <c r="C19" s="197">
        <v>67.0655</v>
      </c>
      <c r="D19" s="188">
        <v>81.490399999999994</v>
      </c>
      <c r="E19" s="26">
        <v>78.315599999999989</v>
      </c>
      <c r="F19" s="26">
        <v>87.647400000000005</v>
      </c>
      <c r="G19" s="26">
        <v>85.572299999999998</v>
      </c>
      <c r="H19" s="26">
        <v>91.799499999999995</v>
      </c>
      <c r="I19" s="26">
        <v>86.507300000000001</v>
      </c>
      <c r="J19" s="26">
        <v>65.651300000000006</v>
      </c>
      <c r="K19" s="193">
        <v>60.717600000000004</v>
      </c>
    </row>
    <row r="20" spans="1:11" ht="13.5" customHeight="1" x14ac:dyDescent="0.2">
      <c r="A20" s="174" t="s">
        <v>252</v>
      </c>
      <c r="B20" s="200">
        <v>68.346299999999999</v>
      </c>
      <c r="C20" s="197">
        <v>70.093699999999998</v>
      </c>
      <c r="D20" s="188">
        <v>69.867400000000004</v>
      </c>
      <c r="E20" s="26">
        <v>68.94789999999999</v>
      </c>
      <c r="F20" s="26">
        <v>61.926199999999994</v>
      </c>
      <c r="G20" s="26">
        <v>66.8142</v>
      </c>
      <c r="H20" s="26">
        <v>78.659800000000004</v>
      </c>
      <c r="I20" s="26">
        <v>75.562399999999997</v>
      </c>
      <c r="J20" s="26">
        <v>60.083500000000001</v>
      </c>
      <c r="K20" s="193">
        <v>57.564099999999996</v>
      </c>
    </row>
    <row r="21" spans="1:11" ht="13.5" customHeight="1" x14ac:dyDescent="0.2">
      <c r="A21" s="174" t="s">
        <v>254</v>
      </c>
      <c r="B21" s="200">
        <v>76.96159999999999</v>
      </c>
      <c r="C21" s="197">
        <v>87.4221</v>
      </c>
      <c r="D21" s="188">
        <v>64.444400000000002</v>
      </c>
      <c r="E21" s="26">
        <v>68.243099999999998</v>
      </c>
      <c r="F21" s="26">
        <v>54.672200000000004</v>
      </c>
      <c r="G21" s="26">
        <v>58.5685</v>
      </c>
      <c r="H21" s="26">
        <v>68.115200000000002</v>
      </c>
      <c r="I21" s="26">
        <v>70.781700000000001</v>
      </c>
      <c r="J21" s="26">
        <v>61.134100000000004</v>
      </c>
      <c r="K21" s="193">
        <v>67.474000000000004</v>
      </c>
    </row>
    <row r="22" spans="1:11" ht="13.5" customHeight="1" x14ac:dyDescent="0.2">
      <c r="A22" s="174" t="s">
        <v>249</v>
      </c>
      <c r="B22" s="200">
        <v>60.434299999999993</v>
      </c>
      <c r="C22" s="197">
        <v>64.585400000000007</v>
      </c>
      <c r="D22" s="188">
        <v>82.585099999999997</v>
      </c>
      <c r="E22" s="26">
        <v>81.591499999999996</v>
      </c>
      <c r="F22" s="26">
        <v>91.750299999999996</v>
      </c>
      <c r="G22" s="26">
        <v>92.244900000000001</v>
      </c>
      <c r="H22" s="26">
        <v>92.542400000000001</v>
      </c>
      <c r="I22" s="26">
        <v>89.538300000000007</v>
      </c>
      <c r="J22" s="26">
        <v>63.861100000000008</v>
      </c>
      <c r="K22" s="193">
        <v>60.728499999999997</v>
      </c>
    </row>
    <row r="23" spans="1:11" ht="13.5" customHeight="1" x14ac:dyDescent="0.2">
      <c r="A23" s="174" t="s">
        <v>37</v>
      </c>
      <c r="B23" s="200">
        <v>59.377100000000006</v>
      </c>
      <c r="C23" s="197">
        <v>64.647800000000004</v>
      </c>
      <c r="D23" s="188">
        <v>77.6661</v>
      </c>
      <c r="E23" s="26">
        <v>74.063100000000006</v>
      </c>
      <c r="F23" s="26">
        <v>91.077300000000008</v>
      </c>
      <c r="G23" s="26">
        <v>85.967600000000004</v>
      </c>
      <c r="H23" s="26">
        <v>89.193399999999997</v>
      </c>
      <c r="I23" s="26">
        <v>81.427099999999996</v>
      </c>
      <c r="J23" s="26">
        <v>50.747600000000006</v>
      </c>
      <c r="K23" s="193">
        <v>52.686900000000001</v>
      </c>
    </row>
    <row r="24" spans="1:11" ht="13.5" customHeight="1" x14ac:dyDescent="0.2">
      <c r="A24" s="174" t="s">
        <v>247</v>
      </c>
      <c r="B24" s="200">
        <v>57.7376</v>
      </c>
      <c r="C24" s="197">
        <v>68.986899999999991</v>
      </c>
      <c r="D24" s="188">
        <v>55.370100000000001</v>
      </c>
      <c r="E24" s="26">
        <v>60.123400000000004</v>
      </c>
      <c r="F24" s="26">
        <v>57.283799999999999</v>
      </c>
      <c r="G24" s="26">
        <v>52.391500000000001</v>
      </c>
      <c r="H24" s="26">
        <v>62.653599999999997</v>
      </c>
      <c r="I24" s="26">
        <v>65.176000000000002</v>
      </c>
      <c r="J24" s="26">
        <v>44.967800000000004</v>
      </c>
      <c r="K24" s="193">
        <v>55.352599999999995</v>
      </c>
    </row>
    <row r="25" spans="1:11" ht="13.5" customHeight="1" x14ac:dyDescent="0.2">
      <c r="A25" s="174" t="s">
        <v>255</v>
      </c>
      <c r="B25" s="200">
        <v>48.2042</v>
      </c>
      <c r="C25" s="197">
        <v>61.166800000000002</v>
      </c>
      <c r="D25" s="188">
        <v>76.909199999999998</v>
      </c>
      <c r="E25" s="26">
        <v>83.412399999999991</v>
      </c>
      <c r="F25" s="26">
        <v>67.028099999999995</v>
      </c>
      <c r="G25" s="26">
        <v>74.378900000000002</v>
      </c>
      <c r="H25" s="26">
        <v>82.724000000000004</v>
      </c>
      <c r="I25" s="26">
        <v>88.383800000000008</v>
      </c>
      <c r="J25" s="26">
        <v>72.346100000000007</v>
      </c>
      <c r="K25" s="193">
        <v>79.795599999999993</v>
      </c>
    </row>
    <row r="26" spans="1:11" ht="13.5" customHeight="1" x14ac:dyDescent="0.2">
      <c r="A26" s="174" t="s">
        <v>256</v>
      </c>
      <c r="B26" s="200">
        <v>45.814599999999999</v>
      </c>
      <c r="C26" s="197">
        <v>47.537400000000005</v>
      </c>
      <c r="D26" s="188">
        <v>64.238399999999999</v>
      </c>
      <c r="E26" s="26">
        <v>64.283199999999994</v>
      </c>
      <c r="F26" s="26">
        <v>73.114699999999999</v>
      </c>
      <c r="G26" s="26">
        <v>68.233800000000002</v>
      </c>
      <c r="H26" s="26">
        <v>73.373699999999999</v>
      </c>
      <c r="I26" s="26">
        <v>71.277799999999999</v>
      </c>
      <c r="J26" s="26">
        <v>46.842199999999998</v>
      </c>
      <c r="K26" s="193">
        <v>49.256699999999995</v>
      </c>
    </row>
    <row r="27" spans="1:11" ht="13.5" customHeight="1" x14ac:dyDescent="0.2">
      <c r="A27" s="174" t="s">
        <v>257</v>
      </c>
      <c r="B27" s="200">
        <v>47.889099999999999</v>
      </c>
      <c r="C27" s="197">
        <v>59.001499999999993</v>
      </c>
      <c r="D27" s="188">
        <v>66.874600000000001</v>
      </c>
      <c r="E27" s="26">
        <v>71.535899999999998</v>
      </c>
      <c r="F27" s="26">
        <v>88.886899999999997</v>
      </c>
      <c r="G27" s="26">
        <v>84.359799999999993</v>
      </c>
      <c r="H27" s="26">
        <v>78.0398</v>
      </c>
      <c r="I27" s="26">
        <v>82.4572</v>
      </c>
      <c r="J27" s="26">
        <v>43.081099999999999</v>
      </c>
      <c r="K27" s="193">
        <v>48.750500000000002</v>
      </c>
    </row>
    <row r="28" spans="1:11" ht="13.5" customHeight="1" x14ac:dyDescent="0.2">
      <c r="A28" s="174" t="s">
        <v>237</v>
      </c>
      <c r="B28" s="200">
        <v>49.131900000000002</v>
      </c>
      <c r="C28" s="197">
        <v>64.104300000000009</v>
      </c>
      <c r="D28" s="188">
        <v>62.607199999999999</v>
      </c>
      <c r="E28" s="26">
        <v>72.457300000000004</v>
      </c>
      <c r="F28" s="26">
        <v>69.244100000000003</v>
      </c>
      <c r="G28" s="26">
        <v>76.766999999999996</v>
      </c>
      <c r="H28" s="26">
        <v>71.301999999999992</v>
      </c>
      <c r="I28" s="26">
        <v>80.4268</v>
      </c>
      <c r="J28" s="26">
        <v>46.262999999999998</v>
      </c>
      <c r="K28" s="193">
        <v>56.940400000000004</v>
      </c>
    </row>
    <row r="29" spans="1:11" ht="13.5" customHeight="1" x14ac:dyDescent="0.2">
      <c r="A29" s="174" t="s">
        <v>258</v>
      </c>
      <c r="B29" s="200">
        <v>34.709299999999999</v>
      </c>
      <c r="C29" s="197">
        <v>40.254100000000001</v>
      </c>
      <c r="D29" s="188">
        <v>40.910400000000003</v>
      </c>
      <c r="E29" s="26">
        <v>45.504400000000004</v>
      </c>
      <c r="F29" s="26">
        <v>44.474499999999999</v>
      </c>
      <c r="G29" s="26">
        <v>44.822400000000002</v>
      </c>
      <c r="H29" s="26">
        <v>48.0017</v>
      </c>
      <c r="I29" s="26">
        <v>51.127100000000006</v>
      </c>
      <c r="J29" s="26">
        <v>27.575600000000001</v>
      </c>
      <c r="K29" s="193">
        <v>34.0413</v>
      </c>
    </row>
    <row r="30" spans="1:11" ht="13.5" customHeight="1" x14ac:dyDescent="0.2">
      <c r="A30" s="174" t="s">
        <v>248</v>
      </c>
      <c r="B30" s="200">
        <v>54.219700000000003</v>
      </c>
      <c r="C30" s="197">
        <v>60.091499999999996</v>
      </c>
      <c r="D30" s="188">
        <v>72.932500000000005</v>
      </c>
      <c r="E30" s="26">
        <v>74.478800000000007</v>
      </c>
      <c r="F30" s="26">
        <v>82.638599999999997</v>
      </c>
      <c r="G30" s="26">
        <v>87.152500000000003</v>
      </c>
      <c r="H30" s="26">
        <v>84.153199999999998</v>
      </c>
      <c r="I30" s="26">
        <v>80.926699999999997</v>
      </c>
      <c r="J30" s="26">
        <v>47.721699999999998</v>
      </c>
      <c r="K30" s="193">
        <v>53.912800000000004</v>
      </c>
    </row>
    <row r="31" spans="1:11" ht="13.5" customHeight="1" x14ac:dyDescent="0.2">
      <c r="A31" s="174" t="s">
        <v>259</v>
      </c>
      <c r="B31" s="200">
        <v>50.223500000000001</v>
      </c>
      <c r="C31" s="197">
        <v>51.094200000000001</v>
      </c>
      <c r="D31" s="188">
        <v>55.870799999999996</v>
      </c>
      <c r="E31" s="26">
        <v>56.749499999999998</v>
      </c>
      <c r="F31" s="26">
        <v>63.999600000000001</v>
      </c>
      <c r="G31" s="26">
        <v>54.584400000000002</v>
      </c>
      <c r="H31" s="26">
        <v>62.416400000000003</v>
      </c>
      <c r="I31" s="26">
        <v>64.238900000000001</v>
      </c>
      <c r="J31" s="26">
        <v>42.24</v>
      </c>
      <c r="K31" s="193">
        <v>42.493900000000004</v>
      </c>
    </row>
    <row r="32" spans="1:11" ht="13.5" customHeight="1" x14ac:dyDescent="0.2">
      <c r="A32" s="174" t="s">
        <v>260</v>
      </c>
      <c r="B32" s="200">
        <v>53.005400000000002</v>
      </c>
      <c r="C32" s="197">
        <v>58.982700000000001</v>
      </c>
      <c r="D32" s="188">
        <v>69.199999999999989</v>
      </c>
      <c r="E32" s="26">
        <v>70.338999999999999</v>
      </c>
      <c r="F32" s="26">
        <v>75.187700000000007</v>
      </c>
      <c r="G32" s="26">
        <v>66.151600000000002</v>
      </c>
      <c r="H32" s="26">
        <v>78.575299999999999</v>
      </c>
      <c r="I32" s="26">
        <v>78.845500000000001</v>
      </c>
      <c r="J32" s="26">
        <v>54.124300000000005</v>
      </c>
      <c r="K32" s="193">
        <v>57.713999999999999</v>
      </c>
    </row>
    <row r="33" spans="1:13" ht="13.5" customHeight="1" x14ac:dyDescent="0.2">
      <c r="A33" s="174" t="s">
        <v>261</v>
      </c>
      <c r="B33" s="200">
        <v>58.270599999999995</v>
      </c>
      <c r="C33" s="197">
        <v>65.478000000000009</v>
      </c>
      <c r="D33" s="188">
        <v>75.588300000000004</v>
      </c>
      <c r="E33" s="26">
        <v>78.439499999999995</v>
      </c>
      <c r="F33" s="26">
        <v>79.723500000000001</v>
      </c>
      <c r="G33" s="26">
        <v>74.862300000000005</v>
      </c>
      <c r="H33" s="26">
        <v>82.639799999999994</v>
      </c>
      <c r="I33" s="26">
        <v>85.546800000000005</v>
      </c>
      <c r="J33" s="26">
        <v>62.408099999999997</v>
      </c>
      <c r="K33" s="193">
        <v>67.254199999999997</v>
      </c>
    </row>
    <row r="34" spans="1:13" ht="13.5" customHeight="1" x14ac:dyDescent="0.2">
      <c r="A34" s="174" t="s">
        <v>262</v>
      </c>
      <c r="B34" s="200">
        <v>73.671999999999997</v>
      </c>
      <c r="C34" s="197">
        <v>77.497399999999999</v>
      </c>
      <c r="D34" s="188">
        <v>80.262199999999993</v>
      </c>
      <c r="E34" s="26">
        <v>81.742099999999994</v>
      </c>
      <c r="F34" s="26">
        <v>67.7864</v>
      </c>
      <c r="G34" s="26">
        <v>72.192000000000007</v>
      </c>
      <c r="H34" s="26">
        <v>85.96629999999999</v>
      </c>
      <c r="I34" s="26">
        <v>86.772599999999997</v>
      </c>
      <c r="J34" s="26">
        <v>75.378399999999999</v>
      </c>
      <c r="K34" s="193">
        <v>77.270300000000006</v>
      </c>
    </row>
    <row r="35" spans="1:13" ht="1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477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B4:C4"/>
    <mergeCell ref="D4:E4"/>
    <mergeCell ref="F4:K4"/>
    <mergeCell ref="B5:C5"/>
    <mergeCell ref="D5:E5"/>
    <mergeCell ref="F5:G5"/>
    <mergeCell ref="H5:I5"/>
    <mergeCell ref="J5:K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285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2019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66.189899999999994</v>
      </c>
      <c r="C7" s="196">
        <v>64.325299999999999</v>
      </c>
      <c r="D7" s="187">
        <v>72.957300000000004</v>
      </c>
      <c r="E7" s="15">
        <v>70.63430000000001</v>
      </c>
      <c r="F7" s="15">
        <v>89.704700000000003</v>
      </c>
      <c r="G7" s="15">
        <v>86.4131</v>
      </c>
      <c r="H7" s="15">
        <v>81.457599999999999</v>
      </c>
      <c r="I7" s="15">
        <v>78.150800000000004</v>
      </c>
      <c r="J7" s="15">
        <v>54.189200000000007</v>
      </c>
      <c r="K7" s="14">
        <v>51.5931</v>
      </c>
    </row>
    <row r="8" spans="1:13" ht="13.5" customHeight="1" x14ac:dyDescent="0.2">
      <c r="A8" s="174" t="s">
        <v>238</v>
      </c>
      <c r="B8" s="200">
        <v>60.015099999999997</v>
      </c>
      <c r="C8" s="197">
        <v>55.855800000000002</v>
      </c>
      <c r="D8" s="188">
        <v>70.232200000000006</v>
      </c>
      <c r="E8" s="26">
        <v>67.750399999999999</v>
      </c>
      <c r="F8" s="26">
        <v>84.977400000000003</v>
      </c>
      <c r="G8" s="26">
        <v>76.6691</v>
      </c>
      <c r="H8" s="26">
        <v>79.067099999999996</v>
      </c>
      <c r="I8" s="26">
        <v>76.255799999999994</v>
      </c>
      <c r="J8" s="26">
        <v>48.223100000000002</v>
      </c>
      <c r="K8" s="193">
        <v>50.842799999999997</v>
      </c>
    </row>
    <row r="9" spans="1:13" ht="13.5" customHeight="1" x14ac:dyDescent="0.2">
      <c r="A9" s="174" t="s">
        <v>239</v>
      </c>
      <c r="B9" s="200">
        <v>47.061</v>
      </c>
      <c r="C9" s="197">
        <v>46.385300000000001</v>
      </c>
      <c r="D9" s="188">
        <v>61.1387</v>
      </c>
      <c r="E9" s="26">
        <v>61.783000000000001</v>
      </c>
      <c r="F9" s="26">
        <v>83.685900000000004</v>
      </c>
      <c r="G9" s="26">
        <v>85.794200000000004</v>
      </c>
      <c r="H9" s="26">
        <v>73.056399999999996</v>
      </c>
      <c r="I9" s="26">
        <v>72.9255</v>
      </c>
      <c r="J9" s="26">
        <v>37.835000000000001</v>
      </c>
      <c r="K9" s="193">
        <v>33.289000000000001</v>
      </c>
    </row>
    <row r="10" spans="1:13" ht="13.5" customHeight="1" x14ac:dyDescent="0.2">
      <c r="A10" s="178" t="s">
        <v>242</v>
      </c>
      <c r="B10" s="201">
        <v>60.398200000000003</v>
      </c>
      <c r="C10" s="198">
        <v>58.420700000000004</v>
      </c>
      <c r="D10" s="187">
        <v>78.134799999999998</v>
      </c>
      <c r="E10" s="15">
        <v>77.933499999999995</v>
      </c>
      <c r="F10" s="15">
        <v>96.540599999999998</v>
      </c>
      <c r="G10" s="15">
        <v>99.297700000000006</v>
      </c>
      <c r="H10" s="15">
        <v>91.249400000000009</v>
      </c>
      <c r="I10" s="15">
        <v>89.119399999999999</v>
      </c>
      <c r="J10" s="15">
        <v>51.287499999999994</v>
      </c>
      <c r="K10" s="14">
        <v>48.799500000000002</v>
      </c>
    </row>
    <row r="11" spans="1:13" ht="13.5" customHeight="1" x14ac:dyDescent="0.2">
      <c r="A11" s="174" t="s">
        <v>243</v>
      </c>
      <c r="B11" s="200">
        <v>81.037599999999998</v>
      </c>
      <c r="C11" s="197">
        <v>73.988799999999998</v>
      </c>
      <c r="D11" s="188">
        <v>89.844999999999999</v>
      </c>
      <c r="E11" s="26">
        <v>84.383099999999999</v>
      </c>
      <c r="F11" s="26">
        <v>98.473100000000002</v>
      </c>
      <c r="G11" s="26">
        <v>96.037300000000002</v>
      </c>
      <c r="H11" s="26">
        <v>94.422399999999996</v>
      </c>
      <c r="I11" s="26">
        <v>89.072699999999998</v>
      </c>
      <c r="J11" s="26">
        <v>79.029200000000003</v>
      </c>
      <c r="K11" s="193">
        <v>71.102400000000003</v>
      </c>
    </row>
    <row r="12" spans="1:13" ht="13.5" customHeight="1" x14ac:dyDescent="0.2">
      <c r="A12" s="174" t="s">
        <v>244</v>
      </c>
      <c r="B12" s="200">
        <v>72.092100000000002</v>
      </c>
      <c r="C12" s="197">
        <v>65.462100000000007</v>
      </c>
      <c r="D12" s="188">
        <v>74.999499999999998</v>
      </c>
      <c r="E12" s="26">
        <v>67.395899999999997</v>
      </c>
      <c r="F12" s="26">
        <v>94.082999999999998</v>
      </c>
      <c r="G12" s="26">
        <v>94.227999999999994</v>
      </c>
      <c r="H12" s="26">
        <v>88.104800000000012</v>
      </c>
      <c r="I12" s="26">
        <v>79.119500000000002</v>
      </c>
      <c r="J12" s="26">
        <v>49.790399999999998</v>
      </c>
      <c r="K12" s="193">
        <v>32.046700000000001</v>
      </c>
    </row>
    <row r="13" spans="1:13" ht="13.5" customHeight="1" x14ac:dyDescent="0.2">
      <c r="A13" s="174" t="s">
        <v>245</v>
      </c>
      <c r="B13" s="200">
        <v>82.765599999999992</v>
      </c>
      <c r="C13" s="197">
        <v>76.107199999999992</v>
      </c>
      <c r="D13" s="188">
        <v>86.547300000000007</v>
      </c>
      <c r="E13" s="26">
        <v>80.231999999999999</v>
      </c>
      <c r="F13" s="26">
        <v>96.280299999999997</v>
      </c>
      <c r="G13" s="26">
        <v>87.878199999999993</v>
      </c>
      <c r="H13" s="26">
        <v>95.106400000000008</v>
      </c>
      <c r="I13" s="26">
        <v>88.489699999999999</v>
      </c>
      <c r="J13" s="26">
        <v>71.107399999999998</v>
      </c>
      <c r="K13" s="193">
        <v>64.070000000000007</v>
      </c>
    </row>
    <row r="14" spans="1:13" ht="13.5" customHeight="1" x14ac:dyDescent="0.2">
      <c r="A14" s="174" t="s">
        <v>246</v>
      </c>
      <c r="B14" s="200">
        <v>51.040600000000005</v>
      </c>
      <c r="C14" s="197">
        <v>45.045900000000003</v>
      </c>
      <c r="D14" s="188">
        <v>66.30319999999999</v>
      </c>
      <c r="E14" s="26">
        <v>58.782699999999998</v>
      </c>
      <c r="F14" s="26">
        <v>92.725300000000004</v>
      </c>
      <c r="G14" s="26">
        <v>86.937899999999999</v>
      </c>
      <c r="H14" s="26">
        <v>73.823499999999996</v>
      </c>
      <c r="I14" s="26">
        <v>66.463499999999996</v>
      </c>
      <c r="J14" s="26">
        <v>44.741300000000003</v>
      </c>
      <c r="K14" s="193">
        <v>34.817599999999999</v>
      </c>
    </row>
    <row r="15" spans="1:13" ht="13.5" customHeight="1" x14ac:dyDescent="0.2">
      <c r="A15" s="174" t="s">
        <v>240</v>
      </c>
      <c r="B15" s="200">
        <v>66.724599999999995</v>
      </c>
      <c r="C15" s="197">
        <v>71.326800000000006</v>
      </c>
      <c r="D15" s="188">
        <v>75.288399999999996</v>
      </c>
      <c r="E15" s="26">
        <v>77.096699999999998</v>
      </c>
      <c r="F15" s="26">
        <v>98.257899999999992</v>
      </c>
      <c r="G15" s="26">
        <v>95.638599999999997</v>
      </c>
      <c r="H15" s="26">
        <v>94.328599999999994</v>
      </c>
      <c r="I15" s="26">
        <v>90.681899999999999</v>
      </c>
      <c r="J15" s="26">
        <v>45.3369</v>
      </c>
      <c r="K15" s="193">
        <v>49.538600000000002</v>
      </c>
    </row>
    <row r="16" spans="1:13" ht="13.5" customHeight="1" x14ac:dyDescent="0.2">
      <c r="A16" s="174" t="s">
        <v>250</v>
      </c>
      <c r="B16" s="200">
        <v>71.551299999999998</v>
      </c>
      <c r="C16" s="197">
        <v>67.559899999999999</v>
      </c>
      <c r="D16" s="188">
        <v>86.402500000000003</v>
      </c>
      <c r="E16" s="26">
        <v>85.143000000000001</v>
      </c>
      <c r="F16" s="189" t="s">
        <v>33</v>
      </c>
      <c r="G16" s="189" t="s">
        <v>33</v>
      </c>
      <c r="H16" s="26">
        <v>91.306399999999996</v>
      </c>
      <c r="I16" s="26">
        <v>90.564999999999998</v>
      </c>
      <c r="J16" s="26">
        <v>67.6751</v>
      </c>
      <c r="K16" s="193">
        <v>65.010100000000008</v>
      </c>
    </row>
    <row r="17" spans="1:11" ht="13.5" customHeight="1" x14ac:dyDescent="0.2">
      <c r="A17" s="174" t="s">
        <v>251</v>
      </c>
      <c r="B17" s="200">
        <v>66.168999999999997</v>
      </c>
      <c r="C17" s="197">
        <v>68.207499999999996</v>
      </c>
      <c r="D17" s="188">
        <v>77.561999999999998</v>
      </c>
      <c r="E17" s="26">
        <v>78.33489999999999</v>
      </c>
      <c r="F17" s="26">
        <v>92.855200000000011</v>
      </c>
      <c r="G17" s="26">
        <v>91.411699999999996</v>
      </c>
      <c r="H17" s="26">
        <v>86.008099999999999</v>
      </c>
      <c r="I17" s="26">
        <v>84.976399999999998</v>
      </c>
      <c r="J17" s="26">
        <v>61.114500000000007</v>
      </c>
      <c r="K17" s="193">
        <v>63.363599999999998</v>
      </c>
    </row>
    <row r="18" spans="1:11" ht="13.5" customHeight="1" x14ac:dyDescent="0.2">
      <c r="A18" s="174" t="s">
        <v>241</v>
      </c>
      <c r="B18" s="200">
        <v>77.292000000000002</v>
      </c>
      <c r="C18" s="197">
        <v>75.218099999999993</v>
      </c>
      <c r="D18" s="188">
        <v>84.096499999999992</v>
      </c>
      <c r="E18" s="26">
        <v>80.467799999999997</v>
      </c>
      <c r="F18" s="26">
        <v>97.280799999999999</v>
      </c>
      <c r="G18" s="26">
        <v>98.2667</v>
      </c>
      <c r="H18" s="26">
        <v>92.632099999999994</v>
      </c>
      <c r="I18" s="26">
        <v>89.676299999999998</v>
      </c>
      <c r="J18" s="26">
        <v>60.088200000000001</v>
      </c>
      <c r="K18" s="193">
        <v>53.557900000000004</v>
      </c>
    </row>
    <row r="19" spans="1:11" ht="13.5" customHeight="1" x14ac:dyDescent="0.2">
      <c r="A19" s="174" t="s">
        <v>253</v>
      </c>
      <c r="B19" s="200">
        <v>60.232100000000003</v>
      </c>
      <c r="C19" s="197">
        <v>54.367399999999996</v>
      </c>
      <c r="D19" s="188">
        <v>75.206800000000001</v>
      </c>
      <c r="E19" s="26">
        <v>68.625399999999999</v>
      </c>
      <c r="F19" s="26">
        <v>95.880499999999998</v>
      </c>
      <c r="G19" s="26">
        <v>91.389099999999999</v>
      </c>
      <c r="H19" s="26">
        <v>88.042500000000004</v>
      </c>
      <c r="I19" s="26">
        <v>80.854800000000012</v>
      </c>
      <c r="J19" s="26">
        <v>51.782700000000006</v>
      </c>
      <c r="K19" s="193">
        <v>37.627099999999999</v>
      </c>
    </row>
    <row r="20" spans="1:11" ht="13.5" customHeight="1" x14ac:dyDescent="0.2">
      <c r="A20" s="174" t="s">
        <v>252</v>
      </c>
      <c r="B20" s="200">
        <v>65.774999999999991</v>
      </c>
      <c r="C20" s="197">
        <v>61.183799999999998</v>
      </c>
      <c r="D20" s="188">
        <v>80.925200000000004</v>
      </c>
      <c r="E20" s="26">
        <v>74.631900000000002</v>
      </c>
      <c r="F20" s="26">
        <v>94.864099999999993</v>
      </c>
      <c r="G20" s="26">
        <v>92.961400000000012</v>
      </c>
      <c r="H20" s="26">
        <v>91.849400000000003</v>
      </c>
      <c r="I20" s="26">
        <v>84.853400000000008</v>
      </c>
      <c r="J20" s="26">
        <v>62.457900000000002</v>
      </c>
      <c r="K20" s="193">
        <v>48.856699999999996</v>
      </c>
    </row>
    <row r="21" spans="1:11" ht="13.5" customHeight="1" x14ac:dyDescent="0.2">
      <c r="A21" s="174" t="s">
        <v>254</v>
      </c>
      <c r="B21" s="200">
        <v>74.475000000000009</v>
      </c>
      <c r="C21" s="197">
        <v>70.493700000000004</v>
      </c>
      <c r="D21" s="188">
        <v>67.799399999999991</v>
      </c>
      <c r="E21" s="26">
        <v>63.756700000000002</v>
      </c>
      <c r="F21" s="26">
        <v>80.292900000000003</v>
      </c>
      <c r="G21" s="26">
        <v>76.194299999999998</v>
      </c>
      <c r="H21" s="26">
        <v>71.563100000000006</v>
      </c>
      <c r="I21" s="26">
        <v>68.882200000000012</v>
      </c>
      <c r="J21" s="26">
        <v>53.717300000000002</v>
      </c>
      <c r="K21" s="193">
        <v>46.183099999999996</v>
      </c>
    </row>
    <row r="22" spans="1:11" ht="13.5" customHeight="1" x14ac:dyDescent="0.2">
      <c r="A22" s="174" t="s">
        <v>249</v>
      </c>
      <c r="B22" s="200">
        <v>69.070099999999996</v>
      </c>
      <c r="C22" s="197">
        <v>67.827400000000011</v>
      </c>
      <c r="D22" s="188">
        <v>81.446799999999996</v>
      </c>
      <c r="E22" s="26">
        <v>76.385400000000004</v>
      </c>
      <c r="F22" s="26">
        <v>94.925899999999999</v>
      </c>
      <c r="G22" s="26">
        <v>96.287800000000004</v>
      </c>
      <c r="H22" s="26">
        <v>92.015799999999999</v>
      </c>
      <c r="I22" s="26">
        <v>85.058400000000006</v>
      </c>
      <c r="J22" s="26">
        <v>60.305699999999995</v>
      </c>
      <c r="K22" s="193">
        <v>49.918800000000005</v>
      </c>
    </row>
    <row r="23" spans="1:11" ht="13.5" customHeight="1" x14ac:dyDescent="0.2">
      <c r="A23" s="174" t="s">
        <v>37</v>
      </c>
      <c r="B23" s="200">
        <v>77.326099999999997</v>
      </c>
      <c r="C23" s="197">
        <v>72.974800000000002</v>
      </c>
      <c r="D23" s="188">
        <v>86.287400000000005</v>
      </c>
      <c r="E23" s="26">
        <v>82.175200000000004</v>
      </c>
      <c r="F23" s="26">
        <v>100</v>
      </c>
      <c r="G23" s="26">
        <v>100</v>
      </c>
      <c r="H23" s="26">
        <v>95.812100000000001</v>
      </c>
      <c r="I23" s="26">
        <v>91.526600000000002</v>
      </c>
      <c r="J23" s="26">
        <v>63.051699999999997</v>
      </c>
      <c r="K23" s="193">
        <v>53.914399999999993</v>
      </c>
    </row>
    <row r="24" spans="1:11" ht="13.5" customHeight="1" x14ac:dyDescent="0.2">
      <c r="A24" s="174" t="s">
        <v>247</v>
      </c>
      <c r="B24" s="200">
        <v>77.162800000000004</v>
      </c>
      <c r="C24" s="197">
        <v>75.943899999999999</v>
      </c>
      <c r="D24" s="188">
        <v>60.710900000000002</v>
      </c>
      <c r="E24" s="26">
        <v>59.459399999999995</v>
      </c>
      <c r="F24" s="26">
        <v>76.237099999999998</v>
      </c>
      <c r="G24" s="26">
        <v>69.518000000000001</v>
      </c>
      <c r="H24" s="26">
        <v>68.508700000000005</v>
      </c>
      <c r="I24" s="26">
        <v>66.817000000000007</v>
      </c>
      <c r="J24" s="26">
        <v>45.328400000000002</v>
      </c>
      <c r="K24" s="193">
        <v>44.786999999999999</v>
      </c>
    </row>
    <row r="25" spans="1:11" ht="13.5" customHeight="1" x14ac:dyDescent="0.2">
      <c r="A25" s="174" t="s">
        <v>255</v>
      </c>
      <c r="B25" s="200">
        <v>89.781999999999996</v>
      </c>
      <c r="C25" s="197">
        <v>87.953299999999999</v>
      </c>
      <c r="D25" s="188">
        <v>91.979900000000001</v>
      </c>
      <c r="E25" s="26">
        <v>92.137599999999992</v>
      </c>
      <c r="F25" s="26">
        <v>91.774299999999997</v>
      </c>
      <c r="G25" s="26">
        <v>94.423900000000003</v>
      </c>
      <c r="H25" s="26">
        <v>95.212500000000006</v>
      </c>
      <c r="I25" s="26">
        <v>93.516600000000011</v>
      </c>
      <c r="J25" s="26">
        <v>87.126199999999997</v>
      </c>
      <c r="K25" s="193">
        <v>88.929100000000005</v>
      </c>
    </row>
    <row r="26" spans="1:11" ht="13.5" customHeight="1" x14ac:dyDescent="0.2">
      <c r="A26" s="174" t="s">
        <v>256</v>
      </c>
      <c r="B26" s="200">
        <v>50.457300000000004</v>
      </c>
      <c r="C26" s="197">
        <v>46.698599999999999</v>
      </c>
      <c r="D26" s="188">
        <v>66.133299999999991</v>
      </c>
      <c r="E26" s="26">
        <v>63.234999999999999</v>
      </c>
      <c r="F26" s="26">
        <v>92.441800000000001</v>
      </c>
      <c r="G26" s="26">
        <v>89.3202</v>
      </c>
      <c r="H26" s="26">
        <v>78.8018</v>
      </c>
      <c r="I26" s="26">
        <v>73.712900000000005</v>
      </c>
      <c r="J26" s="26">
        <v>37.728400000000001</v>
      </c>
      <c r="K26" s="193">
        <v>33.027900000000002</v>
      </c>
    </row>
    <row r="27" spans="1:11" ht="13.5" customHeight="1" x14ac:dyDescent="0.2">
      <c r="A27" s="174" t="s">
        <v>257</v>
      </c>
      <c r="B27" s="200">
        <v>65.654499999999999</v>
      </c>
      <c r="C27" s="197">
        <v>63.575499999999998</v>
      </c>
      <c r="D27" s="188">
        <v>77.465199999999996</v>
      </c>
      <c r="E27" s="26">
        <v>77.628900000000002</v>
      </c>
      <c r="F27" s="26">
        <v>96.883799999999994</v>
      </c>
      <c r="G27" s="26">
        <v>97.650800000000004</v>
      </c>
      <c r="H27" s="26">
        <v>89.260499999999993</v>
      </c>
      <c r="I27" s="26">
        <v>89.189499999999995</v>
      </c>
      <c r="J27" s="26">
        <v>53.631499999999996</v>
      </c>
      <c r="K27" s="193">
        <v>50.844699999999996</v>
      </c>
    </row>
    <row r="28" spans="1:11" ht="13.5" customHeight="1" x14ac:dyDescent="0.2">
      <c r="A28" s="174" t="s">
        <v>237</v>
      </c>
      <c r="B28" s="200">
        <v>77.448599999999999</v>
      </c>
      <c r="C28" s="197">
        <v>76.492499999999993</v>
      </c>
      <c r="D28" s="188">
        <v>87.920900000000003</v>
      </c>
      <c r="E28" s="26">
        <v>86.689700000000002</v>
      </c>
      <c r="F28" s="26">
        <v>96.388300000000001</v>
      </c>
      <c r="G28" s="26">
        <v>97.256200000000007</v>
      </c>
      <c r="H28" s="26">
        <v>95.726699999999994</v>
      </c>
      <c r="I28" s="26">
        <v>92.474599999999995</v>
      </c>
      <c r="J28" s="26">
        <v>72.34899999999999</v>
      </c>
      <c r="K28" s="193">
        <v>72.463400000000007</v>
      </c>
    </row>
    <row r="29" spans="1:11" ht="13.5" customHeight="1" x14ac:dyDescent="0.2">
      <c r="A29" s="174" t="s">
        <v>258</v>
      </c>
      <c r="B29" s="200">
        <v>37.325599999999994</v>
      </c>
      <c r="C29" s="197">
        <v>38.214300000000001</v>
      </c>
      <c r="D29" s="188">
        <v>56.298200000000001</v>
      </c>
      <c r="E29" s="26">
        <v>56.359099999999998</v>
      </c>
      <c r="F29" s="26">
        <v>76.693399999999997</v>
      </c>
      <c r="G29" s="26">
        <v>75.529800000000009</v>
      </c>
      <c r="H29" s="26">
        <v>63.587899999999998</v>
      </c>
      <c r="I29" s="26">
        <v>62.057700000000004</v>
      </c>
      <c r="J29" s="26">
        <v>35.883099999999999</v>
      </c>
      <c r="K29" s="193">
        <v>34.344799999999999</v>
      </c>
    </row>
    <row r="30" spans="1:11" ht="13.5" customHeight="1" x14ac:dyDescent="0.2">
      <c r="A30" s="174" t="s">
        <v>248</v>
      </c>
      <c r="B30" s="200">
        <v>54.423200000000008</v>
      </c>
      <c r="C30" s="197">
        <v>54.4955</v>
      </c>
      <c r="D30" s="188">
        <v>68.928799999999995</v>
      </c>
      <c r="E30" s="26">
        <v>66.570300000000003</v>
      </c>
      <c r="F30" s="26">
        <v>91.265600000000006</v>
      </c>
      <c r="G30" s="26">
        <v>92.514700000000005</v>
      </c>
      <c r="H30" s="26">
        <v>80.293899999999994</v>
      </c>
      <c r="I30" s="26">
        <v>74.321300000000008</v>
      </c>
      <c r="J30" s="26">
        <v>35.931899999999999</v>
      </c>
      <c r="K30" s="193">
        <v>34.6967</v>
      </c>
    </row>
    <row r="31" spans="1:11" ht="13.5" customHeight="1" x14ac:dyDescent="0.2">
      <c r="A31" s="174" t="s">
        <v>259</v>
      </c>
      <c r="B31" s="200">
        <v>56.742199999999997</v>
      </c>
      <c r="C31" s="197">
        <v>55.415800000000004</v>
      </c>
      <c r="D31" s="188">
        <v>64.298200000000008</v>
      </c>
      <c r="E31" s="26">
        <v>62.930600000000005</v>
      </c>
      <c r="F31" s="26">
        <v>77.646599999999992</v>
      </c>
      <c r="G31" s="26">
        <v>83.269000000000005</v>
      </c>
      <c r="H31" s="26">
        <v>73.912800000000004</v>
      </c>
      <c r="I31" s="26">
        <v>70.324200000000005</v>
      </c>
      <c r="J31" s="26">
        <v>43.802099999999996</v>
      </c>
      <c r="K31" s="193">
        <v>39.603200000000001</v>
      </c>
    </row>
    <row r="32" spans="1:11" ht="13.5" customHeight="1" x14ac:dyDescent="0.2">
      <c r="A32" s="174" t="s">
        <v>260</v>
      </c>
      <c r="B32" s="200">
        <v>48.893700000000003</v>
      </c>
      <c r="C32" s="197">
        <v>49.584099999999999</v>
      </c>
      <c r="D32" s="188">
        <v>67.812799999999996</v>
      </c>
      <c r="E32" s="26">
        <v>60.510200000000005</v>
      </c>
      <c r="F32" s="26">
        <v>92.540900000000008</v>
      </c>
      <c r="G32" s="26">
        <v>79.0959</v>
      </c>
      <c r="H32" s="26">
        <v>79.6785</v>
      </c>
      <c r="I32" s="26">
        <v>72.431899999999999</v>
      </c>
      <c r="J32" s="26">
        <v>43.63</v>
      </c>
      <c r="K32" s="193">
        <v>34.480899999999998</v>
      </c>
    </row>
    <row r="33" spans="1:13" ht="13.5" customHeight="1" x14ac:dyDescent="0.2">
      <c r="A33" s="174" t="s">
        <v>261</v>
      </c>
      <c r="B33" s="200">
        <v>85.979100000000003</v>
      </c>
      <c r="C33" s="197">
        <v>84.134500000000003</v>
      </c>
      <c r="D33" s="188">
        <v>92.486000000000004</v>
      </c>
      <c r="E33" s="26">
        <v>91.039299999999997</v>
      </c>
      <c r="F33" s="26">
        <v>98.7971</v>
      </c>
      <c r="G33" s="26">
        <v>97.598100000000002</v>
      </c>
      <c r="H33" s="26">
        <v>97.180800000000005</v>
      </c>
      <c r="I33" s="26">
        <v>95.541299999999993</v>
      </c>
      <c r="J33" s="26">
        <v>82.417600000000007</v>
      </c>
      <c r="K33" s="193">
        <v>80.276800000000009</v>
      </c>
    </row>
    <row r="34" spans="1:13" ht="13.5" customHeight="1" x14ac:dyDescent="0.2">
      <c r="A34" s="174" t="s">
        <v>262</v>
      </c>
      <c r="B34" s="200">
        <v>76.348100000000002</v>
      </c>
      <c r="C34" s="197">
        <v>67.628399999999999</v>
      </c>
      <c r="D34" s="188">
        <v>82.531700000000001</v>
      </c>
      <c r="E34" s="26">
        <v>73.538700000000006</v>
      </c>
      <c r="F34" s="26">
        <v>93.512100000000004</v>
      </c>
      <c r="G34" s="26">
        <v>79.066299999999998</v>
      </c>
      <c r="H34" s="26">
        <v>90.597799999999992</v>
      </c>
      <c r="I34" s="26">
        <v>84.886399999999995</v>
      </c>
      <c r="J34" s="26">
        <v>63.4938</v>
      </c>
      <c r="K34" s="193">
        <v>49.826999999999998</v>
      </c>
    </row>
    <row r="35" spans="1:13" ht="1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446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B4:C4"/>
    <mergeCell ref="D4:E4"/>
    <mergeCell ref="F4:K4"/>
    <mergeCell ref="B5:C5"/>
    <mergeCell ref="D5:E5"/>
    <mergeCell ref="F5:G5"/>
    <mergeCell ref="H5:I5"/>
    <mergeCell ref="J5:K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287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2019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59.113300000000002</v>
      </c>
      <c r="C7" s="196">
        <v>47.1128</v>
      </c>
      <c r="D7" s="187">
        <v>57.545199999999994</v>
      </c>
      <c r="E7" s="15">
        <v>46.322899999999997</v>
      </c>
      <c r="F7" s="15">
        <v>58.026699999999998</v>
      </c>
      <c r="G7" s="15">
        <v>43.384599999999999</v>
      </c>
      <c r="H7" s="15">
        <v>65.381500000000003</v>
      </c>
      <c r="I7" s="15">
        <v>51.244900000000001</v>
      </c>
      <c r="J7" s="15">
        <v>45.517499999999998</v>
      </c>
      <c r="K7" s="14">
        <v>39.2928</v>
      </c>
    </row>
    <row r="8" spans="1:13" ht="13.5" customHeight="1" x14ac:dyDescent="0.2">
      <c r="A8" s="174" t="s">
        <v>238</v>
      </c>
      <c r="B8" s="200">
        <v>53.768899999999995</v>
      </c>
      <c r="C8" s="197">
        <v>43.692500000000003</v>
      </c>
      <c r="D8" s="188">
        <v>57.121200000000002</v>
      </c>
      <c r="E8" s="26">
        <v>47.9953</v>
      </c>
      <c r="F8" s="26">
        <v>64.898600000000002</v>
      </c>
      <c r="G8" s="26">
        <v>45.994500000000002</v>
      </c>
      <c r="H8" s="26">
        <v>63.083199999999998</v>
      </c>
      <c r="I8" s="26">
        <v>51.279600000000002</v>
      </c>
      <c r="J8" s="26">
        <v>43.176400000000001</v>
      </c>
      <c r="K8" s="193">
        <v>43.930100000000003</v>
      </c>
    </row>
    <row r="9" spans="1:13" ht="13.5" customHeight="1" x14ac:dyDescent="0.2">
      <c r="A9" s="174" t="s">
        <v>239</v>
      </c>
      <c r="B9" s="200">
        <v>37.820500000000003</v>
      </c>
      <c r="C9" s="197">
        <v>22.747400000000003</v>
      </c>
      <c r="D9" s="188">
        <v>47.810499999999998</v>
      </c>
      <c r="E9" s="26">
        <v>30.139100000000003</v>
      </c>
      <c r="F9" s="26">
        <v>38.556899999999999</v>
      </c>
      <c r="G9" s="26">
        <v>22.920099999999998</v>
      </c>
      <c r="H9" s="26">
        <v>57.201500000000003</v>
      </c>
      <c r="I9" s="26">
        <v>34.298099999999998</v>
      </c>
      <c r="J9" s="26">
        <v>37.008499999999998</v>
      </c>
      <c r="K9" s="193">
        <v>25.240600000000001</v>
      </c>
    </row>
    <row r="10" spans="1:13" ht="13.5" customHeight="1" x14ac:dyDescent="0.2">
      <c r="A10" s="178" t="s">
        <v>242</v>
      </c>
      <c r="B10" s="201">
        <v>68.554000000000002</v>
      </c>
      <c r="C10" s="198">
        <v>43.783100000000005</v>
      </c>
      <c r="D10" s="187">
        <v>72.419899999999998</v>
      </c>
      <c r="E10" s="15">
        <v>52.437900000000006</v>
      </c>
      <c r="F10" s="15">
        <v>50.271100000000004</v>
      </c>
      <c r="G10" s="15">
        <v>32.684200000000004</v>
      </c>
      <c r="H10" s="15">
        <v>83.607600000000005</v>
      </c>
      <c r="I10" s="15">
        <v>58.046699999999994</v>
      </c>
      <c r="J10" s="15">
        <v>60.913200000000003</v>
      </c>
      <c r="K10" s="14">
        <v>49.933199999999999</v>
      </c>
    </row>
    <row r="11" spans="1:13" ht="13.5" customHeight="1" x14ac:dyDescent="0.2">
      <c r="A11" s="174" t="s">
        <v>243</v>
      </c>
      <c r="B11" s="200">
        <v>74.151399999999995</v>
      </c>
      <c r="C11" s="197">
        <v>60.634299999999996</v>
      </c>
      <c r="D11" s="188">
        <v>77.515900000000002</v>
      </c>
      <c r="E11" s="26">
        <v>64.159900000000007</v>
      </c>
      <c r="F11" s="26">
        <v>83.038600000000002</v>
      </c>
      <c r="G11" s="26">
        <v>71.415700000000001</v>
      </c>
      <c r="H11" s="26">
        <v>82.903000000000006</v>
      </c>
      <c r="I11" s="26">
        <v>68.364800000000002</v>
      </c>
      <c r="J11" s="26">
        <v>66.777000000000001</v>
      </c>
      <c r="K11" s="193">
        <v>53.780899999999995</v>
      </c>
    </row>
    <row r="12" spans="1:13" ht="13.5" customHeight="1" x14ac:dyDescent="0.2">
      <c r="A12" s="174" t="s">
        <v>244</v>
      </c>
      <c r="B12" s="200">
        <v>67.176400000000001</v>
      </c>
      <c r="C12" s="197">
        <v>51.425299999999993</v>
      </c>
      <c r="D12" s="188">
        <v>67.24799999999999</v>
      </c>
      <c r="E12" s="26">
        <v>51.353899999999996</v>
      </c>
      <c r="F12" s="26">
        <v>79.848100000000002</v>
      </c>
      <c r="G12" s="26">
        <v>67.034000000000006</v>
      </c>
      <c r="H12" s="26">
        <v>77.486699999999999</v>
      </c>
      <c r="I12" s="26">
        <v>57.497500000000002</v>
      </c>
      <c r="J12" s="26">
        <v>48.271999999999998</v>
      </c>
      <c r="K12" s="193">
        <v>32.138199999999998</v>
      </c>
    </row>
    <row r="13" spans="1:13" ht="13.5" customHeight="1" x14ac:dyDescent="0.2">
      <c r="A13" s="174" t="s">
        <v>245</v>
      </c>
      <c r="B13" s="200">
        <v>84.198999999999998</v>
      </c>
      <c r="C13" s="197">
        <v>68.476299999999995</v>
      </c>
      <c r="D13" s="188">
        <v>88.000799999999998</v>
      </c>
      <c r="E13" s="26">
        <v>73.039299999999997</v>
      </c>
      <c r="F13" s="26">
        <v>92.14</v>
      </c>
      <c r="G13" s="26">
        <v>75.327999999999989</v>
      </c>
      <c r="H13" s="26">
        <v>92.531099999999995</v>
      </c>
      <c r="I13" s="26">
        <v>81.039400000000001</v>
      </c>
      <c r="J13" s="26">
        <v>80.219200000000001</v>
      </c>
      <c r="K13" s="193">
        <v>59.564700000000002</v>
      </c>
    </row>
    <row r="14" spans="1:13" ht="13.5" customHeight="1" x14ac:dyDescent="0.2">
      <c r="A14" s="174" t="s">
        <v>246</v>
      </c>
      <c r="B14" s="200">
        <v>54.808599999999998</v>
      </c>
      <c r="C14" s="197">
        <v>44.042999999999999</v>
      </c>
      <c r="D14" s="188">
        <v>56.211800000000004</v>
      </c>
      <c r="E14" s="26">
        <v>44.469200000000001</v>
      </c>
      <c r="F14" s="26">
        <v>67.834499999999991</v>
      </c>
      <c r="G14" s="26">
        <v>53.313699999999997</v>
      </c>
      <c r="H14" s="26">
        <v>60.755400000000002</v>
      </c>
      <c r="I14" s="26">
        <v>48.812399999999997</v>
      </c>
      <c r="J14" s="26">
        <v>44.893599999999999</v>
      </c>
      <c r="K14" s="193">
        <v>33.932099999999998</v>
      </c>
    </row>
    <row r="15" spans="1:13" ht="13.5" customHeight="1" x14ac:dyDescent="0.2">
      <c r="A15" s="174" t="s">
        <v>240</v>
      </c>
      <c r="B15" s="200">
        <v>64.191400000000002</v>
      </c>
      <c r="C15" s="197">
        <v>61.276799999999994</v>
      </c>
      <c r="D15" s="188">
        <v>62.555599999999998</v>
      </c>
      <c r="E15" s="26">
        <v>55.3339</v>
      </c>
      <c r="F15" s="26">
        <v>56.053399999999996</v>
      </c>
      <c r="G15" s="26">
        <v>58.694100000000006</v>
      </c>
      <c r="H15" s="26">
        <v>82.941200000000009</v>
      </c>
      <c r="I15" s="26">
        <v>67.199799999999996</v>
      </c>
      <c r="J15" s="26">
        <v>41.666699999999999</v>
      </c>
      <c r="K15" s="193">
        <v>36.213000000000001</v>
      </c>
    </row>
    <row r="16" spans="1:13" ht="13.5" customHeight="1" x14ac:dyDescent="0.2">
      <c r="A16" s="174" t="s">
        <v>250</v>
      </c>
      <c r="B16" s="200">
        <v>64.316400000000002</v>
      </c>
      <c r="C16" s="197">
        <v>49.268900000000002</v>
      </c>
      <c r="D16" s="188">
        <v>59.917699999999996</v>
      </c>
      <c r="E16" s="26">
        <v>44.702999999999996</v>
      </c>
      <c r="F16" s="189" t="s">
        <v>33</v>
      </c>
      <c r="G16" s="189" t="s">
        <v>33</v>
      </c>
      <c r="H16" s="26">
        <v>65.516499999999994</v>
      </c>
      <c r="I16" s="26">
        <v>53.019400000000005</v>
      </c>
      <c r="J16" s="26">
        <v>42.998899999999999</v>
      </c>
      <c r="K16" s="193">
        <v>37.074100000000001</v>
      </c>
    </row>
    <row r="17" spans="1:11" ht="13.5" customHeight="1" x14ac:dyDescent="0.2">
      <c r="A17" s="174" t="s">
        <v>251</v>
      </c>
      <c r="B17" s="200">
        <v>38.524000000000001</v>
      </c>
      <c r="C17" s="197">
        <v>31.4039</v>
      </c>
      <c r="D17" s="188">
        <v>56.799500000000002</v>
      </c>
      <c r="E17" s="26">
        <v>47.547499999999999</v>
      </c>
      <c r="F17" s="26">
        <v>54.901699999999998</v>
      </c>
      <c r="G17" s="26">
        <v>38.599200000000003</v>
      </c>
      <c r="H17" s="26">
        <v>64.489199999999997</v>
      </c>
      <c r="I17" s="26">
        <v>52.175600000000003</v>
      </c>
      <c r="J17" s="26">
        <v>46.716700000000003</v>
      </c>
      <c r="K17" s="193">
        <v>43.781300000000002</v>
      </c>
    </row>
    <row r="18" spans="1:11" ht="13.5" customHeight="1" x14ac:dyDescent="0.2">
      <c r="A18" s="174" t="s">
        <v>241</v>
      </c>
      <c r="B18" s="200">
        <v>72.370199999999997</v>
      </c>
      <c r="C18" s="197">
        <v>64.739699999999999</v>
      </c>
      <c r="D18" s="188">
        <v>76.6143</v>
      </c>
      <c r="E18" s="26">
        <v>68.912700000000001</v>
      </c>
      <c r="F18" s="26">
        <v>75.190799999999996</v>
      </c>
      <c r="G18" s="26">
        <v>61.784300000000002</v>
      </c>
      <c r="H18" s="26">
        <v>87.765699999999995</v>
      </c>
      <c r="I18" s="26">
        <v>78.6982</v>
      </c>
      <c r="J18" s="26">
        <v>53.668899999999994</v>
      </c>
      <c r="K18" s="193">
        <v>52.428600000000003</v>
      </c>
    </row>
    <row r="19" spans="1:11" ht="13.5" customHeight="1" x14ac:dyDescent="0.2">
      <c r="A19" s="174" t="s">
        <v>253</v>
      </c>
      <c r="B19" s="200">
        <v>68.262599999999992</v>
      </c>
      <c r="C19" s="197">
        <v>52.240499999999997</v>
      </c>
      <c r="D19" s="188">
        <v>70.339700000000008</v>
      </c>
      <c r="E19" s="26">
        <v>52.621499999999997</v>
      </c>
      <c r="F19" s="26">
        <v>72.722699999999989</v>
      </c>
      <c r="G19" s="26">
        <v>55.626799999999996</v>
      </c>
      <c r="H19" s="26">
        <v>82.903800000000004</v>
      </c>
      <c r="I19" s="26">
        <v>61.199800000000003</v>
      </c>
      <c r="J19" s="26">
        <v>52.494099999999996</v>
      </c>
      <c r="K19" s="193">
        <v>36.013099999999994</v>
      </c>
    </row>
    <row r="20" spans="1:11" ht="13.5" customHeight="1" x14ac:dyDescent="0.2">
      <c r="A20" s="174" t="s">
        <v>252</v>
      </c>
      <c r="B20" s="200">
        <v>57.146500000000003</v>
      </c>
      <c r="C20" s="197">
        <v>37.484000000000002</v>
      </c>
      <c r="D20" s="188">
        <v>51.367100000000001</v>
      </c>
      <c r="E20" s="26">
        <v>32.9163</v>
      </c>
      <c r="F20" s="26">
        <v>44.162400000000005</v>
      </c>
      <c r="G20" s="26">
        <v>32.965299999999999</v>
      </c>
      <c r="H20" s="26">
        <v>61.770800000000001</v>
      </c>
      <c r="I20" s="26">
        <v>38.241</v>
      </c>
      <c r="J20" s="26">
        <v>39.209099999999999</v>
      </c>
      <c r="K20" s="193">
        <v>23.083600000000001</v>
      </c>
    </row>
    <row r="21" spans="1:11" ht="13.5" customHeight="1" x14ac:dyDescent="0.2">
      <c r="A21" s="174" t="s">
        <v>254</v>
      </c>
      <c r="B21" s="200">
        <v>62.509099999999997</v>
      </c>
      <c r="C21" s="197">
        <v>53.991799999999998</v>
      </c>
      <c r="D21" s="188">
        <v>51.013799999999996</v>
      </c>
      <c r="E21" s="26">
        <v>41.871299999999998</v>
      </c>
      <c r="F21" s="26">
        <v>49.3857</v>
      </c>
      <c r="G21" s="26">
        <v>40.796100000000003</v>
      </c>
      <c r="H21" s="26">
        <v>54.1023</v>
      </c>
      <c r="I21" s="26">
        <v>41.785400000000003</v>
      </c>
      <c r="J21" s="26">
        <v>45.097900000000003</v>
      </c>
      <c r="K21" s="193">
        <v>42.600300000000004</v>
      </c>
    </row>
    <row r="22" spans="1:11" ht="13.5" customHeight="1" x14ac:dyDescent="0.2">
      <c r="A22" s="174" t="s">
        <v>249</v>
      </c>
      <c r="B22" s="200">
        <v>65.063800000000001</v>
      </c>
      <c r="C22" s="197">
        <v>55.592100000000002</v>
      </c>
      <c r="D22" s="188">
        <v>75.680300000000003</v>
      </c>
      <c r="E22" s="26">
        <v>60.097000000000001</v>
      </c>
      <c r="F22" s="26">
        <v>73.198799999999991</v>
      </c>
      <c r="G22" s="26">
        <v>53.802799999999998</v>
      </c>
      <c r="H22" s="26">
        <v>85.775900000000007</v>
      </c>
      <c r="I22" s="26">
        <v>65.383099999999999</v>
      </c>
      <c r="J22" s="26">
        <v>60.672099999999993</v>
      </c>
      <c r="K22" s="193">
        <v>52.197099999999999</v>
      </c>
    </row>
    <row r="23" spans="1:11" ht="13.5" customHeight="1" x14ac:dyDescent="0.2">
      <c r="A23" s="174" t="s">
        <v>37</v>
      </c>
      <c r="B23" s="200">
        <v>68.798000000000002</v>
      </c>
      <c r="C23" s="197">
        <v>55.763799999999996</v>
      </c>
      <c r="D23" s="188">
        <v>71.991200000000006</v>
      </c>
      <c r="E23" s="26">
        <v>60.192999999999998</v>
      </c>
      <c r="F23" s="26">
        <v>87.960099999999997</v>
      </c>
      <c r="G23" s="26">
        <v>84.76169999999999</v>
      </c>
      <c r="H23" s="26">
        <v>82.973799999999997</v>
      </c>
      <c r="I23" s="26">
        <v>64.917400000000001</v>
      </c>
      <c r="J23" s="26">
        <v>45.139299999999999</v>
      </c>
      <c r="K23" s="193">
        <v>39.502500000000005</v>
      </c>
    </row>
    <row r="24" spans="1:11" ht="13.5" customHeight="1" x14ac:dyDescent="0.2">
      <c r="A24" s="174" t="s">
        <v>247</v>
      </c>
      <c r="B24" s="200">
        <v>74.123000000000005</v>
      </c>
      <c r="C24" s="197">
        <v>58.923400000000001</v>
      </c>
      <c r="D24" s="188">
        <v>40.2866</v>
      </c>
      <c r="E24" s="26">
        <v>32.837600000000002</v>
      </c>
      <c r="F24" s="26">
        <v>35.213999999999999</v>
      </c>
      <c r="G24" s="26">
        <v>26.058500000000002</v>
      </c>
      <c r="H24" s="26">
        <v>45.631699999999995</v>
      </c>
      <c r="I24" s="26">
        <v>36.132599999999996</v>
      </c>
      <c r="J24" s="26">
        <v>34.693000000000005</v>
      </c>
      <c r="K24" s="193">
        <v>30.355700000000002</v>
      </c>
    </row>
    <row r="25" spans="1:11" ht="13.5" customHeight="1" x14ac:dyDescent="0.2">
      <c r="A25" s="174" t="s">
        <v>255</v>
      </c>
      <c r="B25" s="200">
        <v>77.896600000000007</v>
      </c>
      <c r="C25" s="197">
        <v>70.052099999999996</v>
      </c>
      <c r="D25" s="188">
        <v>82.265500000000003</v>
      </c>
      <c r="E25" s="26">
        <v>73.745599999999996</v>
      </c>
      <c r="F25" s="26">
        <v>78.144800000000004</v>
      </c>
      <c r="G25" s="26">
        <v>75.616900000000001</v>
      </c>
      <c r="H25" s="26">
        <v>87.899699999999996</v>
      </c>
      <c r="I25" s="26">
        <v>76.139700000000005</v>
      </c>
      <c r="J25" s="26">
        <v>75.454499999999996</v>
      </c>
      <c r="K25" s="193">
        <v>69.1404</v>
      </c>
    </row>
    <row r="26" spans="1:11" ht="13.5" customHeight="1" x14ac:dyDescent="0.2">
      <c r="A26" s="174" t="s">
        <v>256</v>
      </c>
      <c r="B26" s="200">
        <v>56.125700000000002</v>
      </c>
      <c r="C26" s="197">
        <v>38.340800000000002</v>
      </c>
      <c r="D26" s="188">
        <v>61.387599999999999</v>
      </c>
      <c r="E26" s="26">
        <v>42.259700000000002</v>
      </c>
      <c r="F26" s="26">
        <v>50.494599999999998</v>
      </c>
      <c r="G26" s="26">
        <v>27.911899999999999</v>
      </c>
      <c r="H26" s="26">
        <v>74.010800000000003</v>
      </c>
      <c r="I26" s="26">
        <v>48.518899999999995</v>
      </c>
      <c r="J26" s="26">
        <v>44.430999999999997</v>
      </c>
      <c r="K26" s="193">
        <v>35.6389</v>
      </c>
    </row>
    <row r="27" spans="1:11" ht="13.5" customHeight="1" x14ac:dyDescent="0.2">
      <c r="A27" s="174" t="s">
        <v>257</v>
      </c>
      <c r="B27" s="200">
        <v>52.878300000000003</v>
      </c>
      <c r="C27" s="197">
        <v>45.611000000000004</v>
      </c>
      <c r="D27" s="188">
        <v>54.350099999999998</v>
      </c>
      <c r="E27" s="26">
        <v>44.0959</v>
      </c>
      <c r="F27" s="26">
        <v>71.735900000000001</v>
      </c>
      <c r="G27" s="26">
        <v>50.636199999999995</v>
      </c>
      <c r="H27" s="26">
        <v>66.956299999999999</v>
      </c>
      <c r="I27" s="26">
        <v>53.827199999999998</v>
      </c>
      <c r="J27" s="26">
        <v>30.021199999999997</v>
      </c>
      <c r="K27" s="193">
        <v>25.8127</v>
      </c>
    </row>
    <row r="28" spans="1:11" ht="13.5" customHeight="1" x14ac:dyDescent="0.2">
      <c r="A28" s="174" t="s">
        <v>237</v>
      </c>
      <c r="B28" s="200">
        <v>58.882300000000001</v>
      </c>
      <c r="C28" s="197">
        <v>47.515800000000006</v>
      </c>
      <c r="D28" s="188">
        <v>69.482299999999995</v>
      </c>
      <c r="E28" s="26">
        <v>56.085399999999993</v>
      </c>
      <c r="F28" s="26">
        <v>68.149699999999996</v>
      </c>
      <c r="G28" s="26">
        <v>57.650999999999996</v>
      </c>
      <c r="H28" s="26">
        <v>78.293900000000008</v>
      </c>
      <c r="I28" s="26">
        <v>59.105799999999995</v>
      </c>
      <c r="J28" s="26">
        <v>55.804400000000001</v>
      </c>
      <c r="K28" s="193">
        <v>50.231400000000001</v>
      </c>
    </row>
    <row r="29" spans="1:11" ht="13.5" customHeight="1" x14ac:dyDescent="0.2">
      <c r="A29" s="174" t="s">
        <v>258</v>
      </c>
      <c r="B29" s="200">
        <v>37.871899999999997</v>
      </c>
      <c r="C29" s="197">
        <v>24.4376</v>
      </c>
      <c r="D29" s="188">
        <v>34.878700000000002</v>
      </c>
      <c r="E29" s="26">
        <v>22.8673</v>
      </c>
      <c r="F29" s="26">
        <v>27.884999999999998</v>
      </c>
      <c r="G29" s="26">
        <v>18.654</v>
      </c>
      <c r="H29" s="26">
        <v>41.7941</v>
      </c>
      <c r="I29" s="26">
        <v>25.611000000000001</v>
      </c>
      <c r="J29" s="26">
        <v>26.071499999999997</v>
      </c>
      <c r="K29" s="193">
        <v>19.305</v>
      </c>
    </row>
    <row r="30" spans="1:11" ht="13.5" customHeight="1" x14ac:dyDescent="0.2">
      <c r="A30" s="174" t="s">
        <v>248</v>
      </c>
      <c r="B30" s="200">
        <v>52.9602</v>
      </c>
      <c r="C30" s="197">
        <v>46.535700000000006</v>
      </c>
      <c r="D30" s="188">
        <v>62.0563</v>
      </c>
      <c r="E30" s="26">
        <v>50.941899999999997</v>
      </c>
      <c r="F30" s="26">
        <v>63.942200000000007</v>
      </c>
      <c r="G30" s="26">
        <v>44.931100000000001</v>
      </c>
      <c r="H30" s="26">
        <v>74.425399999999996</v>
      </c>
      <c r="I30" s="26">
        <v>58.657499999999999</v>
      </c>
      <c r="J30" s="26">
        <v>39.5242</v>
      </c>
      <c r="K30" s="193">
        <v>40.473100000000002</v>
      </c>
    </row>
    <row r="31" spans="1:11" ht="13.5" customHeight="1" x14ac:dyDescent="0.2">
      <c r="A31" s="174" t="s">
        <v>259</v>
      </c>
      <c r="B31" s="200">
        <v>58.3874</v>
      </c>
      <c r="C31" s="197">
        <v>46.788200000000003</v>
      </c>
      <c r="D31" s="188">
        <v>45.6556</v>
      </c>
      <c r="E31" s="26">
        <v>40.226399999999998</v>
      </c>
      <c r="F31" s="26">
        <v>51.744800000000005</v>
      </c>
      <c r="G31" s="26">
        <v>34.488100000000003</v>
      </c>
      <c r="H31" s="26">
        <v>51.048499999999997</v>
      </c>
      <c r="I31" s="26">
        <v>46.181800000000003</v>
      </c>
      <c r="J31" s="26">
        <v>34.630300000000005</v>
      </c>
      <c r="K31" s="193">
        <v>30.544300000000003</v>
      </c>
    </row>
    <row r="32" spans="1:11" ht="13.5" customHeight="1" x14ac:dyDescent="0.2">
      <c r="A32" s="174" t="s">
        <v>260</v>
      </c>
      <c r="B32" s="200">
        <v>53.543300000000002</v>
      </c>
      <c r="C32" s="197">
        <v>42.824800000000003</v>
      </c>
      <c r="D32" s="188">
        <v>56.235800000000005</v>
      </c>
      <c r="E32" s="26">
        <v>44.517699999999998</v>
      </c>
      <c r="F32" s="26">
        <v>65.650099999999995</v>
      </c>
      <c r="G32" s="26">
        <v>44.817800000000005</v>
      </c>
      <c r="H32" s="26">
        <v>64.913699999999992</v>
      </c>
      <c r="I32" s="26">
        <v>49.2806</v>
      </c>
      <c r="J32" s="26">
        <v>41.1295</v>
      </c>
      <c r="K32" s="193">
        <v>36.547200000000004</v>
      </c>
    </row>
    <row r="33" spans="1:13" ht="13.5" customHeight="1" x14ac:dyDescent="0.2">
      <c r="A33" s="174" t="s">
        <v>261</v>
      </c>
      <c r="B33" s="200">
        <v>65.441099999999992</v>
      </c>
      <c r="C33" s="197">
        <v>54.723799999999997</v>
      </c>
      <c r="D33" s="188">
        <v>69.665700000000001</v>
      </c>
      <c r="E33" s="26">
        <v>59.939799999999998</v>
      </c>
      <c r="F33" s="26">
        <v>73.977599999999995</v>
      </c>
      <c r="G33" s="26">
        <v>59.613900000000001</v>
      </c>
      <c r="H33" s="26">
        <v>78.722000000000008</v>
      </c>
      <c r="I33" s="26">
        <v>66.535399999999996</v>
      </c>
      <c r="J33" s="26">
        <v>53.101699999999994</v>
      </c>
      <c r="K33" s="193">
        <v>48.312199999999997</v>
      </c>
    </row>
    <row r="34" spans="1:13" ht="13.5" customHeight="1" x14ac:dyDescent="0.2">
      <c r="A34" s="174" t="s">
        <v>262</v>
      </c>
      <c r="B34" s="200">
        <v>69.125499999999988</v>
      </c>
      <c r="C34" s="197">
        <v>55.588400000000007</v>
      </c>
      <c r="D34" s="188">
        <v>71.677000000000007</v>
      </c>
      <c r="E34" s="26">
        <v>61.878900000000002</v>
      </c>
      <c r="F34" s="26">
        <v>73.327500000000001</v>
      </c>
      <c r="G34" s="26">
        <v>55.360799999999998</v>
      </c>
      <c r="H34" s="26">
        <v>76.504999999999995</v>
      </c>
      <c r="I34" s="26">
        <v>68.433400000000006</v>
      </c>
      <c r="J34" s="26">
        <v>62.367700000000006</v>
      </c>
      <c r="K34" s="193">
        <v>53.070300000000003</v>
      </c>
    </row>
    <row r="35" spans="1:13" ht="1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288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B4:C4"/>
    <mergeCell ref="D4:E4"/>
    <mergeCell ref="F4:K4"/>
    <mergeCell ref="B5:C5"/>
    <mergeCell ref="D5:E5"/>
    <mergeCell ref="F5:G5"/>
    <mergeCell ref="H5:I5"/>
    <mergeCell ref="J5:K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24" customWidth="1"/>
    <col min="2" max="11" width="7.140625" style="24" customWidth="1"/>
    <col min="12" max="12" width="9.140625" style="24"/>
    <col min="13" max="13" width="27.140625" style="4" customWidth="1"/>
    <col min="14" max="16384" width="9.140625" style="24"/>
  </cols>
  <sheetData>
    <row r="1" spans="1:13" ht="22.5" customHeight="1" x14ac:dyDescent="0.2">
      <c r="A1" s="351" t="s">
        <v>290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M1" s="292" t="s">
        <v>387</v>
      </c>
    </row>
    <row r="2" spans="1:13" ht="7.5" customHeight="1" x14ac:dyDescent="0.2">
      <c r="A2" s="38"/>
      <c r="B2" s="38"/>
      <c r="C2" s="38"/>
      <c r="D2" s="38"/>
      <c r="E2" s="38"/>
      <c r="F2" s="39"/>
      <c r="G2" s="39"/>
      <c r="H2" s="39"/>
      <c r="I2" s="39"/>
      <c r="J2" s="39"/>
      <c r="K2" s="39"/>
      <c r="M2" s="293"/>
    </row>
    <row r="3" spans="1:13" ht="14.25" customHeight="1" thickBot="1" x14ac:dyDescent="0.25">
      <c r="A3" s="5" t="s">
        <v>111</v>
      </c>
      <c r="B3" s="5"/>
      <c r="C3" s="5"/>
      <c r="D3" s="49"/>
      <c r="E3" s="49"/>
      <c r="F3" s="175"/>
      <c r="G3" s="175"/>
      <c r="H3" s="175"/>
      <c r="I3" s="175"/>
      <c r="J3" s="175"/>
      <c r="K3" s="125" t="s">
        <v>86</v>
      </c>
      <c r="M3" s="292" t="s">
        <v>388</v>
      </c>
    </row>
    <row r="4" spans="1:13" ht="15" customHeight="1" x14ac:dyDescent="0.2">
      <c r="A4" s="354" t="s">
        <v>263</v>
      </c>
      <c r="B4" s="357">
        <v>2016</v>
      </c>
      <c r="C4" s="358"/>
      <c r="D4" s="363">
        <v>2022</v>
      </c>
      <c r="E4" s="364"/>
      <c r="F4" s="337" t="s">
        <v>266</v>
      </c>
      <c r="G4" s="338"/>
      <c r="H4" s="338"/>
      <c r="I4" s="338"/>
      <c r="J4" s="338"/>
      <c r="K4" s="338"/>
      <c r="M4" s="293"/>
    </row>
    <row r="5" spans="1:13" ht="15" customHeight="1" x14ac:dyDescent="0.2">
      <c r="A5" s="355"/>
      <c r="B5" s="359" t="s">
        <v>90</v>
      </c>
      <c r="C5" s="360"/>
      <c r="D5" s="361" t="s">
        <v>90</v>
      </c>
      <c r="E5" s="362"/>
      <c r="F5" s="329" t="s">
        <v>267</v>
      </c>
      <c r="G5" s="330"/>
      <c r="H5" s="329" t="s">
        <v>268</v>
      </c>
      <c r="I5" s="330"/>
      <c r="J5" s="329" t="s">
        <v>94</v>
      </c>
      <c r="K5" s="339"/>
    </row>
    <row r="6" spans="1:13" ht="15" customHeight="1" thickBot="1" x14ac:dyDescent="0.25">
      <c r="A6" s="356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</row>
    <row r="7" spans="1:13" ht="13.5" customHeight="1" x14ac:dyDescent="0.2">
      <c r="A7" s="177" t="s">
        <v>38</v>
      </c>
      <c r="B7" s="199">
        <v>24.1752</v>
      </c>
      <c r="C7" s="196">
        <v>30.2456</v>
      </c>
      <c r="D7" s="187">
        <v>24.985499999999998</v>
      </c>
      <c r="E7" s="15">
        <v>32.702799999999996</v>
      </c>
      <c r="F7" s="15">
        <v>46.602900000000005</v>
      </c>
      <c r="G7" s="15">
        <v>69.961100000000002</v>
      </c>
      <c r="H7" s="15">
        <v>26.116400000000002</v>
      </c>
      <c r="I7" s="15">
        <v>35.450299999999999</v>
      </c>
      <c r="J7" s="15">
        <v>15.651599999999998</v>
      </c>
      <c r="K7" s="14">
        <v>12.837100000000001</v>
      </c>
    </row>
    <row r="8" spans="1:13" ht="13.5" customHeight="1" x14ac:dyDescent="0.2">
      <c r="A8" s="174" t="s">
        <v>238</v>
      </c>
      <c r="B8" s="200">
        <v>34.718199999999996</v>
      </c>
      <c r="C8" s="197">
        <v>35.707499999999996</v>
      </c>
      <c r="D8" s="188">
        <v>32.024299999999997</v>
      </c>
      <c r="E8" s="26">
        <v>39.035399999999996</v>
      </c>
      <c r="F8" s="26">
        <v>51.887499999999996</v>
      </c>
      <c r="G8" s="26">
        <v>74.348299999999995</v>
      </c>
      <c r="H8" s="26">
        <v>32.502600000000001</v>
      </c>
      <c r="I8" s="26">
        <v>41.196800000000003</v>
      </c>
      <c r="J8" s="26">
        <v>22.8703</v>
      </c>
      <c r="K8" s="193">
        <v>19.784800000000001</v>
      </c>
    </row>
    <row r="9" spans="1:13" ht="13.5" customHeight="1" x14ac:dyDescent="0.2">
      <c r="A9" s="174" t="s">
        <v>239</v>
      </c>
      <c r="B9" s="200">
        <v>14.5046</v>
      </c>
      <c r="C9" s="197">
        <v>24.780799999999999</v>
      </c>
      <c r="D9" s="188">
        <v>11.446199999999999</v>
      </c>
      <c r="E9" s="26">
        <v>19.523799999999998</v>
      </c>
      <c r="F9" s="26">
        <v>33.2164</v>
      </c>
      <c r="G9" s="26">
        <v>49.902000000000001</v>
      </c>
      <c r="H9" s="26">
        <v>13.492299999999998</v>
      </c>
      <c r="I9" s="26">
        <v>21.931899999999999</v>
      </c>
      <c r="J9" s="26">
        <v>2.4367000000000001</v>
      </c>
      <c r="K9" s="193">
        <v>4.4345999999999997</v>
      </c>
    </row>
    <row r="10" spans="1:13" ht="13.5" customHeight="1" x14ac:dyDescent="0.2">
      <c r="A10" s="178" t="s">
        <v>242</v>
      </c>
      <c r="B10" s="201">
        <v>12.331799999999999</v>
      </c>
      <c r="C10" s="198">
        <v>30.258400000000002</v>
      </c>
      <c r="D10" s="187">
        <v>16.0244</v>
      </c>
      <c r="E10" s="15">
        <v>32.805900000000001</v>
      </c>
      <c r="F10" s="15">
        <v>43.386899999999997</v>
      </c>
      <c r="G10" s="15">
        <v>77.314700000000002</v>
      </c>
      <c r="H10" s="15">
        <v>17.529</v>
      </c>
      <c r="I10" s="15">
        <v>36.384300000000003</v>
      </c>
      <c r="J10" s="15">
        <v>5.3418999999999999</v>
      </c>
      <c r="K10" s="14">
        <v>8.5186999999999991</v>
      </c>
    </row>
    <row r="11" spans="1:13" ht="13.5" customHeight="1" x14ac:dyDescent="0.2">
      <c r="A11" s="174" t="s">
        <v>243</v>
      </c>
      <c r="B11" s="200">
        <v>44.953500000000005</v>
      </c>
      <c r="C11" s="197">
        <v>45.791399999999996</v>
      </c>
      <c r="D11" s="188">
        <v>46.406500000000001</v>
      </c>
      <c r="E11" s="26">
        <v>52.101600000000005</v>
      </c>
      <c r="F11" s="26">
        <v>64.353800000000007</v>
      </c>
      <c r="G11" s="26">
        <v>83.198000000000008</v>
      </c>
      <c r="H11" s="26">
        <v>46.210799999999999</v>
      </c>
      <c r="I11" s="26">
        <v>57.445800000000006</v>
      </c>
      <c r="J11" s="26">
        <v>38.997100000000003</v>
      </c>
      <c r="K11" s="193">
        <v>28.437899999999999</v>
      </c>
    </row>
    <row r="12" spans="1:13" ht="13.5" customHeight="1" x14ac:dyDescent="0.2">
      <c r="A12" s="174" t="s">
        <v>244</v>
      </c>
      <c r="B12" s="200">
        <v>19.9345</v>
      </c>
      <c r="C12" s="197">
        <v>27.976900000000001</v>
      </c>
      <c r="D12" s="188">
        <v>21.992599999999999</v>
      </c>
      <c r="E12" s="26">
        <v>31.016100000000002</v>
      </c>
      <c r="F12" s="26">
        <v>49.971499999999999</v>
      </c>
      <c r="G12" s="26">
        <v>73.734200000000001</v>
      </c>
      <c r="H12" s="26">
        <v>22.482199999999999</v>
      </c>
      <c r="I12" s="26">
        <v>33.059399999999997</v>
      </c>
      <c r="J12" s="26">
        <v>12.559899999999999</v>
      </c>
      <c r="K12" s="193">
        <v>8.6103000000000005</v>
      </c>
    </row>
    <row r="13" spans="1:13" ht="13.5" customHeight="1" x14ac:dyDescent="0.2">
      <c r="A13" s="174" t="s">
        <v>245</v>
      </c>
      <c r="B13" s="200">
        <v>29.699399999999997</v>
      </c>
      <c r="C13" s="197">
        <v>34.813499999999998</v>
      </c>
      <c r="D13" s="188">
        <v>38.7654</v>
      </c>
      <c r="E13" s="26">
        <v>48.9358</v>
      </c>
      <c r="F13" s="26">
        <v>68.614000000000004</v>
      </c>
      <c r="G13" s="26">
        <v>87.590800000000002</v>
      </c>
      <c r="H13" s="26">
        <v>40.940899999999999</v>
      </c>
      <c r="I13" s="26">
        <v>58.124299999999998</v>
      </c>
      <c r="J13" s="26">
        <v>24.278199999999998</v>
      </c>
      <c r="K13" s="193">
        <v>18.093</v>
      </c>
    </row>
    <row r="14" spans="1:13" ht="13.5" customHeight="1" x14ac:dyDescent="0.2">
      <c r="A14" s="174" t="s">
        <v>246</v>
      </c>
      <c r="B14" s="200">
        <v>30.136700000000001</v>
      </c>
      <c r="C14" s="197">
        <v>31.0747</v>
      </c>
      <c r="D14" s="188">
        <v>35.447000000000003</v>
      </c>
      <c r="E14" s="26">
        <v>38.015599999999999</v>
      </c>
      <c r="F14" s="26">
        <v>59.758100000000006</v>
      </c>
      <c r="G14" s="26">
        <v>79.387</v>
      </c>
      <c r="H14" s="26">
        <v>36.913899999999998</v>
      </c>
      <c r="I14" s="26">
        <v>40.115600000000001</v>
      </c>
      <c r="J14" s="26">
        <v>23.699300000000001</v>
      </c>
      <c r="K14" s="193">
        <v>17.119199999999999</v>
      </c>
    </row>
    <row r="15" spans="1:13" ht="13.5" customHeight="1" x14ac:dyDescent="0.2">
      <c r="A15" s="174" t="s">
        <v>240</v>
      </c>
      <c r="B15" s="200">
        <v>20.3919</v>
      </c>
      <c r="C15" s="197">
        <v>27.891100000000002</v>
      </c>
      <c r="D15" s="188">
        <v>16.862400000000001</v>
      </c>
      <c r="E15" s="26">
        <v>27.613599999999998</v>
      </c>
      <c r="F15" s="26">
        <v>19.172800000000002</v>
      </c>
      <c r="G15" s="26">
        <v>57.793399999999991</v>
      </c>
      <c r="H15" s="26">
        <v>20.1707</v>
      </c>
      <c r="I15" s="26">
        <v>32.337400000000002</v>
      </c>
      <c r="J15" s="26">
        <v>12.2623</v>
      </c>
      <c r="K15" s="193">
        <v>8.8796999999999997</v>
      </c>
    </row>
    <row r="16" spans="1:13" ht="13.5" customHeight="1" x14ac:dyDescent="0.2">
      <c r="A16" s="174" t="s">
        <v>250</v>
      </c>
      <c r="B16" s="200">
        <v>18.258800000000001</v>
      </c>
      <c r="C16" s="197">
        <v>24.6081</v>
      </c>
      <c r="D16" s="188">
        <v>41.382799999999996</v>
      </c>
      <c r="E16" s="26">
        <v>47.381900000000002</v>
      </c>
      <c r="F16" s="189" t="s">
        <v>33</v>
      </c>
      <c r="G16" s="189" t="s">
        <v>33</v>
      </c>
      <c r="H16" s="26">
        <v>46.703699999999998</v>
      </c>
      <c r="I16" s="26">
        <v>56.735899999999994</v>
      </c>
      <c r="J16" s="26">
        <v>13.976099999999999</v>
      </c>
      <c r="K16" s="193">
        <v>14.783299999999999</v>
      </c>
    </row>
    <row r="17" spans="1:11" ht="13.5" customHeight="1" x14ac:dyDescent="0.2">
      <c r="A17" s="174" t="s">
        <v>251</v>
      </c>
      <c r="B17" s="200">
        <v>18.6691</v>
      </c>
      <c r="C17" s="197">
        <v>23.534800000000001</v>
      </c>
      <c r="D17" s="188">
        <v>23.976700000000001</v>
      </c>
      <c r="E17" s="26">
        <v>32.041799999999995</v>
      </c>
      <c r="F17" s="26">
        <v>48.397800000000004</v>
      </c>
      <c r="G17" s="26">
        <v>70.534499999999994</v>
      </c>
      <c r="H17" s="26">
        <v>25.6297</v>
      </c>
      <c r="I17" s="26">
        <v>35.230899999999998</v>
      </c>
      <c r="J17" s="26">
        <v>14.1325</v>
      </c>
      <c r="K17" s="193">
        <v>12.962299999999999</v>
      </c>
    </row>
    <row r="18" spans="1:11" ht="13.5" customHeight="1" x14ac:dyDescent="0.2">
      <c r="A18" s="174" t="s">
        <v>241</v>
      </c>
      <c r="B18" s="200">
        <v>29.042800000000003</v>
      </c>
      <c r="C18" s="197">
        <v>35.625299999999996</v>
      </c>
      <c r="D18" s="188">
        <v>27.569199999999999</v>
      </c>
      <c r="E18" s="26">
        <v>35.826700000000002</v>
      </c>
      <c r="F18" s="26">
        <v>51.806300000000007</v>
      </c>
      <c r="G18" s="26">
        <v>79.44489999999999</v>
      </c>
      <c r="H18" s="26">
        <v>29.285899999999998</v>
      </c>
      <c r="I18" s="26">
        <v>38.639299999999999</v>
      </c>
      <c r="J18" s="26">
        <v>12.994</v>
      </c>
      <c r="K18" s="193">
        <v>9.8497000000000003</v>
      </c>
    </row>
    <row r="19" spans="1:11" ht="13.5" customHeight="1" x14ac:dyDescent="0.2">
      <c r="A19" s="174" t="s">
        <v>253</v>
      </c>
      <c r="B19" s="200">
        <v>19.9664</v>
      </c>
      <c r="C19" s="197">
        <v>30.008800000000001</v>
      </c>
      <c r="D19" s="188">
        <v>17.9773</v>
      </c>
      <c r="E19" s="26">
        <v>28.198499999999999</v>
      </c>
      <c r="F19" s="26">
        <v>48.278100000000002</v>
      </c>
      <c r="G19" s="26">
        <v>68.186800000000005</v>
      </c>
      <c r="H19" s="26">
        <v>19.798500000000001</v>
      </c>
      <c r="I19" s="26">
        <v>31.270700000000001</v>
      </c>
      <c r="J19" s="26">
        <v>6.8620000000000001</v>
      </c>
      <c r="K19" s="193">
        <v>6.8342999999999998</v>
      </c>
    </row>
    <row r="20" spans="1:11" ht="13.5" customHeight="1" x14ac:dyDescent="0.2">
      <c r="A20" s="174" t="s">
        <v>252</v>
      </c>
      <c r="B20" s="200">
        <v>20.945800000000002</v>
      </c>
      <c r="C20" s="197">
        <v>26.786300000000001</v>
      </c>
      <c r="D20" s="188">
        <v>14.5006</v>
      </c>
      <c r="E20" s="26">
        <v>23.349299999999999</v>
      </c>
      <c r="F20" s="26">
        <v>34.628100000000003</v>
      </c>
      <c r="G20" s="26">
        <v>57.067100000000003</v>
      </c>
      <c r="H20" s="26">
        <v>15.052</v>
      </c>
      <c r="I20" s="26">
        <v>24.2592</v>
      </c>
      <c r="J20" s="26">
        <v>8.4190000000000005</v>
      </c>
      <c r="K20" s="193">
        <v>8.9132999999999996</v>
      </c>
    </row>
    <row r="21" spans="1:11" ht="13.5" customHeight="1" x14ac:dyDescent="0.2">
      <c r="A21" s="174" t="s">
        <v>254</v>
      </c>
      <c r="B21" s="200">
        <v>32.425399999999996</v>
      </c>
      <c r="C21" s="197">
        <v>35.880600000000001</v>
      </c>
      <c r="D21" s="188">
        <v>25.004900000000003</v>
      </c>
      <c r="E21" s="26">
        <v>35.880699999999997</v>
      </c>
      <c r="F21" s="26">
        <v>39.893499999999996</v>
      </c>
      <c r="G21" s="26">
        <v>62.970999999999997</v>
      </c>
      <c r="H21" s="26">
        <v>21.4696</v>
      </c>
      <c r="I21" s="26">
        <v>38.683</v>
      </c>
      <c r="J21" s="26">
        <v>25.5932</v>
      </c>
      <c r="K21" s="193">
        <v>16.1053</v>
      </c>
    </row>
    <row r="22" spans="1:11" ht="13.5" customHeight="1" x14ac:dyDescent="0.2">
      <c r="A22" s="174" t="s">
        <v>249</v>
      </c>
      <c r="B22" s="200">
        <v>26.066099999999999</v>
      </c>
      <c r="C22" s="197">
        <v>37.2455</v>
      </c>
      <c r="D22" s="188">
        <v>23.770800000000001</v>
      </c>
      <c r="E22" s="26">
        <v>31.341200000000001</v>
      </c>
      <c r="F22" s="26">
        <v>44.114399999999996</v>
      </c>
      <c r="G22" s="26">
        <v>67.284199999999998</v>
      </c>
      <c r="H22" s="26">
        <v>25.049199999999999</v>
      </c>
      <c r="I22" s="26">
        <v>32.939500000000002</v>
      </c>
      <c r="J22" s="26">
        <v>14.893999999999998</v>
      </c>
      <c r="K22" s="193">
        <v>12.044599999999999</v>
      </c>
    </row>
    <row r="23" spans="1:11" ht="13.5" customHeight="1" x14ac:dyDescent="0.2">
      <c r="A23" s="174" t="s">
        <v>37</v>
      </c>
      <c r="B23" s="200">
        <v>32.3093</v>
      </c>
      <c r="C23" s="197">
        <v>27.985300000000002</v>
      </c>
      <c r="D23" s="188">
        <v>42.4726</v>
      </c>
      <c r="E23" s="26">
        <v>43.420700000000004</v>
      </c>
      <c r="F23" s="26">
        <v>61.283699999999996</v>
      </c>
      <c r="G23" s="26">
        <v>80.127700000000004</v>
      </c>
      <c r="H23" s="26">
        <v>45.808799999999998</v>
      </c>
      <c r="I23" s="26">
        <v>46.6342</v>
      </c>
      <c r="J23" s="26">
        <v>29.044199999999996</v>
      </c>
      <c r="K23" s="193">
        <v>21.1081</v>
      </c>
    </row>
    <row r="24" spans="1:11" ht="13.5" customHeight="1" x14ac:dyDescent="0.2">
      <c r="A24" s="174" t="s">
        <v>247</v>
      </c>
      <c r="B24" s="200">
        <v>27.528999999999996</v>
      </c>
      <c r="C24" s="197">
        <v>34.9176</v>
      </c>
      <c r="D24" s="188">
        <v>15.6248</v>
      </c>
      <c r="E24" s="26">
        <v>24.147299999999998</v>
      </c>
      <c r="F24" s="26">
        <v>27.934399999999997</v>
      </c>
      <c r="G24" s="26">
        <v>51.819000000000003</v>
      </c>
      <c r="H24" s="26">
        <v>17.248899999999999</v>
      </c>
      <c r="I24" s="26">
        <v>28.198099999999997</v>
      </c>
      <c r="J24" s="26">
        <v>9.5618999999999996</v>
      </c>
      <c r="K24" s="193">
        <v>8.0486000000000004</v>
      </c>
    </row>
    <row r="25" spans="1:11" ht="13.5" customHeight="1" x14ac:dyDescent="0.2">
      <c r="A25" s="174" t="s">
        <v>255</v>
      </c>
      <c r="B25" s="200">
        <v>41.516500000000001</v>
      </c>
      <c r="C25" s="197">
        <v>41.756300000000003</v>
      </c>
      <c r="D25" s="188">
        <v>50.014600000000002</v>
      </c>
      <c r="E25" s="26">
        <v>54.028600000000004</v>
      </c>
      <c r="F25" s="26">
        <v>55.851099999999995</v>
      </c>
      <c r="G25" s="26">
        <v>81.826800000000006</v>
      </c>
      <c r="H25" s="26">
        <v>50.428700000000006</v>
      </c>
      <c r="I25" s="26">
        <v>58.689899999999994</v>
      </c>
      <c r="J25" s="26">
        <v>46.823799999999999</v>
      </c>
      <c r="K25" s="193">
        <v>33.945999999999998</v>
      </c>
    </row>
    <row r="26" spans="1:11" ht="13.5" customHeight="1" x14ac:dyDescent="0.2">
      <c r="A26" s="174" t="s">
        <v>256</v>
      </c>
      <c r="B26" s="200">
        <v>13.154999999999999</v>
      </c>
      <c r="C26" s="197">
        <v>25.547199999999997</v>
      </c>
      <c r="D26" s="188">
        <v>11.149900000000001</v>
      </c>
      <c r="E26" s="26">
        <v>24.251800000000003</v>
      </c>
      <c r="F26" s="26">
        <v>34.193100000000001</v>
      </c>
      <c r="G26" s="26">
        <v>70.4696</v>
      </c>
      <c r="H26" s="26">
        <v>10.4695</v>
      </c>
      <c r="I26" s="26">
        <v>24.810399999999998</v>
      </c>
      <c r="J26" s="26">
        <v>5.1970000000000001</v>
      </c>
      <c r="K26" s="193">
        <v>5.5312000000000001</v>
      </c>
    </row>
    <row r="27" spans="1:11" ht="13.5" customHeight="1" x14ac:dyDescent="0.2">
      <c r="A27" s="174" t="s">
        <v>257</v>
      </c>
      <c r="B27" s="200">
        <v>19.4971</v>
      </c>
      <c r="C27" s="197">
        <v>25.404199999999999</v>
      </c>
      <c r="D27" s="188">
        <v>26.590000000000003</v>
      </c>
      <c r="E27" s="26">
        <v>36.645200000000003</v>
      </c>
      <c r="F27" s="26">
        <v>59.008300000000006</v>
      </c>
      <c r="G27" s="26">
        <v>87.528199999999998</v>
      </c>
      <c r="H27" s="26">
        <v>26.805800000000001</v>
      </c>
      <c r="I27" s="26">
        <v>38.767200000000003</v>
      </c>
      <c r="J27" s="26">
        <v>15.267300000000001</v>
      </c>
      <c r="K27" s="193">
        <v>12.216299999999999</v>
      </c>
    </row>
    <row r="28" spans="1:11" ht="13.5" customHeight="1" x14ac:dyDescent="0.2">
      <c r="A28" s="174" t="s">
        <v>237</v>
      </c>
      <c r="B28" s="200">
        <v>20.6053</v>
      </c>
      <c r="C28" s="197">
        <v>26.517699999999998</v>
      </c>
      <c r="D28" s="188">
        <v>20.4223</v>
      </c>
      <c r="E28" s="26">
        <v>33.092199999999998</v>
      </c>
      <c r="F28" s="26">
        <v>32.762099999999997</v>
      </c>
      <c r="G28" s="26">
        <v>73.253799999999998</v>
      </c>
      <c r="H28" s="26">
        <v>20.544699999999999</v>
      </c>
      <c r="I28" s="26">
        <v>36.761400000000002</v>
      </c>
      <c r="J28" s="26">
        <v>15.806700000000001</v>
      </c>
      <c r="K28" s="193">
        <v>10.740399999999999</v>
      </c>
    </row>
    <row r="29" spans="1:11" ht="13.5" customHeight="1" x14ac:dyDescent="0.2">
      <c r="A29" s="174" t="s">
        <v>258</v>
      </c>
      <c r="B29" s="200">
        <v>19.11</v>
      </c>
      <c r="C29" s="197">
        <v>28.174300000000002</v>
      </c>
      <c r="D29" s="188">
        <v>17.186399999999999</v>
      </c>
      <c r="E29" s="26">
        <v>24.5686</v>
      </c>
      <c r="F29" s="26">
        <v>44.73</v>
      </c>
      <c r="G29" s="26">
        <v>56.047499999999992</v>
      </c>
      <c r="H29" s="26">
        <v>17.886800000000001</v>
      </c>
      <c r="I29" s="26">
        <v>24.839600000000001</v>
      </c>
      <c r="J29" s="26">
        <v>4.9688999999999997</v>
      </c>
      <c r="K29" s="193">
        <v>7.5209999999999999</v>
      </c>
    </row>
    <row r="30" spans="1:11" ht="13.5" customHeight="1" x14ac:dyDescent="0.2">
      <c r="A30" s="174" t="s">
        <v>248</v>
      </c>
      <c r="B30" s="200">
        <v>19.293299999999999</v>
      </c>
      <c r="C30" s="197">
        <v>24.770199999999999</v>
      </c>
      <c r="D30" s="188">
        <v>26.214500000000001</v>
      </c>
      <c r="E30" s="26">
        <v>36.6708</v>
      </c>
      <c r="F30" s="26">
        <v>61.473299999999995</v>
      </c>
      <c r="G30" s="26">
        <v>91.841799999999992</v>
      </c>
      <c r="H30" s="26">
        <v>24.324399999999997</v>
      </c>
      <c r="I30" s="26">
        <v>32.620900000000006</v>
      </c>
      <c r="J30" s="26">
        <v>8.4482999999999997</v>
      </c>
      <c r="K30" s="193">
        <v>7.4315000000000007</v>
      </c>
    </row>
    <row r="31" spans="1:11" ht="13.5" customHeight="1" x14ac:dyDescent="0.2">
      <c r="A31" s="174" t="s">
        <v>259</v>
      </c>
      <c r="B31" s="200">
        <v>18.872499999999999</v>
      </c>
      <c r="C31" s="197">
        <v>29.996600000000001</v>
      </c>
      <c r="D31" s="188">
        <v>13.911799999999999</v>
      </c>
      <c r="E31" s="26">
        <v>22.094000000000001</v>
      </c>
      <c r="F31" s="26">
        <v>25.641999999999999</v>
      </c>
      <c r="G31" s="26">
        <v>46.533900000000003</v>
      </c>
      <c r="H31" s="26">
        <v>16.511899999999997</v>
      </c>
      <c r="I31" s="26">
        <v>24.776199999999999</v>
      </c>
      <c r="J31" s="26">
        <v>5.6333000000000002</v>
      </c>
      <c r="K31" s="193">
        <v>6.6064999999999996</v>
      </c>
    </row>
    <row r="32" spans="1:11" ht="13.5" customHeight="1" x14ac:dyDescent="0.2">
      <c r="A32" s="174" t="s">
        <v>260</v>
      </c>
      <c r="B32" s="200">
        <v>14.518600000000001</v>
      </c>
      <c r="C32" s="197">
        <v>21.690300000000001</v>
      </c>
      <c r="D32" s="188">
        <v>20.716100000000001</v>
      </c>
      <c r="E32" s="26">
        <v>20.1799</v>
      </c>
      <c r="F32" s="26">
        <v>43.538900000000005</v>
      </c>
      <c r="G32" s="26">
        <v>45.357999999999997</v>
      </c>
      <c r="H32" s="26">
        <v>21.940100000000001</v>
      </c>
      <c r="I32" s="26">
        <v>21.734000000000002</v>
      </c>
      <c r="J32" s="26">
        <v>12.1899</v>
      </c>
      <c r="K32" s="193">
        <v>9.0301999999999989</v>
      </c>
    </row>
    <row r="33" spans="1:13" ht="13.5" customHeight="1" x14ac:dyDescent="0.2">
      <c r="A33" s="174" t="s">
        <v>261</v>
      </c>
      <c r="B33" s="200">
        <v>24.212199999999999</v>
      </c>
      <c r="C33" s="197">
        <v>28.139399999999998</v>
      </c>
      <c r="D33" s="188">
        <v>30.060500000000001</v>
      </c>
      <c r="E33" s="26">
        <v>36.985900000000001</v>
      </c>
      <c r="F33" s="26">
        <v>50.578599999999994</v>
      </c>
      <c r="G33" s="26">
        <v>76.520099999999999</v>
      </c>
      <c r="H33" s="26">
        <v>31.075599999999998</v>
      </c>
      <c r="I33" s="26">
        <v>39.897199999999998</v>
      </c>
      <c r="J33" s="26">
        <v>20.921600000000002</v>
      </c>
      <c r="K33" s="193">
        <v>15.318499999999998</v>
      </c>
    </row>
    <row r="34" spans="1:13" ht="13.5" customHeight="1" x14ac:dyDescent="0.2">
      <c r="A34" s="174" t="s">
        <v>262</v>
      </c>
      <c r="B34" s="200">
        <v>33.707300000000004</v>
      </c>
      <c r="C34" s="197">
        <v>39.381300000000003</v>
      </c>
      <c r="D34" s="188">
        <v>40.5458</v>
      </c>
      <c r="E34" s="26">
        <v>44.636399999999995</v>
      </c>
      <c r="F34" s="26">
        <v>67.514799999999994</v>
      </c>
      <c r="G34" s="26">
        <v>73.938199999999995</v>
      </c>
      <c r="H34" s="26">
        <v>41.9221</v>
      </c>
      <c r="I34" s="26">
        <v>50.768100000000004</v>
      </c>
      <c r="J34" s="26">
        <v>26.660499999999999</v>
      </c>
      <c r="K34" s="193">
        <v>18.579799999999999</v>
      </c>
    </row>
    <row r="35" spans="1:13" ht="15" customHeight="1" x14ac:dyDescent="0.2">
      <c r="A35" s="182" t="s">
        <v>264</v>
      </c>
      <c r="B35" s="174"/>
      <c r="C35" s="174"/>
      <c r="D35" s="42"/>
      <c r="E35" s="42"/>
      <c r="F35" s="42"/>
      <c r="G35" s="42"/>
      <c r="H35" s="42"/>
      <c r="I35" s="42"/>
      <c r="J35" s="42"/>
      <c r="K35" s="42"/>
    </row>
    <row r="36" spans="1:13" s="45" customFormat="1" ht="12" customHeight="1" x14ac:dyDescent="0.2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M36" s="4"/>
    </row>
    <row r="37" spans="1:13" s="25" customFormat="1" ht="18.75" customHeight="1" x14ac:dyDescent="0.2">
      <c r="A37" s="352" t="s">
        <v>291</v>
      </c>
      <c r="B37" s="352"/>
      <c r="C37" s="352"/>
      <c r="D37" s="353"/>
      <c r="E37" s="353"/>
      <c r="F37" s="353"/>
      <c r="G37" s="353"/>
      <c r="H37" s="353"/>
      <c r="I37" s="353"/>
      <c r="J37" s="353"/>
      <c r="K37" s="353"/>
      <c r="M37" s="4"/>
    </row>
    <row r="38" spans="1:13" ht="13.5" customHeight="1" x14ac:dyDescent="0.2"/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spans="1:11" ht="13.5" customHeight="1" x14ac:dyDescent="0.2"/>
    <row r="50" spans="1:11" ht="13.5" customHeight="1" x14ac:dyDescent="0.2"/>
    <row r="51" spans="1:11" ht="13.5" customHeight="1" x14ac:dyDescent="0.2"/>
    <row r="52" spans="1:11" ht="13.5" customHeight="1" x14ac:dyDescent="0.2"/>
    <row r="53" spans="1:11" ht="7.5" customHeight="1" x14ac:dyDescent="0.2">
      <c r="B53" s="46"/>
      <c r="C53" s="46"/>
      <c r="D53" s="29"/>
      <c r="E53" s="29"/>
      <c r="F53" s="29"/>
      <c r="G53" s="29"/>
      <c r="I53" s="25"/>
      <c r="J53" s="47"/>
      <c r="K53" s="47"/>
    </row>
    <row r="54" spans="1:11" x14ac:dyDescent="0.2">
      <c r="A54" s="281" t="s">
        <v>118</v>
      </c>
    </row>
  </sheetData>
  <sortState ref="A8:K34">
    <sortCondition ref="A8"/>
  </sortState>
  <mergeCells count="11">
    <mergeCell ref="A1:K1"/>
    <mergeCell ref="A37:K37"/>
    <mergeCell ref="A4:A6"/>
    <mergeCell ref="B4:C4"/>
    <mergeCell ref="D4:E4"/>
    <mergeCell ref="F4:K4"/>
    <mergeCell ref="B5:C5"/>
    <mergeCell ref="D5:E5"/>
    <mergeCell ref="F5:G5"/>
    <mergeCell ref="H5:I5"/>
    <mergeCell ref="J5:K5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6.28515625" style="24" customWidth="1"/>
    <col min="2" max="5" width="8.7109375" style="24" customWidth="1"/>
    <col min="6" max="7" width="9.28515625" style="24" customWidth="1"/>
    <col min="8" max="9" width="8.5703125" style="24" customWidth="1"/>
    <col min="10" max="10" width="9.140625" style="24"/>
    <col min="11" max="11" width="27.140625" style="4" customWidth="1"/>
    <col min="12" max="16384" width="9.140625" style="24"/>
  </cols>
  <sheetData>
    <row r="1" spans="1:11" ht="30" customHeight="1" x14ac:dyDescent="0.2">
      <c r="A1" s="369" t="s">
        <v>480</v>
      </c>
      <c r="B1" s="369"/>
      <c r="C1" s="369"/>
      <c r="D1" s="369"/>
      <c r="E1" s="369"/>
      <c r="F1" s="369"/>
      <c r="G1" s="369"/>
      <c r="H1" s="369"/>
      <c r="I1" s="369"/>
      <c r="K1" s="292" t="s">
        <v>387</v>
      </c>
    </row>
    <row r="2" spans="1:11" ht="7.5" customHeight="1" x14ac:dyDescent="0.2">
      <c r="A2" s="51"/>
      <c r="B2" s="51"/>
      <c r="C2" s="51"/>
      <c r="D2" s="51"/>
      <c r="E2" s="51"/>
      <c r="F2" s="39"/>
      <c r="G2" s="39"/>
      <c r="H2" s="39"/>
      <c r="I2" s="39"/>
      <c r="K2" s="293"/>
    </row>
    <row r="3" spans="1:11" ht="15" customHeight="1" thickBot="1" x14ac:dyDescent="0.25">
      <c r="A3" s="5" t="s">
        <v>111</v>
      </c>
      <c r="B3" s="102"/>
      <c r="C3" s="102"/>
      <c r="D3" s="40"/>
      <c r="E3" s="40"/>
      <c r="F3" s="39"/>
      <c r="G3" s="39"/>
      <c r="H3" s="39"/>
      <c r="I3" s="125" t="s">
        <v>86</v>
      </c>
      <c r="K3" s="292" t="s">
        <v>388</v>
      </c>
    </row>
    <row r="4" spans="1:11" ht="37.5" customHeight="1" x14ac:dyDescent="0.2">
      <c r="A4" s="338" t="s">
        <v>263</v>
      </c>
      <c r="B4" s="367" t="s">
        <v>158</v>
      </c>
      <c r="C4" s="368"/>
      <c r="D4" s="372" t="s">
        <v>159</v>
      </c>
      <c r="E4" s="368"/>
      <c r="F4" s="372" t="s">
        <v>468</v>
      </c>
      <c r="G4" s="373"/>
      <c r="H4" s="372" t="s">
        <v>164</v>
      </c>
      <c r="I4" s="374"/>
      <c r="K4" s="293"/>
    </row>
    <row r="5" spans="1:11" ht="15" customHeight="1" thickBot="1" x14ac:dyDescent="0.25">
      <c r="A5" s="371"/>
      <c r="B5" s="180" t="s">
        <v>88</v>
      </c>
      <c r="C5" s="176" t="s">
        <v>89</v>
      </c>
      <c r="D5" s="176" t="s">
        <v>88</v>
      </c>
      <c r="E5" s="176" t="s">
        <v>89</v>
      </c>
      <c r="F5" s="176" t="s">
        <v>88</v>
      </c>
      <c r="G5" s="184" t="s">
        <v>89</v>
      </c>
      <c r="H5" s="176" t="s">
        <v>88</v>
      </c>
      <c r="I5" s="184" t="s">
        <v>89</v>
      </c>
    </row>
    <row r="6" spans="1:11" ht="12.75" customHeight="1" x14ac:dyDescent="0.2">
      <c r="A6" s="177" t="s">
        <v>38</v>
      </c>
      <c r="B6" s="199">
        <v>76.602099999999993</v>
      </c>
      <c r="C6" s="15">
        <v>77.369100000000003</v>
      </c>
      <c r="D6" s="15">
        <v>66.982900000000001</v>
      </c>
      <c r="E6" s="15">
        <v>64.071399999999997</v>
      </c>
      <c r="F6" s="15">
        <v>19.658000000000001</v>
      </c>
      <c r="G6" s="15">
        <v>16.438300000000002</v>
      </c>
      <c r="H6" s="15">
        <v>13.320399999999999</v>
      </c>
      <c r="I6" s="14">
        <v>15.3307</v>
      </c>
    </row>
    <row r="7" spans="1:11" ht="12.75" customHeight="1" x14ac:dyDescent="0.2">
      <c r="A7" s="174" t="s">
        <v>238</v>
      </c>
      <c r="B7" s="200">
        <v>85.917000000000002</v>
      </c>
      <c r="C7" s="26">
        <v>87.327699999999993</v>
      </c>
      <c r="D7" s="26">
        <v>75.337600000000009</v>
      </c>
      <c r="E7" s="26">
        <v>73.850899999999996</v>
      </c>
      <c r="F7" s="26">
        <v>24.705400000000001</v>
      </c>
      <c r="G7" s="26">
        <v>23.052400000000002</v>
      </c>
      <c r="H7" s="26">
        <v>8.3108000000000004</v>
      </c>
      <c r="I7" s="193">
        <v>12.580500000000001</v>
      </c>
    </row>
    <row r="8" spans="1:11" ht="12.75" customHeight="1" x14ac:dyDescent="0.2">
      <c r="A8" s="174" t="s">
        <v>239</v>
      </c>
      <c r="B8" s="200">
        <v>43.969900000000003</v>
      </c>
      <c r="C8" s="26">
        <v>41.504400000000004</v>
      </c>
      <c r="D8" s="26">
        <v>67.852100000000007</v>
      </c>
      <c r="E8" s="26">
        <v>66.773600000000002</v>
      </c>
      <c r="F8" s="26">
        <v>7.3063000000000002</v>
      </c>
      <c r="G8" s="26">
        <v>5.7811000000000003</v>
      </c>
      <c r="H8" s="26">
        <v>16.840499999999999</v>
      </c>
      <c r="I8" s="193">
        <v>16.790600000000001</v>
      </c>
    </row>
    <row r="9" spans="1:11" ht="12.75" customHeight="1" x14ac:dyDescent="0.2">
      <c r="A9" s="178" t="s">
        <v>242</v>
      </c>
      <c r="B9" s="201">
        <v>85.30919999999999</v>
      </c>
      <c r="C9" s="15">
        <v>86.393699999999995</v>
      </c>
      <c r="D9" s="15">
        <v>62.894300000000001</v>
      </c>
      <c r="E9" s="15">
        <v>59.573200000000007</v>
      </c>
      <c r="F9" s="15">
        <v>14.838799999999999</v>
      </c>
      <c r="G9" s="15">
        <v>13.444999999999999</v>
      </c>
      <c r="H9" s="15">
        <v>7.1837999999999997</v>
      </c>
      <c r="I9" s="14">
        <v>10.823599999999999</v>
      </c>
    </row>
    <row r="10" spans="1:11" ht="12.75" customHeight="1" x14ac:dyDescent="0.2">
      <c r="A10" s="174" t="s">
        <v>243</v>
      </c>
      <c r="B10" s="200">
        <v>94.693799999999996</v>
      </c>
      <c r="C10" s="26">
        <v>93.451300000000003</v>
      </c>
      <c r="D10" s="26">
        <v>75.076499999999996</v>
      </c>
      <c r="E10" s="26">
        <v>70.421500000000009</v>
      </c>
      <c r="F10" s="26">
        <v>22.999500000000001</v>
      </c>
      <c r="G10" s="26">
        <v>20.3203</v>
      </c>
      <c r="H10" s="26">
        <v>16.4253</v>
      </c>
      <c r="I10" s="193">
        <v>21.237400000000001</v>
      </c>
    </row>
    <row r="11" spans="1:11" ht="12.75" customHeight="1" x14ac:dyDescent="0.2">
      <c r="A11" s="174" t="s">
        <v>244</v>
      </c>
      <c r="B11" s="200">
        <v>84.375699999999995</v>
      </c>
      <c r="C11" s="26">
        <v>82.086800000000011</v>
      </c>
      <c r="D11" s="26">
        <v>65.212800000000001</v>
      </c>
      <c r="E11" s="26">
        <v>57.037199999999999</v>
      </c>
      <c r="F11" s="26">
        <v>27.068199999999997</v>
      </c>
      <c r="G11" s="26">
        <v>17.882100000000001</v>
      </c>
      <c r="H11" s="26">
        <v>8.6471999999999998</v>
      </c>
      <c r="I11" s="193">
        <v>11.027900000000001</v>
      </c>
    </row>
    <row r="12" spans="1:11" ht="12.75" customHeight="1" x14ac:dyDescent="0.2">
      <c r="A12" s="174" t="s">
        <v>245</v>
      </c>
      <c r="B12" s="200">
        <v>95.094500000000011</v>
      </c>
      <c r="C12" s="26">
        <v>92.092600000000004</v>
      </c>
      <c r="D12" s="26">
        <v>78.680999999999997</v>
      </c>
      <c r="E12" s="26">
        <v>68.8245</v>
      </c>
      <c r="F12" s="26">
        <v>33.783099999999997</v>
      </c>
      <c r="G12" s="26">
        <v>25.601099999999999</v>
      </c>
      <c r="H12" s="26">
        <v>14.031199999999998</v>
      </c>
      <c r="I12" s="193">
        <v>14.9163</v>
      </c>
    </row>
    <row r="13" spans="1:11" ht="12.75" customHeight="1" x14ac:dyDescent="0.2">
      <c r="A13" s="174" t="s">
        <v>246</v>
      </c>
      <c r="B13" s="200">
        <v>85.335700000000003</v>
      </c>
      <c r="C13" s="26">
        <v>80.860299999999995</v>
      </c>
      <c r="D13" s="26">
        <v>64.927599999999998</v>
      </c>
      <c r="E13" s="26">
        <v>58.894400000000005</v>
      </c>
      <c r="F13" s="26">
        <v>15.1347</v>
      </c>
      <c r="G13" s="26">
        <v>12.1951</v>
      </c>
      <c r="H13" s="26">
        <v>10.6579</v>
      </c>
      <c r="I13" s="193">
        <v>12.910399999999999</v>
      </c>
    </row>
    <row r="14" spans="1:11" ht="12.75" customHeight="1" x14ac:dyDescent="0.2">
      <c r="A14" s="174" t="s">
        <v>240</v>
      </c>
      <c r="B14" s="200">
        <v>67.6541</v>
      </c>
      <c r="C14" s="26">
        <v>68.178200000000004</v>
      </c>
      <c r="D14" s="26">
        <v>65.042999999999992</v>
      </c>
      <c r="E14" s="26">
        <v>61.500600000000006</v>
      </c>
      <c r="F14" s="26">
        <v>0.34359999999999996</v>
      </c>
      <c r="G14" s="26">
        <v>0.44769999999999999</v>
      </c>
      <c r="H14" s="26">
        <v>13.741800000000001</v>
      </c>
      <c r="I14" s="193">
        <v>12.9002</v>
      </c>
    </row>
    <row r="15" spans="1:11" ht="12.75" customHeight="1" x14ac:dyDescent="0.2">
      <c r="A15" s="174" t="s">
        <v>250</v>
      </c>
      <c r="B15" s="200">
        <v>85.729599999999991</v>
      </c>
      <c r="C15" s="26">
        <v>89.154199999999989</v>
      </c>
      <c r="D15" s="26">
        <v>81.356700000000004</v>
      </c>
      <c r="E15" s="26">
        <v>81.197000000000003</v>
      </c>
      <c r="F15" s="26">
        <v>20.948399999999999</v>
      </c>
      <c r="G15" s="26">
        <v>17.4909</v>
      </c>
      <c r="H15" s="26">
        <v>20.948399999999999</v>
      </c>
      <c r="I15" s="193">
        <v>17.4909</v>
      </c>
    </row>
    <row r="16" spans="1:11" ht="12.75" customHeight="1" x14ac:dyDescent="0.2">
      <c r="A16" s="174" t="s">
        <v>251</v>
      </c>
      <c r="B16" s="200">
        <v>68.114500000000007</v>
      </c>
      <c r="C16" s="26">
        <v>72.356200000000001</v>
      </c>
      <c r="D16" s="26">
        <v>67.366500000000002</v>
      </c>
      <c r="E16" s="26">
        <v>66.455600000000004</v>
      </c>
      <c r="F16" s="26">
        <v>25.538699999999999</v>
      </c>
      <c r="G16" s="26">
        <v>16.983899999999998</v>
      </c>
      <c r="H16" s="26">
        <v>22.854600000000001</v>
      </c>
      <c r="I16" s="193">
        <v>24.429699999999997</v>
      </c>
    </row>
    <row r="17" spans="1:9" ht="12.75" customHeight="1" x14ac:dyDescent="0.2">
      <c r="A17" s="174" t="s">
        <v>241</v>
      </c>
      <c r="B17" s="200">
        <v>64.790000000000006</v>
      </c>
      <c r="C17" s="26">
        <v>65.937600000000003</v>
      </c>
      <c r="D17" s="26">
        <v>83.812699999999992</v>
      </c>
      <c r="E17" s="26">
        <v>79.879800000000003</v>
      </c>
      <c r="F17" s="26">
        <v>16.8277</v>
      </c>
      <c r="G17" s="26">
        <v>13.4772</v>
      </c>
      <c r="H17" s="26">
        <v>10.415800000000001</v>
      </c>
      <c r="I17" s="193">
        <v>14.111599999999999</v>
      </c>
    </row>
    <row r="18" spans="1:9" ht="12.75" customHeight="1" x14ac:dyDescent="0.2">
      <c r="A18" s="174" t="s">
        <v>253</v>
      </c>
      <c r="B18" s="200">
        <v>73.373000000000005</v>
      </c>
      <c r="C18" s="26">
        <v>67.030199999999994</v>
      </c>
      <c r="D18" s="26">
        <v>76.043199999999999</v>
      </c>
      <c r="E18" s="26">
        <v>70.758299999999991</v>
      </c>
      <c r="F18" s="26">
        <v>24.408200000000001</v>
      </c>
      <c r="G18" s="26">
        <v>16.741400000000002</v>
      </c>
      <c r="H18" s="26">
        <v>16.397400000000001</v>
      </c>
      <c r="I18" s="193">
        <v>15.942</v>
      </c>
    </row>
    <row r="19" spans="1:9" ht="12.75" customHeight="1" x14ac:dyDescent="0.2">
      <c r="A19" s="174" t="s">
        <v>252</v>
      </c>
      <c r="B19" s="200">
        <v>79.978800000000007</v>
      </c>
      <c r="C19" s="26">
        <v>76.352000000000004</v>
      </c>
      <c r="D19" s="26">
        <v>74.597000000000008</v>
      </c>
      <c r="E19" s="26">
        <v>68.189300000000003</v>
      </c>
      <c r="F19" s="26">
        <v>20.0259</v>
      </c>
      <c r="G19" s="26">
        <v>13.198499999999999</v>
      </c>
      <c r="H19" s="26">
        <v>17.093399999999999</v>
      </c>
      <c r="I19" s="193">
        <v>17.6919</v>
      </c>
    </row>
    <row r="20" spans="1:9" ht="12.75" customHeight="1" x14ac:dyDescent="0.2">
      <c r="A20" s="174" t="s">
        <v>254</v>
      </c>
      <c r="B20" s="200">
        <v>78.275700000000001</v>
      </c>
      <c r="C20" s="26">
        <v>80.5505</v>
      </c>
      <c r="D20" s="26">
        <v>69.789599999999993</v>
      </c>
      <c r="E20" s="26">
        <v>67.237099999999998</v>
      </c>
      <c r="F20" s="26">
        <v>23.783999999999999</v>
      </c>
      <c r="G20" s="26">
        <v>20.2576</v>
      </c>
      <c r="H20" s="26">
        <v>11.542299999999999</v>
      </c>
      <c r="I20" s="193">
        <v>17.511299999999999</v>
      </c>
    </row>
    <row r="21" spans="1:9" ht="12.75" customHeight="1" x14ac:dyDescent="0.2">
      <c r="A21" s="174" t="s">
        <v>249</v>
      </c>
      <c r="B21" s="200">
        <v>81.954899999999995</v>
      </c>
      <c r="C21" s="26">
        <v>80.636099999999999</v>
      </c>
      <c r="D21" s="26">
        <v>77.089399999999998</v>
      </c>
      <c r="E21" s="26">
        <v>71.274900000000002</v>
      </c>
      <c r="F21" s="26">
        <v>17.494899999999998</v>
      </c>
      <c r="G21" s="26">
        <v>15.0844</v>
      </c>
      <c r="H21" s="26">
        <v>22.344000000000001</v>
      </c>
      <c r="I21" s="193">
        <v>24.454000000000001</v>
      </c>
    </row>
    <row r="22" spans="1:9" ht="12.75" customHeight="1" x14ac:dyDescent="0.2">
      <c r="A22" s="174" t="s">
        <v>37</v>
      </c>
      <c r="B22" s="200">
        <v>77.94680000000001</v>
      </c>
      <c r="C22" s="26">
        <v>77.111900000000006</v>
      </c>
      <c r="D22" s="26">
        <v>82.874300000000005</v>
      </c>
      <c r="E22" s="26">
        <v>77.315699999999993</v>
      </c>
      <c r="F22" s="26">
        <v>31.514300000000002</v>
      </c>
      <c r="G22" s="26">
        <v>24.616099999999999</v>
      </c>
      <c r="H22" s="26">
        <v>20.076799999999999</v>
      </c>
      <c r="I22" s="193">
        <v>19.073799999999999</v>
      </c>
    </row>
    <row r="23" spans="1:9" ht="12.75" customHeight="1" x14ac:dyDescent="0.2">
      <c r="A23" s="174" t="s">
        <v>247</v>
      </c>
      <c r="B23" s="200">
        <v>78.908500000000004</v>
      </c>
      <c r="C23" s="26">
        <v>81.2697</v>
      </c>
      <c r="D23" s="26">
        <v>58.882500000000007</v>
      </c>
      <c r="E23" s="26">
        <v>58.203099999999999</v>
      </c>
      <c r="F23" s="26">
        <v>16.4253</v>
      </c>
      <c r="G23" s="26">
        <v>16.628699999999998</v>
      </c>
      <c r="H23" s="26">
        <v>5.4839000000000002</v>
      </c>
      <c r="I23" s="193">
        <v>7.7033000000000005</v>
      </c>
    </row>
    <row r="24" spans="1:9" ht="12.75" customHeight="1" x14ac:dyDescent="0.2">
      <c r="A24" s="174" t="s">
        <v>255</v>
      </c>
      <c r="B24" s="200">
        <v>92.159300000000002</v>
      </c>
      <c r="C24" s="26">
        <v>93.835900000000009</v>
      </c>
      <c r="D24" s="26">
        <v>82.887100000000004</v>
      </c>
      <c r="E24" s="26">
        <v>81.815600000000003</v>
      </c>
      <c r="F24" s="26">
        <v>32.847200000000001</v>
      </c>
      <c r="G24" s="26">
        <v>31.333200000000001</v>
      </c>
      <c r="H24" s="26">
        <v>18.9617</v>
      </c>
      <c r="I24" s="193">
        <v>22.2408</v>
      </c>
    </row>
    <row r="25" spans="1:9" ht="12.75" customHeight="1" x14ac:dyDescent="0.2">
      <c r="A25" s="174" t="s">
        <v>256</v>
      </c>
      <c r="B25" s="200">
        <v>68.953699999999998</v>
      </c>
      <c r="C25" s="26">
        <v>69.567400000000006</v>
      </c>
      <c r="D25" s="26">
        <v>56.353400000000001</v>
      </c>
      <c r="E25" s="26">
        <v>53.197399999999995</v>
      </c>
      <c r="F25" s="26">
        <v>8.4761000000000006</v>
      </c>
      <c r="G25" s="26">
        <v>6.4838000000000005</v>
      </c>
      <c r="H25" s="26">
        <v>11.9496</v>
      </c>
      <c r="I25" s="193">
        <v>12.192299999999999</v>
      </c>
    </row>
    <row r="26" spans="1:9" ht="12.75" customHeight="1" x14ac:dyDescent="0.2">
      <c r="A26" s="174" t="s">
        <v>257</v>
      </c>
      <c r="B26" s="200">
        <v>72.177000000000007</v>
      </c>
      <c r="C26" s="26">
        <v>76.491600000000005</v>
      </c>
      <c r="D26" s="26">
        <v>70.775700000000001</v>
      </c>
      <c r="E26" s="26">
        <v>66.712699999999998</v>
      </c>
      <c r="F26" s="26">
        <v>30.236699999999999</v>
      </c>
      <c r="G26" s="26">
        <v>24.481100000000001</v>
      </c>
      <c r="H26" s="26">
        <v>15.301200000000001</v>
      </c>
      <c r="I26" s="193">
        <v>18.0609</v>
      </c>
    </row>
    <row r="27" spans="1:9" ht="12.75" customHeight="1" x14ac:dyDescent="0.2">
      <c r="A27" s="174" t="s">
        <v>237</v>
      </c>
      <c r="B27" s="200">
        <v>83.601699999999994</v>
      </c>
      <c r="C27" s="26">
        <v>85.872099999999989</v>
      </c>
      <c r="D27" s="26">
        <v>56.348200000000006</v>
      </c>
      <c r="E27" s="26">
        <v>53.396200000000007</v>
      </c>
      <c r="F27" s="26">
        <v>16.383500000000002</v>
      </c>
      <c r="G27" s="26">
        <v>15.375299999999999</v>
      </c>
      <c r="H27" s="26">
        <v>10.1875</v>
      </c>
      <c r="I27" s="193">
        <v>13.130100000000001</v>
      </c>
    </row>
    <row r="28" spans="1:9" ht="12.75" customHeight="1" x14ac:dyDescent="0.2">
      <c r="A28" s="174" t="s">
        <v>258</v>
      </c>
      <c r="B28" s="200">
        <v>42.158999999999999</v>
      </c>
      <c r="C28" s="26">
        <v>42.894500000000001</v>
      </c>
      <c r="D28" s="26">
        <v>62.885599999999997</v>
      </c>
      <c r="E28" s="26">
        <v>62.0657</v>
      </c>
      <c r="F28" s="26">
        <v>3.6609999999999996</v>
      </c>
      <c r="G28" s="26">
        <v>3.9352999999999998</v>
      </c>
      <c r="H28" s="26">
        <v>12.5426</v>
      </c>
      <c r="I28" s="193">
        <v>13.717799999999999</v>
      </c>
    </row>
    <row r="29" spans="1:9" ht="12.75" customHeight="1" x14ac:dyDescent="0.2">
      <c r="A29" s="174" t="s">
        <v>248</v>
      </c>
      <c r="B29" s="200">
        <v>67.638400000000004</v>
      </c>
      <c r="C29" s="26">
        <v>67.656499999999994</v>
      </c>
      <c r="D29" s="26">
        <v>72.047499999999999</v>
      </c>
      <c r="E29" s="26">
        <v>68.228999999999999</v>
      </c>
      <c r="F29" s="26">
        <v>14.084900000000001</v>
      </c>
      <c r="G29" s="26">
        <v>14.096500000000001</v>
      </c>
      <c r="H29" s="26">
        <v>16.435500000000001</v>
      </c>
      <c r="I29" s="193">
        <v>17.043199999999999</v>
      </c>
    </row>
    <row r="30" spans="1:9" ht="12.75" customHeight="1" x14ac:dyDescent="0.2">
      <c r="A30" s="174" t="s">
        <v>259</v>
      </c>
      <c r="B30" s="200">
        <v>76.745800000000003</v>
      </c>
      <c r="C30" s="26">
        <v>76.782799999999995</v>
      </c>
      <c r="D30" s="26">
        <v>65.317899999999995</v>
      </c>
      <c r="E30" s="26">
        <v>64.102000000000004</v>
      </c>
      <c r="F30" s="26">
        <v>21.691500000000001</v>
      </c>
      <c r="G30" s="26">
        <v>21.985599999999998</v>
      </c>
      <c r="H30" s="26">
        <v>10.86</v>
      </c>
      <c r="I30" s="193">
        <v>16.5</v>
      </c>
    </row>
    <row r="31" spans="1:9" ht="12.75" customHeight="1" x14ac:dyDescent="0.2">
      <c r="A31" s="174" t="s">
        <v>260</v>
      </c>
      <c r="B31" s="200">
        <v>80.064300000000003</v>
      </c>
      <c r="C31" s="26">
        <v>79.094099999999997</v>
      </c>
      <c r="D31" s="26">
        <v>60.304500000000004</v>
      </c>
      <c r="E31" s="26">
        <v>52.593800000000002</v>
      </c>
      <c r="F31" s="26">
        <v>18.804499999999997</v>
      </c>
      <c r="G31" s="26">
        <v>13.0261</v>
      </c>
      <c r="H31" s="26">
        <v>28.145199999999999</v>
      </c>
      <c r="I31" s="193">
        <v>27.424199999999999</v>
      </c>
    </row>
    <row r="32" spans="1:9" ht="12.75" customHeight="1" x14ac:dyDescent="0.2">
      <c r="A32" s="174" t="s">
        <v>261</v>
      </c>
      <c r="B32" s="200">
        <v>79.494500000000002</v>
      </c>
      <c r="C32" s="26">
        <v>81.424300000000002</v>
      </c>
      <c r="D32" s="26">
        <v>77.682700000000011</v>
      </c>
      <c r="E32" s="26">
        <v>73.624800000000008</v>
      </c>
      <c r="F32" s="26">
        <v>33.760300000000001</v>
      </c>
      <c r="G32" s="26">
        <v>26.594000000000001</v>
      </c>
      <c r="H32" s="26">
        <v>16.1462</v>
      </c>
      <c r="I32" s="193">
        <v>18.7468</v>
      </c>
    </row>
    <row r="33" spans="1:9" ht="12.75" customHeight="1" x14ac:dyDescent="0.2">
      <c r="A33" s="174" t="s">
        <v>262</v>
      </c>
      <c r="B33" s="200">
        <v>91.166700000000006</v>
      </c>
      <c r="C33" s="26">
        <v>87.934299999999993</v>
      </c>
      <c r="D33" s="26">
        <v>78.264199999999988</v>
      </c>
      <c r="E33" s="26">
        <v>71.483800000000002</v>
      </c>
      <c r="F33" s="26">
        <v>26.927200000000003</v>
      </c>
      <c r="G33" s="26">
        <v>21.270800000000001</v>
      </c>
      <c r="H33" s="26">
        <v>11.166600000000001</v>
      </c>
      <c r="I33" s="193">
        <v>16.008300000000002</v>
      </c>
    </row>
    <row r="34" spans="1:9" ht="12.75" customHeight="1" x14ac:dyDescent="0.2">
      <c r="A34" s="182" t="s">
        <v>265</v>
      </c>
      <c r="B34" s="186"/>
      <c r="C34" s="186"/>
      <c r="D34" s="42"/>
      <c r="E34" s="42"/>
      <c r="F34" s="42"/>
      <c r="G34" s="42"/>
      <c r="H34" s="42"/>
      <c r="I34" s="42"/>
    </row>
    <row r="35" spans="1:9" ht="10.5" customHeight="1" x14ac:dyDescent="0.2">
      <c r="A35" s="41"/>
      <c r="B35" s="41"/>
      <c r="C35" s="41"/>
      <c r="D35" s="42"/>
      <c r="E35" s="42"/>
      <c r="F35" s="42"/>
      <c r="G35" s="42"/>
      <c r="H35" s="42"/>
      <c r="I35" s="42"/>
    </row>
    <row r="36" spans="1:9" ht="22.5" customHeight="1" x14ac:dyDescent="0.2">
      <c r="A36" s="352" t="s">
        <v>296</v>
      </c>
      <c r="B36" s="352"/>
      <c r="C36" s="352"/>
      <c r="D36" s="353"/>
      <c r="E36" s="353"/>
      <c r="F36" s="353"/>
      <c r="G36" s="353"/>
      <c r="H36" s="353"/>
      <c r="I36" s="353"/>
    </row>
    <row r="37" spans="1:9" ht="13.5" customHeight="1" x14ac:dyDescent="0.2">
      <c r="A37" s="370"/>
      <c r="B37" s="370"/>
      <c r="C37" s="370"/>
      <c r="D37" s="370"/>
      <c r="E37" s="370"/>
      <c r="F37" s="370"/>
      <c r="G37" s="370"/>
      <c r="H37" s="370"/>
      <c r="I37" s="370"/>
    </row>
    <row r="38" spans="1:9" ht="13.5" customHeight="1" x14ac:dyDescent="0.2"/>
    <row r="39" spans="1:9" ht="13.5" customHeight="1" x14ac:dyDescent="0.2"/>
    <row r="40" spans="1:9" ht="13.5" customHeight="1" x14ac:dyDescent="0.2"/>
    <row r="41" spans="1:9" ht="13.5" customHeight="1" x14ac:dyDescent="0.2"/>
    <row r="42" spans="1:9" ht="13.5" customHeight="1" x14ac:dyDescent="0.2"/>
    <row r="43" spans="1:9" ht="13.5" customHeight="1" x14ac:dyDescent="0.2"/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spans="1:8" ht="13.5" customHeight="1" x14ac:dyDescent="0.2"/>
    <row r="50" spans="1:8" ht="13.5" customHeight="1" x14ac:dyDescent="0.2"/>
    <row r="51" spans="1:8" ht="13.5" customHeight="1" x14ac:dyDescent="0.2"/>
    <row r="52" spans="1:8" ht="13.5" customHeight="1" x14ac:dyDescent="0.2">
      <c r="A52" s="281" t="s">
        <v>118</v>
      </c>
      <c r="B52" s="29"/>
      <c r="C52" s="29"/>
      <c r="D52" s="29"/>
      <c r="E52" s="29"/>
      <c r="F52" s="29"/>
      <c r="G52" s="29"/>
      <c r="H52" s="52"/>
    </row>
    <row r="53" spans="1:8" ht="13.5" customHeight="1" x14ac:dyDescent="0.2"/>
    <row r="54" spans="1:8" ht="13.5" customHeight="1" x14ac:dyDescent="0.2"/>
    <row r="55" spans="1:8" ht="13.5" customHeight="1" x14ac:dyDescent="0.2"/>
    <row r="56" spans="1:8" ht="13.5" customHeight="1" x14ac:dyDescent="0.2"/>
  </sheetData>
  <sortState ref="A7:I33">
    <sortCondition ref="A7"/>
  </sortState>
  <mergeCells count="8">
    <mergeCell ref="B4:C4"/>
    <mergeCell ref="A1:I1"/>
    <mergeCell ref="A36:I36"/>
    <mergeCell ref="A37:I37"/>
    <mergeCell ref="A4:A5"/>
    <mergeCell ref="D4:E4"/>
    <mergeCell ref="F4:G4"/>
    <mergeCell ref="H4:I4"/>
  </mergeCells>
  <hyperlinks>
    <hyperlink ref="K1" location="seznam!A1" display="Zpět na seznam grafů a tabulek"/>
    <hyperlink ref="K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6.28515625" style="24" customWidth="1"/>
    <col min="2" max="3" width="8.7109375" style="24" customWidth="1"/>
    <col min="4" max="9" width="8.85546875" style="24" customWidth="1"/>
    <col min="10" max="10" width="9.140625" style="24"/>
    <col min="11" max="11" width="27.140625" style="4" customWidth="1"/>
    <col min="12" max="16384" width="9.140625" style="24"/>
  </cols>
  <sheetData>
    <row r="1" spans="1:12" ht="30" customHeight="1" x14ac:dyDescent="0.2">
      <c r="A1" s="369" t="s">
        <v>293</v>
      </c>
      <c r="B1" s="369"/>
      <c r="C1" s="369"/>
      <c r="D1" s="369"/>
      <c r="E1" s="369"/>
      <c r="F1" s="369"/>
      <c r="G1" s="369"/>
      <c r="H1" s="369"/>
      <c r="I1" s="369"/>
      <c r="K1" s="292" t="s">
        <v>387</v>
      </c>
    </row>
    <row r="2" spans="1:12" ht="7.5" customHeight="1" x14ac:dyDescent="0.2">
      <c r="A2" s="51"/>
      <c r="B2" s="51"/>
      <c r="C2" s="51"/>
      <c r="D2" s="51"/>
      <c r="E2" s="51"/>
      <c r="F2" s="39"/>
      <c r="G2" s="39"/>
      <c r="H2" s="39"/>
      <c r="I2" s="39"/>
      <c r="K2" s="293"/>
    </row>
    <row r="3" spans="1:12" ht="15" customHeight="1" thickBot="1" x14ac:dyDescent="0.25">
      <c r="A3" s="5" t="s">
        <v>111</v>
      </c>
      <c r="B3" s="102"/>
      <c r="C3" s="102"/>
      <c r="D3" s="40"/>
      <c r="E3" s="40"/>
      <c r="F3" s="39"/>
      <c r="G3" s="39"/>
      <c r="H3" s="39"/>
      <c r="I3" s="125" t="s">
        <v>86</v>
      </c>
      <c r="K3" s="292" t="s">
        <v>388</v>
      </c>
    </row>
    <row r="4" spans="1:12" ht="37.5" customHeight="1" x14ac:dyDescent="0.2">
      <c r="A4" s="338" t="s">
        <v>263</v>
      </c>
      <c r="B4" s="378" t="s">
        <v>297</v>
      </c>
      <c r="C4" s="373"/>
      <c r="D4" s="372" t="s">
        <v>465</v>
      </c>
      <c r="E4" s="373"/>
      <c r="F4" s="372" t="s">
        <v>470</v>
      </c>
      <c r="G4" s="373"/>
      <c r="H4" s="372" t="s">
        <v>179</v>
      </c>
      <c r="I4" s="374"/>
      <c r="K4" s="293"/>
    </row>
    <row r="5" spans="1:12" ht="15" customHeight="1" thickBot="1" x14ac:dyDescent="0.25">
      <c r="A5" s="371"/>
      <c r="B5" s="180" t="s">
        <v>88</v>
      </c>
      <c r="C5" s="176" t="s">
        <v>89</v>
      </c>
      <c r="D5" s="176" t="s">
        <v>88</v>
      </c>
      <c r="E5" s="176" t="s">
        <v>89</v>
      </c>
      <c r="F5" s="176" t="s">
        <v>88</v>
      </c>
      <c r="G5" s="176" t="s">
        <v>89</v>
      </c>
      <c r="H5" s="176" t="s">
        <v>88</v>
      </c>
      <c r="I5" s="184" t="s">
        <v>89</v>
      </c>
    </row>
    <row r="6" spans="1:12" ht="12.75" customHeight="1" x14ac:dyDescent="0.2">
      <c r="A6" s="177" t="s">
        <v>38</v>
      </c>
      <c r="B6" s="199">
        <v>51.321700000000007</v>
      </c>
      <c r="C6" s="15">
        <v>56.291199999999996</v>
      </c>
      <c r="D6" s="15">
        <v>37.519999999999996</v>
      </c>
      <c r="E6" s="15">
        <v>41.142899999999997</v>
      </c>
      <c r="F6" s="15">
        <v>50.796699999999994</v>
      </c>
      <c r="G6" s="15">
        <v>56.582299999999996</v>
      </c>
      <c r="H6" s="15">
        <v>40.469699999999996</v>
      </c>
      <c r="I6" s="310">
        <v>44.212200000000003</v>
      </c>
      <c r="L6" s="233"/>
    </row>
    <row r="7" spans="1:12" ht="12.75" customHeight="1" x14ac:dyDescent="0.2">
      <c r="A7" s="174" t="s">
        <v>238</v>
      </c>
      <c r="B7" s="200">
        <v>54.089500000000001</v>
      </c>
      <c r="C7" s="26">
        <v>59.5214</v>
      </c>
      <c r="D7" s="26">
        <v>36.268599999999999</v>
      </c>
      <c r="E7" s="26">
        <v>41.005299999999998</v>
      </c>
      <c r="F7" s="26">
        <v>49.715199999999996</v>
      </c>
      <c r="G7" s="26">
        <v>59.938699999999997</v>
      </c>
      <c r="H7" s="26">
        <v>42.212299999999999</v>
      </c>
      <c r="I7" s="193">
        <v>44.592199999999998</v>
      </c>
      <c r="L7" s="375"/>
    </row>
    <row r="8" spans="1:12" ht="12.75" customHeight="1" x14ac:dyDescent="0.2">
      <c r="A8" s="174" t="s">
        <v>239</v>
      </c>
      <c r="B8" s="200">
        <v>38.368499999999997</v>
      </c>
      <c r="C8" s="26">
        <v>44.889000000000003</v>
      </c>
      <c r="D8" s="26">
        <v>21.841000000000001</v>
      </c>
      <c r="E8" s="26">
        <v>24.170100000000001</v>
      </c>
      <c r="F8" s="26">
        <v>25.6922</v>
      </c>
      <c r="G8" s="26">
        <v>29.276600000000002</v>
      </c>
      <c r="H8" s="26">
        <v>7.3691000000000004</v>
      </c>
      <c r="I8" s="193">
        <v>9.5220000000000002</v>
      </c>
      <c r="L8" s="375"/>
    </row>
    <row r="9" spans="1:12" ht="12.75" customHeight="1" x14ac:dyDescent="0.2">
      <c r="A9" s="178" t="s">
        <v>242</v>
      </c>
      <c r="B9" s="201">
        <v>53.898299999999999</v>
      </c>
      <c r="C9" s="15">
        <v>59.871300000000005</v>
      </c>
      <c r="D9" s="15">
        <v>37.896099999999997</v>
      </c>
      <c r="E9" s="15">
        <v>43.8767</v>
      </c>
      <c r="F9" s="15">
        <v>63.285199999999996</v>
      </c>
      <c r="G9" s="15">
        <v>68.0137</v>
      </c>
      <c r="H9" s="15">
        <v>21.979199999999999</v>
      </c>
      <c r="I9" s="14">
        <v>26.568999999999999</v>
      </c>
      <c r="L9" s="376"/>
    </row>
    <row r="10" spans="1:12" ht="12.75" customHeight="1" x14ac:dyDescent="0.2">
      <c r="A10" s="174" t="s">
        <v>243</v>
      </c>
      <c r="B10" s="200">
        <v>74.751100000000008</v>
      </c>
      <c r="C10" s="26">
        <v>80.345699999999994</v>
      </c>
      <c r="D10" s="26">
        <v>68.849099999999993</v>
      </c>
      <c r="E10" s="26">
        <v>69.460399999999993</v>
      </c>
      <c r="F10" s="26">
        <v>80.299399999999991</v>
      </c>
      <c r="G10" s="26">
        <v>82.574399999999997</v>
      </c>
      <c r="H10" s="26">
        <v>64.684899999999999</v>
      </c>
      <c r="I10" s="193">
        <v>69.282200000000003</v>
      </c>
      <c r="L10" s="376"/>
    </row>
    <row r="11" spans="1:12" ht="12.75" customHeight="1" x14ac:dyDescent="0.2">
      <c r="A11" s="174" t="s">
        <v>244</v>
      </c>
      <c r="B11" s="200">
        <v>60.2376</v>
      </c>
      <c r="C11" s="26">
        <v>65.643600000000006</v>
      </c>
      <c r="D11" s="26">
        <v>41.067300000000003</v>
      </c>
      <c r="E11" s="26">
        <v>44.7012</v>
      </c>
      <c r="F11" s="26">
        <v>57.948900000000002</v>
      </c>
      <c r="G11" s="26">
        <v>66.949600000000004</v>
      </c>
      <c r="H11" s="26">
        <v>36.969099999999997</v>
      </c>
      <c r="I11" s="193">
        <v>44.238799999999998</v>
      </c>
      <c r="L11" s="375"/>
    </row>
    <row r="12" spans="1:12" ht="12.75" customHeight="1" x14ac:dyDescent="0.2">
      <c r="A12" s="174" t="s">
        <v>245</v>
      </c>
      <c r="B12" s="200">
        <v>76.470400000000012</v>
      </c>
      <c r="C12" s="26">
        <v>78.602499999999992</v>
      </c>
      <c r="D12" s="26">
        <v>82.329699999999988</v>
      </c>
      <c r="E12" s="26">
        <v>80.948399999999992</v>
      </c>
      <c r="F12" s="26">
        <v>78.828000000000003</v>
      </c>
      <c r="G12" s="26">
        <v>83.330300000000008</v>
      </c>
      <c r="H12" s="26">
        <v>63.361999999999995</v>
      </c>
      <c r="I12" s="193">
        <v>67.837999999999994</v>
      </c>
      <c r="L12" s="375"/>
    </row>
    <row r="13" spans="1:12" ht="12.75" customHeight="1" x14ac:dyDescent="0.2">
      <c r="A13" s="174" t="s">
        <v>246</v>
      </c>
      <c r="B13" s="200">
        <v>45.289400000000001</v>
      </c>
      <c r="C13" s="26">
        <v>48.628599999999999</v>
      </c>
      <c r="D13" s="26">
        <v>42.330800000000004</v>
      </c>
      <c r="E13" s="26">
        <v>42.5167</v>
      </c>
      <c r="F13" s="26">
        <v>50.490199999999994</v>
      </c>
      <c r="G13" s="26">
        <v>55.818900000000006</v>
      </c>
      <c r="H13" s="26">
        <v>42.565399999999997</v>
      </c>
      <c r="I13" s="193">
        <v>44.430399999999999</v>
      </c>
      <c r="L13" s="375"/>
    </row>
    <row r="14" spans="1:12" ht="12.75" customHeight="1" x14ac:dyDescent="0.2">
      <c r="A14" s="174" t="s">
        <v>240</v>
      </c>
      <c r="B14" s="200">
        <v>36.128599999999999</v>
      </c>
      <c r="C14" s="26">
        <v>41.671700000000001</v>
      </c>
      <c r="D14" s="26">
        <v>20.946899999999999</v>
      </c>
      <c r="E14" s="26">
        <v>25.761200000000002</v>
      </c>
      <c r="F14" s="26">
        <v>60.543300000000002</v>
      </c>
      <c r="G14" s="26">
        <v>68.859000000000009</v>
      </c>
      <c r="H14" s="26">
        <v>35.503500000000003</v>
      </c>
      <c r="I14" s="193">
        <v>46.607900000000001</v>
      </c>
      <c r="L14" s="375"/>
    </row>
    <row r="15" spans="1:12" ht="12.75" customHeight="1" x14ac:dyDescent="0.2">
      <c r="A15" s="174" t="s">
        <v>250</v>
      </c>
      <c r="B15" s="200">
        <v>72.356499999999997</v>
      </c>
      <c r="C15" s="26">
        <v>76.399600000000007</v>
      </c>
      <c r="D15" s="26">
        <v>58.297600000000003</v>
      </c>
      <c r="E15" s="26">
        <v>56.963500000000003</v>
      </c>
      <c r="F15" s="26">
        <v>68.8613</v>
      </c>
      <c r="G15" s="26">
        <v>80.049599999999998</v>
      </c>
      <c r="H15" s="26" t="s">
        <v>33</v>
      </c>
      <c r="I15" s="193" t="s">
        <v>33</v>
      </c>
      <c r="L15" s="233"/>
    </row>
    <row r="16" spans="1:12" ht="12.75" customHeight="1" x14ac:dyDescent="0.2">
      <c r="A16" s="174" t="s">
        <v>251</v>
      </c>
      <c r="B16" s="200">
        <v>48.464500000000001</v>
      </c>
      <c r="C16" s="26">
        <v>53.253399999999992</v>
      </c>
      <c r="D16" s="26">
        <v>31.9696</v>
      </c>
      <c r="E16" s="26">
        <v>37.502400000000002</v>
      </c>
      <c r="F16" s="26">
        <v>57.719699999999996</v>
      </c>
      <c r="G16" s="26">
        <v>63.9636</v>
      </c>
      <c r="H16" s="26">
        <v>37.516599999999997</v>
      </c>
      <c r="I16" s="193">
        <v>44.616900000000001</v>
      </c>
      <c r="L16" s="233"/>
    </row>
    <row r="17" spans="1:12" ht="12.75" customHeight="1" x14ac:dyDescent="0.2">
      <c r="A17" s="174" t="s">
        <v>241</v>
      </c>
      <c r="B17" s="200">
        <v>39.1218</v>
      </c>
      <c r="C17" s="26">
        <v>42.855499999999999</v>
      </c>
      <c r="D17" s="26">
        <v>47.039500000000004</v>
      </c>
      <c r="E17" s="26">
        <v>62.668100000000003</v>
      </c>
      <c r="F17" s="26">
        <v>80.668099999999995</v>
      </c>
      <c r="G17" s="26">
        <v>78.099900000000005</v>
      </c>
      <c r="H17" s="26">
        <v>52.705999999999996</v>
      </c>
      <c r="I17" s="193">
        <v>53.325800000000001</v>
      </c>
      <c r="L17" s="233"/>
    </row>
    <row r="18" spans="1:12" ht="12.75" customHeight="1" x14ac:dyDescent="0.2">
      <c r="A18" s="174" t="s">
        <v>253</v>
      </c>
      <c r="B18" s="200">
        <v>53.191500000000005</v>
      </c>
      <c r="C18" s="26">
        <v>57.028900000000007</v>
      </c>
      <c r="D18" s="26">
        <v>43.984699999999997</v>
      </c>
      <c r="E18" s="26">
        <v>42.632999999999996</v>
      </c>
      <c r="F18" s="26">
        <v>67.611900000000006</v>
      </c>
      <c r="G18" s="26">
        <v>69.9255</v>
      </c>
      <c r="H18" s="26">
        <v>19.9056</v>
      </c>
      <c r="I18" s="193">
        <v>20.984200000000001</v>
      </c>
      <c r="L18" s="233"/>
    </row>
    <row r="19" spans="1:12" ht="12.75" customHeight="1" x14ac:dyDescent="0.2">
      <c r="A19" s="174" t="s">
        <v>252</v>
      </c>
      <c r="B19" s="200">
        <v>42.597699999999996</v>
      </c>
      <c r="C19" s="26">
        <v>46.707500000000003</v>
      </c>
      <c r="D19" s="26">
        <v>23.401399999999999</v>
      </c>
      <c r="E19" s="26">
        <v>27.680399999999999</v>
      </c>
      <c r="F19" s="26">
        <v>62.027699999999996</v>
      </c>
      <c r="G19" s="26">
        <v>64.531400000000005</v>
      </c>
      <c r="H19" s="26">
        <v>10.638200000000001</v>
      </c>
      <c r="I19" s="193">
        <v>13.7873</v>
      </c>
    </row>
    <row r="20" spans="1:12" ht="12.75" customHeight="1" x14ac:dyDescent="0.2">
      <c r="A20" s="174" t="s">
        <v>254</v>
      </c>
      <c r="B20" s="200">
        <v>52.681900000000006</v>
      </c>
      <c r="C20" s="26">
        <v>58.696599999999997</v>
      </c>
      <c r="D20" s="26">
        <v>29.054799999999997</v>
      </c>
      <c r="E20" s="26">
        <v>35.494999999999997</v>
      </c>
      <c r="F20" s="26">
        <v>45.266800000000003</v>
      </c>
      <c r="G20" s="26">
        <v>58.048100000000005</v>
      </c>
      <c r="H20" s="26">
        <v>39.983600000000003</v>
      </c>
      <c r="I20" s="193">
        <v>45.316400000000002</v>
      </c>
    </row>
    <row r="21" spans="1:12" ht="12.75" customHeight="1" x14ac:dyDescent="0.2">
      <c r="A21" s="174" t="s">
        <v>249</v>
      </c>
      <c r="B21" s="200">
        <v>65.058899999999994</v>
      </c>
      <c r="C21" s="26">
        <v>69.240600000000001</v>
      </c>
      <c r="D21" s="26">
        <v>47.1447</v>
      </c>
      <c r="E21" s="26">
        <v>53.012899999999995</v>
      </c>
      <c r="F21" s="26">
        <v>67.942999999999998</v>
      </c>
      <c r="G21" s="26">
        <v>70.695300000000003</v>
      </c>
      <c r="H21" s="26">
        <v>44.3249</v>
      </c>
      <c r="I21" s="193">
        <v>47.972999999999999</v>
      </c>
    </row>
    <row r="22" spans="1:12" ht="12.75" customHeight="1" x14ac:dyDescent="0.2">
      <c r="A22" s="174" t="s">
        <v>37</v>
      </c>
      <c r="B22" s="200">
        <v>64.845500000000001</v>
      </c>
      <c r="C22" s="26">
        <v>67.174800000000005</v>
      </c>
      <c r="D22" s="26">
        <v>50.510200000000005</v>
      </c>
      <c r="E22" s="26">
        <v>52.634700000000002</v>
      </c>
      <c r="F22" s="26">
        <v>75.237099999999998</v>
      </c>
      <c r="G22" s="26">
        <v>77.659800000000004</v>
      </c>
      <c r="H22" s="26">
        <v>57.889100000000006</v>
      </c>
      <c r="I22" s="193">
        <v>57.856499999999997</v>
      </c>
    </row>
    <row r="23" spans="1:12" ht="12.75" customHeight="1" x14ac:dyDescent="0.2">
      <c r="A23" s="174" t="s">
        <v>247</v>
      </c>
      <c r="B23" s="200">
        <v>41.261299999999999</v>
      </c>
      <c r="C23" s="26">
        <v>46.713799999999999</v>
      </c>
      <c r="D23" s="26">
        <v>33.467400000000005</v>
      </c>
      <c r="E23" s="26">
        <v>37.160399999999996</v>
      </c>
      <c r="F23" s="26">
        <v>32.391599999999997</v>
      </c>
      <c r="G23" s="26">
        <v>39.788499999999999</v>
      </c>
      <c r="H23" s="26">
        <v>34.241399999999999</v>
      </c>
      <c r="I23" s="193">
        <v>39.205100000000002</v>
      </c>
    </row>
    <row r="24" spans="1:12" ht="12.75" customHeight="1" x14ac:dyDescent="0.2">
      <c r="A24" s="174" t="s">
        <v>255</v>
      </c>
      <c r="B24" s="200">
        <v>68.749400000000009</v>
      </c>
      <c r="C24" s="26">
        <v>76.835399999999993</v>
      </c>
      <c r="D24" s="26">
        <v>69.160699999999991</v>
      </c>
      <c r="E24" s="26">
        <v>72.749399999999994</v>
      </c>
      <c r="F24" s="26">
        <v>77.048199999999994</v>
      </c>
      <c r="G24" s="26">
        <v>84.677300000000002</v>
      </c>
      <c r="H24" s="26">
        <v>71.877300000000005</v>
      </c>
      <c r="I24" s="193">
        <v>73.880099999999999</v>
      </c>
    </row>
    <row r="25" spans="1:12" ht="12.75" customHeight="1" x14ac:dyDescent="0.2">
      <c r="A25" s="174" t="s">
        <v>256</v>
      </c>
      <c r="B25" s="200">
        <v>44.3857</v>
      </c>
      <c r="C25" s="26">
        <v>49.800699999999999</v>
      </c>
      <c r="D25" s="26">
        <v>16.549500000000002</v>
      </c>
      <c r="E25" s="26">
        <v>20.994799999999998</v>
      </c>
      <c r="F25" s="26">
        <v>46.489699999999999</v>
      </c>
      <c r="G25" s="26">
        <v>49.1554</v>
      </c>
      <c r="H25" s="26">
        <v>33.613999999999997</v>
      </c>
      <c r="I25" s="193">
        <v>36.544800000000002</v>
      </c>
    </row>
    <row r="26" spans="1:12" ht="12.75" customHeight="1" x14ac:dyDescent="0.2">
      <c r="A26" s="174" t="s">
        <v>257</v>
      </c>
      <c r="B26" s="200">
        <v>57.348200000000006</v>
      </c>
      <c r="C26" s="26">
        <v>63.819099999999992</v>
      </c>
      <c r="D26" s="26">
        <v>34.151399999999995</v>
      </c>
      <c r="E26" s="26">
        <v>42.581499999999998</v>
      </c>
      <c r="F26" s="26">
        <v>37.44</v>
      </c>
      <c r="G26" s="26">
        <v>48.240699999999997</v>
      </c>
      <c r="H26" s="26">
        <v>34.467300000000002</v>
      </c>
      <c r="I26" s="193">
        <v>37.2209</v>
      </c>
    </row>
    <row r="27" spans="1:12" ht="12.75" customHeight="1" x14ac:dyDescent="0.2">
      <c r="A27" s="174" t="s">
        <v>237</v>
      </c>
      <c r="B27" s="200">
        <v>54.984599999999993</v>
      </c>
      <c r="C27" s="26">
        <v>61.704800000000006</v>
      </c>
      <c r="D27" s="26">
        <v>38.735900000000001</v>
      </c>
      <c r="E27" s="26">
        <v>43.554299999999998</v>
      </c>
      <c r="F27" s="26">
        <v>63.944900000000004</v>
      </c>
      <c r="G27" s="26">
        <v>75.999399999999994</v>
      </c>
      <c r="H27" s="26">
        <v>42.736600000000003</v>
      </c>
      <c r="I27" s="193">
        <v>49.864799999999995</v>
      </c>
    </row>
    <row r="28" spans="1:12" ht="12.75" customHeight="1" x14ac:dyDescent="0.2">
      <c r="A28" s="174" t="s">
        <v>258</v>
      </c>
      <c r="B28" s="200">
        <v>34.333200000000005</v>
      </c>
      <c r="C28" s="26">
        <v>39.177700000000002</v>
      </c>
      <c r="D28" s="26">
        <v>16.4666</v>
      </c>
      <c r="E28" s="26">
        <v>18.939800000000002</v>
      </c>
      <c r="F28" s="26">
        <v>20.317399999999999</v>
      </c>
      <c r="G28" s="26">
        <v>23.140799999999999</v>
      </c>
      <c r="H28" s="26">
        <v>14.325199999999999</v>
      </c>
      <c r="I28" s="193">
        <v>16.133800000000001</v>
      </c>
    </row>
    <row r="29" spans="1:12" ht="12.75" customHeight="1" x14ac:dyDescent="0.2">
      <c r="A29" s="174" t="s">
        <v>248</v>
      </c>
      <c r="B29" s="200">
        <v>61.106000000000002</v>
      </c>
      <c r="C29" s="26">
        <v>63.995500000000007</v>
      </c>
      <c r="D29" s="26">
        <v>22.1554</v>
      </c>
      <c r="E29" s="26">
        <v>22.9389</v>
      </c>
      <c r="F29" s="26">
        <v>45.103900000000003</v>
      </c>
      <c r="G29" s="26">
        <v>46.448900000000002</v>
      </c>
      <c r="H29" s="26">
        <v>31.607000000000003</v>
      </c>
      <c r="I29" s="193">
        <v>33.7742</v>
      </c>
    </row>
    <row r="30" spans="1:12" ht="12.75" customHeight="1" x14ac:dyDescent="0.2">
      <c r="A30" s="174" t="s">
        <v>259</v>
      </c>
      <c r="B30" s="200">
        <v>42.235099999999996</v>
      </c>
      <c r="C30" s="26">
        <v>49.944499999999998</v>
      </c>
      <c r="D30" s="26">
        <v>26.347300000000001</v>
      </c>
      <c r="E30" s="26">
        <v>34.840700000000005</v>
      </c>
      <c r="F30" s="26">
        <v>35.989399999999996</v>
      </c>
      <c r="G30" s="26">
        <v>43.479099999999995</v>
      </c>
      <c r="H30" s="26">
        <v>18.709300000000002</v>
      </c>
      <c r="I30" s="193">
        <v>24.9481</v>
      </c>
    </row>
    <row r="31" spans="1:12" ht="12.75" customHeight="1" x14ac:dyDescent="0.2">
      <c r="A31" s="174" t="s">
        <v>260</v>
      </c>
      <c r="B31" s="200">
        <v>60.894899999999993</v>
      </c>
      <c r="C31" s="26">
        <v>59.544600000000003</v>
      </c>
      <c r="D31" s="26">
        <v>42.177100000000003</v>
      </c>
      <c r="E31" s="26">
        <v>50.909300000000002</v>
      </c>
      <c r="F31" s="26">
        <v>53.818299999999994</v>
      </c>
      <c r="G31" s="26">
        <v>57.432000000000002</v>
      </c>
      <c r="H31" s="26">
        <v>29.4373</v>
      </c>
      <c r="I31" s="193">
        <v>29.458200000000001</v>
      </c>
    </row>
    <row r="32" spans="1:12" ht="12.75" customHeight="1" x14ac:dyDescent="0.2">
      <c r="A32" s="174" t="s">
        <v>261</v>
      </c>
      <c r="B32" s="200">
        <v>69.351799999999997</v>
      </c>
      <c r="C32" s="26">
        <v>73.719800000000006</v>
      </c>
      <c r="D32" s="26">
        <v>48.0563</v>
      </c>
      <c r="E32" s="26">
        <v>52.346499999999999</v>
      </c>
      <c r="F32" s="26">
        <v>66.284300000000002</v>
      </c>
      <c r="G32" s="26">
        <v>70.622500000000002</v>
      </c>
      <c r="H32" s="26">
        <v>61.279499999999999</v>
      </c>
      <c r="I32" s="193">
        <v>62.636199999999995</v>
      </c>
    </row>
    <row r="33" spans="1:9" ht="12.75" customHeight="1" x14ac:dyDescent="0.2">
      <c r="A33" s="174" t="s">
        <v>262</v>
      </c>
      <c r="B33" s="200">
        <v>75.599999999999994</v>
      </c>
      <c r="C33" s="26">
        <v>79.895099999999999</v>
      </c>
      <c r="D33" s="26">
        <v>70.755499999999998</v>
      </c>
      <c r="E33" s="26">
        <v>70.6113</v>
      </c>
      <c r="F33" s="26">
        <v>66.888599999999997</v>
      </c>
      <c r="G33" s="26">
        <v>75.263300000000001</v>
      </c>
      <c r="H33" s="26">
        <v>70.215199999999996</v>
      </c>
      <c r="I33" s="193">
        <v>71.260599999999997</v>
      </c>
    </row>
    <row r="34" spans="1:9" ht="12.75" customHeight="1" x14ac:dyDescent="0.2">
      <c r="A34" s="182" t="s">
        <v>265</v>
      </c>
      <c r="B34" s="186"/>
      <c r="C34" s="186"/>
      <c r="D34" s="42"/>
      <c r="E34" s="42"/>
      <c r="F34" s="42"/>
      <c r="G34" s="42"/>
      <c r="H34" s="42"/>
      <c r="I34" s="42"/>
    </row>
    <row r="35" spans="1:9" ht="10.5" customHeight="1" x14ac:dyDescent="0.2">
      <c r="A35" s="41"/>
      <c r="B35" s="41"/>
      <c r="C35" s="41"/>
      <c r="D35" s="42"/>
      <c r="E35" s="42"/>
      <c r="F35" s="42"/>
      <c r="G35" s="42"/>
      <c r="H35" s="42"/>
      <c r="I35" s="42"/>
    </row>
    <row r="36" spans="1:9" ht="22.5" customHeight="1" x14ac:dyDescent="0.2">
      <c r="A36" s="377" t="s">
        <v>481</v>
      </c>
      <c r="B36" s="377"/>
      <c r="C36" s="377"/>
      <c r="D36" s="377"/>
      <c r="E36" s="377"/>
      <c r="F36" s="377"/>
      <c r="G36" s="377"/>
      <c r="H36" s="377"/>
      <c r="I36" s="377"/>
    </row>
    <row r="37" spans="1:9" ht="13.5" customHeight="1" x14ac:dyDescent="0.2">
      <c r="A37" s="370"/>
      <c r="B37" s="370"/>
      <c r="C37" s="370"/>
      <c r="D37" s="370"/>
      <c r="E37" s="370"/>
      <c r="F37" s="370"/>
      <c r="G37" s="370"/>
      <c r="H37" s="370"/>
      <c r="I37" s="370"/>
    </row>
    <row r="38" spans="1:9" ht="13.5" customHeight="1" x14ac:dyDescent="0.2"/>
    <row r="39" spans="1:9" ht="13.5" customHeight="1" x14ac:dyDescent="0.2"/>
    <row r="40" spans="1:9" ht="13.5" customHeight="1" x14ac:dyDescent="0.2"/>
    <row r="41" spans="1:9" ht="13.5" customHeight="1" x14ac:dyDescent="0.2"/>
    <row r="42" spans="1:9" ht="13.5" customHeight="1" x14ac:dyDescent="0.2"/>
    <row r="43" spans="1:9" ht="13.5" customHeight="1" x14ac:dyDescent="0.2"/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  <row r="49" spans="1:8" ht="13.5" customHeight="1" x14ac:dyDescent="0.2"/>
    <row r="50" spans="1:8" ht="13.5" customHeight="1" x14ac:dyDescent="0.2"/>
    <row r="51" spans="1:8" ht="13.5" customHeight="1" x14ac:dyDescent="0.2"/>
    <row r="52" spans="1:8" ht="13.5" customHeight="1" x14ac:dyDescent="0.2">
      <c r="A52" s="281" t="s">
        <v>118</v>
      </c>
      <c r="B52" s="29"/>
      <c r="C52" s="29"/>
      <c r="D52" s="29"/>
      <c r="E52" s="29"/>
      <c r="F52" s="29"/>
      <c r="G52" s="29"/>
      <c r="H52" s="52"/>
    </row>
    <row r="53" spans="1:8" ht="13.5" customHeight="1" x14ac:dyDescent="0.2"/>
    <row r="54" spans="1:8" ht="13.5" customHeight="1" x14ac:dyDescent="0.2"/>
    <row r="55" spans="1:8" ht="13.5" customHeight="1" x14ac:dyDescent="0.2"/>
    <row r="56" spans="1:8" ht="13.5" customHeight="1" x14ac:dyDescent="0.2"/>
  </sheetData>
  <sortState ref="A7:I33">
    <sortCondition ref="A7"/>
  </sortState>
  <mergeCells count="12">
    <mergeCell ref="A37:I37"/>
    <mergeCell ref="A1:I1"/>
    <mergeCell ref="A4:A5"/>
    <mergeCell ref="B4:C4"/>
    <mergeCell ref="D4:E4"/>
    <mergeCell ref="F4:G4"/>
    <mergeCell ref="H4:I4"/>
    <mergeCell ref="L7:L8"/>
    <mergeCell ref="L9:L10"/>
    <mergeCell ref="L11:L12"/>
    <mergeCell ref="L13:L14"/>
    <mergeCell ref="A36:I36"/>
  </mergeCells>
  <hyperlinks>
    <hyperlink ref="K1" location="seznam!A1" display="Zpět na seznam grafů a tabulek"/>
    <hyperlink ref="K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6.28515625" style="24" customWidth="1"/>
    <col min="2" max="3" width="8.42578125" style="24" customWidth="1"/>
    <col min="4" max="5" width="9.140625" style="24" customWidth="1"/>
    <col min="6" max="9" width="8.85546875" style="24" customWidth="1"/>
    <col min="10" max="10" width="9.140625" style="24"/>
    <col min="11" max="11" width="27.140625" style="4" customWidth="1"/>
    <col min="12" max="16384" width="9.140625" style="24"/>
  </cols>
  <sheetData>
    <row r="1" spans="1:11" ht="30" customHeight="1" x14ac:dyDescent="0.2">
      <c r="A1" s="369" t="s">
        <v>300</v>
      </c>
      <c r="B1" s="369"/>
      <c r="C1" s="369"/>
      <c r="D1" s="369"/>
      <c r="E1" s="369"/>
      <c r="F1" s="369"/>
      <c r="G1" s="369"/>
      <c r="H1" s="369"/>
      <c r="I1" s="369"/>
      <c r="K1" s="292" t="s">
        <v>387</v>
      </c>
    </row>
    <row r="2" spans="1:11" ht="7.5" customHeight="1" x14ac:dyDescent="0.2">
      <c r="A2" s="51"/>
      <c r="B2" s="51"/>
      <c r="C2" s="51"/>
      <c r="D2" s="51"/>
      <c r="E2" s="51"/>
      <c r="F2" s="39"/>
      <c r="G2" s="39"/>
      <c r="H2" s="39"/>
      <c r="I2" s="39"/>
      <c r="K2" s="293"/>
    </row>
    <row r="3" spans="1:11" ht="15" customHeight="1" thickBot="1" x14ac:dyDescent="0.25">
      <c r="A3" s="5" t="s">
        <v>111</v>
      </c>
      <c r="B3" s="102"/>
      <c r="C3" s="102"/>
      <c r="D3" s="40"/>
      <c r="E3" s="40"/>
      <c r="F3" s="39"/>
      <c r="G3" s="39"/>
      <c r="H3" s="39"/>
      <c r="I3" s="125" t="s">
        <v>86</v>
      </c>
      <c r="K3" s="292" t="s">
        <v>388</v>
      </c>
    </row>
    <row r="4" spans="1:11" ht="37.5" customHeight="1" x14ac:dyDescent="0.2">
      <c r="A4" s="338" t="s">
        <v>263</v>
      </c>
      <c r="B4" s="378" t="s">
        <v>469</v>
      </c>
      <c r="C4" s="373"/>
      <c r="D4" s="372" t="s">
        <v>301</v>
      </c>
      <c r="E4" s="373"/>
      <c r="F4" s="372" t="s">
        <v>466</v>
      </c>
      <c r="G4" s="373"/>
      <c r="H4" s="372" t="s">
        <v>467</v>
      </c>
      <c r="I4" s="374"/>
      <c r="K4" s="293"/>
    </row>
    <row r="5" spans="1:11" ht="15" customHeight="1" thickBot="1" x14ac:dyDescent="0.25">
      <c r="A5" s="371"/>
      <c r="B5" s="180" t="s">
        <v>88</v>
      </c>
      <c r="C5" s="176" t="s">
        <v>89</v>
      </c>
      <c r="D5" s="176" t="s">
        <v>88</v>
      </c>
      <c r="E5" s="176" t="s">
        <v>89</v>
      </c>
      <c r="F5" s="176" t="s">
        <v>88</v>
      </c>
      <c r="G5" s="176" t="s">
        <v>89</v>
      </c>
      <c r="H5" s="176" t="s">
        <v>88</v>
      </c>
      <c r="I5" s="184" t="s">
        <v>89</v>
      </c>
    </row>
    <row r="6" spans="1:11" ht="12.75" customHeight="1" x14ac:dyDescent="0.2">
      <c r="A6" s="177" t="s">
        <v>38</v>
      </c>
      <c r="B6" s="199">
        <v>25.136199999999999</v>
      </c>
      <c r="C6" s="15">
        <v>26.567</v>
      </c>
      <c r="D6" s="15">
        <v>5.3685999999999998</v>
      </c>
      <c r="E6" s="15">
        <v>5.9031000000000002</v>
      </c>
      <c r="F6" s="15">
        <v>8.6456</v>
      </c>
      <c r="G6" s="15">
        <v>11.601900000000001</v>
      </c>
      <c r="H6" s="15">
        <v>7.2915999999999999</v>
      </c>
      <c r="I6" s="14">
        <v>9.9824000000000002</v>
      </c>
      <c r="J6" s="233"/>
    </row>
    <row r="7" spans="1:11" ht="12.75" customHeight="1" x14ac:dyDescent="0.2">
      <c r="A7" s="174" t="s">
        <v>238</v>
      </c>
      <c r="B7" s="200">
        <v>22.484100000000002</v>
      </c>
      <c r="C7" s="26">
        <v>23.491400000000002</v>
      </c>
      <c r="D7" s="26">
        <v>4.2867000000000006</v>
      </c>
      <c r="E7" s="26">
        <v>4.8279000000000005</v>
      </c>
      <c r="F7" s="26">
        <v>13.842499999999999</v>
      </c>
      <c r="G7" s="26">
        <v>14.427899999999999</v>
      </c>
      <c r="H7" s="26">
        <v>11.487400000000001</v>
      </c>
      <c r="I7" s="193">
        <v>13.8644</v>
      </c>
      <c r="J7" s="233"/>
    </row>
    <row r="8" spans="1:11" ht="12.75" customHeight="1" x14ac:dyDescent="0.2">
      <c r="A8" s="174" t="s">
        <v>239</v>
      </c>
      <c r="B8" s="200">
        <v>12.076000000000001</v>
      </c>
      <c r="C8" s="26">
        <v>13.401299999999999</v>
      </c>
      <c r="D8" s="26">
        <v>1.3224</v>
      </c>
      <c r="E8" s="26">
        <v>1.5589</v>
      </c>
      <c r="F8" s="26">
        <v>1.0377000000000001</v>
      </c>
      <c r="G8" s="26">
        <v>1.264</v>
      </c>
      <c r="H8" s="26">
        <v>1.7614999999999998</v>
      </c>
      <c r="I8" s="193">
        <v>2.7673000000000001</v>
      </c>
      <c r="J8" s="233"/>
    </row>
    <row r="9" spans="1:11" ht="12.75" customHeight="1" x14ac:dyDescent="0.2">
      <c r="A9" s="178" t="s">
        <v>242</v>
      </c>
      <c r="B9" s="201">
        <v>46.552700000000002</v>
      </c>
      <c r="C9" s="15">
        <v>50.686900000000001</v>
      </c>
      <c r="D9" s="15">
        <v>7.101</v>
      </c>
      <c r="E9" s="15">
        <v>6.5403000000000002</v>
      </c>
      <c r="F9" s="15">
        <v>3.6298999999999997</v>
      </c>
      <c r="G9" s="15">
        <v>6.6329000000000002</v>
      </c>
      <c r="H9" s="15">
        <v>6.5088999999999997</v>
      </c>
      <c r="I9" s="14">
        <v>9.1133000000000006</v>
      </c>
      <c r="J9" s="233"/>
    </row>
    <row r="10" spans="1:11" ht="12.75" customHeight="1" x14ac:dyDescent="0.2">
      <c r="A10" s="174" t="s">
        <v>243</v>
      </c>
      <c r="B10" s="200">
        <v>30.3415</v>
      </c>
      <c r="C10" s="26">
        <v>30.484999999999999</v>
      </c>
      <c r="D10" s="26">
        <v>14.340300000000001</v>
      </c>
      <c r="E10" s="26">
        <v>16.3384</v>
      </c>
      <c r="F10" s="26">
        <v>12.0969</v>
      </c>
      <c r="G10" s="26">
        <v>17.015000000000001</v>
      </c>
      <c r="H10" s="26">
        <v>15.438099999999999</v>
      </c>
      <c r="I10" s="193">
        <v>17.763000000000002</v>
      </c>
      <c r="J10" s="233"/>
    </row>
    <row r="11" spans="1:11" ht="12.75" customHeight="1" x14ac:dyDescent="0.2">
      <c r="A11" s="174" t="s">
        <v>244</v>
      </c>
      <c r="B11" s="200">
        <v>45.740700000000004</v>
      </c>
      <c r="C11" s="26">
        <v>44.194000000000003</v>
      </c>
      <c r="D11" s="26">
        <v>5.0647000000000002</v>
      </c>
      <c r="E11" s="26">
        <v>4.8754999999999997</v>
      </c>
      <c r="F11" s="26">
        <v>12.3141</v>
      </c>
      <c r="G11" s="26">
        <v>20.003799999999998</v>
      </c>
      <c r="H11" s="26">
        <v>12.4666</v>
      </c>
      <c r="I11" s="193">
        <v>19.125500000000002</v>
      </c>
      <c r="J11" s="233"/>
    </row>
    <row r="12" spans="1:11" ht="12.75" customHeight="1" x14ac:dyDescent="0.2">
      <c r="A12" s="174" t="s">
        <v>245</v>
      </c>
      <c r="B12" s="200">
        <v>41.408699999999996</v>
      </c>
      <c r="C12" s="26">
        <v>37.085499999999996</v>
      </c>
      <c r="D12" s="26">
        <v>7.0151000000000003</v>
      </c>
      <c r="E12" s="26">
        <v>5.9569000000000001</v>
      </c>
      <c r="F12" s="26">
        <v>10.089700000000001</v>
      </c>
      <c r="G12" s="26">
        <v>14.5928</v>
      </c>
      <c r="H12" s="26">
        <v>8.8448999999999991</v>
      </c>
      <c r="I12" s="193">
        <v>15.079300000000002</v>
      </c>
      <c r="J12" s="233"/>
    </row>
    <row r="13" spans="1:11" ht="12.75" customHeight="1" x14ac:dyDescent="0.2">
      <c r="A13" s="174" t="s">
        <v>246</v>
      </c>
      <c r="B13" s="200">
        <v>20.067899999999998</v>
      </c>
      <c r="C13" s="26">
        <v>23.976600000000001</v>
      </c>
      <c r="D13" s="26">
        <v>4.5796000000000001</v>
      </c>
      <c r="E13" s="26">
        <v>5.3501000000000003</v>
      </c>
      <c r="F13" s="26">
        <v>9.2730000000000015</v>
      </c>
      <c r="G13" s="26">
        <v>12.608600000000001</v>
      </c>
      <c r="H13" s="26">
        <v>9.5823999999999998</v>
      </c>
      <c r="I13" s="193">
        <v>13.3269</v>
      </c>
      <c r="J13" s="233"/>
    </row>
    <row r="14" spans="1:11" ht="12.75" customHeight="1" x14ac:dyDescent="0.2">
      <c r="A14" s="174" t="s">
        <v>240</v>
      </c>
      <c r="B14" s="200">
        <v>23.2622</v>
      </c>
      <c r="C14" s="26">
        <v>25.1187</v>
      </c>
      <c r="D14" s="26">
        <v>2.1558000000000002</v>
      </c>
      <c r="E14" s="26">
        <v>1.9053</v>
      </c>
      <c r="F14" s="26">
        <v>3.5789</v>
      </c>
      <c r="G14" s="26">
        <v>7.6339000000000006</v>
      </c>
      <c r="H14" s="26">
        <v>3.5232000000000001</v>
      </c>
      <c r="I14" s="193">
        <v>8.2837999999999994</v>
      </c>
      <c r="J14" s="233"/>
    </row>
    <row r="15" spans="1:11" ht="12.75" customHeight="1" x14ac:dyDescent="0.2">
      <c r="A15" s="174" t="s">
        <v>250</v>
      </c>
      <c r="B15" s="200">
        <v>57.138599999999997</v>
      </c>
      <c r="C15" s="26">
        <v>47.295099999999998</v>
      </c>
      <c r="D15" s="26">
        <v>7.7969999999999997</v>
      </c>
      <c r="E15" s="26">
        <v>6.4598000000000004</v>
      </c>
      <c r="F15" s="26">
        <v>16.5703</v>
      </c>
      <c r="G15" s="26">
        <v>26.390400000000003</v>
      </c>
      <c r="H15" s="26">
        <v>12.488200000000001</v>
      </c>
      <c r="I15" s="193">
        <v>19.539899999999999</v>
      </c>
      <c r="J15" s="233"/>
    </row>
    <row r="16" spans="1:11" ht="12.75" customHeight="1" x14ac:dyDescent="0.2">
      <c r="A16" s="174" t="s">
        <v>251</v>
      </c>
      <c r="B16" s="200">
        <v>14.969299999999999</v>
      </c>
      <c r="C16" s="26">
        <v>17.976600000000001</v>
      </c>
      <c r="D16" s="26">
        <v>5.0289000000000001</v>
      </c>
      <c r="E16" s="26">
        <v>5.9696999999999996</v>
      </c>
      <c r="F16" s="26">
        <v>3.6875999999999998</v>
      </c>
      <c r="G16" s="26">
        <v>5.0903</v>
      </c>
      <c r="H16" s="26">
        <v>8.0901999999999994</v>
      </c>
      <c r="I16" s="193">
        <v>10.1899</v>
      </c>
      <c r="J16" s="233"/>
    </row>
    <row r="17" spans="1:10" ht="12.75" customHeight="1" x14ac:dyDescent="0.2">
      <c r="A17" s="174" t="s">
        <v>241</v>
      </c>
      <c r="B17" s="200">
        <v>22.308199999999999</v>
      </c>
      <c r="C17" s="26">
        <v>24.692499999999999</v>
      </c>
      <c r="D17" s="26">
        <v>2.137</v>
      </c>
      <c r="E17" s="26">
        <v>2.5468999999999999</v>
      </c>
      <c r="F17" s="26">
        <v>6.1120000000000001</v>
      </c>
      <c r="G17" s="26">
        <v>7.0937999999999999</v>
      </c>
      <c r="H17" s="26">
        <v>10.387</v>
      </c>
      <c r="I17" s="193">
        <v>10.8748</v>
      </c>
      <c r="J17" s="233"/>
    </row>
    <row r="18" spans="1:10" ht="12.75" customHeight="1" x14ac:dyDescent="0.2">
      <c r="A18" s="174" t="s">
        <v>253</v>
      </c>
      <c r="B18" s="200">
        <v>23.166399999999999</v>
      </c>
      <c r="C18" s="26">
        <v>22.119600000000002</v>
      </c>
      <c r="D18" s="26">
        <v>3.2018</v>
      </c>
      <c r="E18" s="26">
        <v>2.3942999999999999</v>
      </c>
      <c r="F18" s="26">
        <v>4.5138999999999996</v>
      </c>
      <c r="G18" s="26">
        <v>6.1895999999999995</v>
      </c>
      <c r="H18" s="26">
        <v>7.3625999999999996</v>
      </c>
      <c r="I18" s="193">
        <v>8.8634000000000004</v>
      </c>
      <c r="J18" s="233"/>
    </row>
    <row r="19" spans="1:10" ht="12.75" customHeight="1" x14ac:dyDescent="0.2">
      <c r="A19" s="174" t="s">
        <v>252</v>
      </c>
      <c r="B19" s="200">
        <v>21.062900000000003</v>
      </c>
      <c r="C19" s="26">
        <v>18.7713</v>
      </c>
      <c r="D19" s="26">
        <v>2.3955000000000002</v>
      </c>
      <c r="E19" s="26">
        <v>2.0789</v>
      </c>
      <c r="F19" s="26">
        <v>3.5612999999999997</v>
      </c>
      <c r="G19" s="26">
        <v>5.9493999999999998</v>
      </c>
      <c r="H19" s="26">
        <v>4.3728999999999996</v>
      </c>
      <c r="I19" s="193">
        <v>6.5447000000000006</v>
      </c>
      <c r="J19" s="233"/>
    </row>
    <row r="20" spans="1:10" ht="12.75" customHeight="1" x14ac:dyDescent="0.2">
      <c r="A20" s="174" t="s">
        <v>254</v>
      </c>
      <c r="B20" s="200">
        <v>28.430199999999999</v>
      </c>
      <c r="C20" s="26">
        <v>31.4986</v>
      </c>
      <c r="D20" s="26">
        <v>5.0083000000000002</v>
      </c>
      <c r="E20" s="26">
        <v>6.3144000000000009</v>
      </c>
      <c r="F20" s="26">
        <v>9.3984000000000005</v>
      </c>
      <c r="G20" s="26">
        <v>12.021600000000001</v>
      </c>
      <c r="H20" s="26">
        <v>14.6029</v>
      </c>
      <c r="I20" s="193">
        <v>15.013199999999999</v>
      </c>
      <c r="J20" s="233"/>
    </row>
    <row r="21" spans="1:10" ht="12.75" customHeight="1" x14ac:dyDescent="0.2">
      <c r="A21" s="174" t="s">
        <v>249</v>
      </c>
      <c r="B21" s="200">
        <v>14.4956</v>
      </c>
      <c r="C21" s="26">
        <v>14.825099999999999</v>
      </c>
      <c r="D21" s="26">
        <v>2.8420000000000001</v>
      </c>
      <c r="E21" s="26">
        <v>3.4601000000000002</v>
      </c>
      <c r="F21" s="26">
        <v>3.3438000000000003</v>
      </c>
      <c r="G21" s="26">
        <v>7.1141999999999994</v>
      </c>
      <c r="H21" s="26">
        <v>4.6344000000000003</v>
      </c>
      <c r="I21" s="193">
        <v>8.5475999999999992</v>
      </c>
      <c r="J21" s="233"/>
    </row>
    <row r="22" spans="1:10" ht="12.75" customHeight="1" x14ac:dyDescent="0.2">
      <c r="A22" s="174" t="s">
        <v>37</v>
      </c>
      <c r="B22" s="200">
        <v>24.2118</v>
      </c>
      <c r="C22" s="26">
        <v>25.934699999999999</v>
      </c>
      <c r="D22" s="26">
        <v>3.8517000000000001</v>
      </c>
      <c r="E22" s="26">
        <v>5.4161999999999999</v>
      </c>
      <c r="F22" s="26">
        <v>7.7683</v>
      </c>
      <c r="G22" s="26">
        <v>9.4710000000000001</v>
      </c>
      <c r="H22" s="26">
        <v>10.8209</v>
      </c>
      <c r="I22" s="193">
        <v>16.734199999999998</v>
      </c>
      <c r="J22" s="233"/>
    </row>
    <row r="23" spans="1:10" ht="12.75" customHeight="1" x14ac:dyDescent="0.2">
      <c r="A23" s="174" t="s">
        <v>247</v>
      </c>
      <c r="B23" s="200">
        <v>22.753599999999999</v>
      </c>
      <c r="C23" s="26">
        <v>23.161799999999999</v>
      </c>
      <c r="D23" s="26">
        <v>3.4826999999999995</v>
      </c>
      <c r="E23" s="26">
        <v>4.7307000000000006</v>
      </c>
      <c r="F23" s="26">
        <v>5.1967999999999996</v>
      </c>
      <c r="G23" s="26">
        <v>9.0221</v>
      </c>
      <c r="H23" s="26">
        <v>3.3975</v>
      </c>
      <c r="I23" s="193">
        <v>5.2336999999999998</v>
      </c>
      <c r="J23" s="233"/>
    </row>
    <row r="24" spans="1:10" ht="12.75" customHeight="1" x14ac:dyDescent="0.2">
      <c r="A24" s="174" t="s">
        <v>255</v>
      </c>
      <c r="B24" s="200">
        <v>55.221399999999996</v>
      </c>
      <c r="C24" s="26">
        <v>54.632899999999992</v>
      </c>
      <c r="D24" s="26">
        <v>11.5428</v>
      </c>
      <c r="E24" s="26">
        <v>12.459099999999999</v>
      </c>
      <c r="F24" s="26">
        <v>63.623300000000008</v>
      </c>
      <c r="G24" s="26">
        <v>67.761200000000002</v>
      </c>
      <c r="H24" s="26">
        <v>21.078299999999999</v>
      </c>
      <c r="I24" s="193">
        <v>24.277000000000001</v>
      </c>
      <c r="J24" s="233"/>
    </row>
    <row r="25" spans="1:10" ht="12.75" customHeight="1" x14ac:dyDescent="0.2">
      <c r="A25" s="174" t="s">
        <v>256</v>
      </c>
      <c r="B25" s="200">
        <v>25.493500000000001</v>
      </c>
      <c r="C25" s="26">
        <v>25.395</v>
      </c>
      <c r="D25" s="26">
        <v>3.5177</v>
      </c>
      <c r="E25" s="26">
        <v>3.0967000000000002</v>
      </c>
      <c r="F25" s="26">
        <v>2.5538000000000003</v>
      </c>
      <c r="G25" s="26">
        <v>4.1402999999999999</v>
      </c>
      <c r="H25" s="26">
        <v>2.3335000000000004</v>
      </c>
      <c r="I25" s="193">
        <v>3.7086000000000001</v>
      </c>
      <c r="J25" s="233"/>
    </row>
    <row r="26" spans="1:10" ht="12.75" customHeight="1" x14ac:dyDescent="0.2">
      <c r="A26" s="174" t="s">
        <v>257</v>
      </c>
      <c r="B26" s="200">
        <v>24.413399999999999</v>
      </c>
      <c r="C26" s="26">
        <v>31.155999999999999</v>
      </c>
      <c r="D26" s="26">
        <v>7.6648999999999994</v>
      </c>
      <c r="E26" s="26">
        <v>8.5347999999999988</v>
      </c>
      <c r="F26" s="26">
        <v>4.6863000000000001</v>
      </c>
      <c r="G26" s="26">
        <v>8.1539999999999999</v>
      </c>
      <c r="H26" s="26">
        <v>4.5247999999999999</v>
      </c>
      <c r="I26" s="193">
        <v>7.3129</v>
      </c>
      <c r="J26" s="233"/>
    </row>
    <row r="27" spans="1:10" ht="12.75" customHeight="1" x14ac:dyDescent="0.2">
      <c r="A27" s="174" t="s">
        <v>237</v>
      </c>
      <c r="B27" s="200">
        <v>26.648800000000001</v>
      </c>
      <c r="C27" s="26">
        <v>27.452500000000001</v>
      </c>
      <c r="D27" s="26">
        <v>12.1609</v>
      </c>
      <c r="E27" s="26">
        <v>11.6416</v>
      </c>
      <c r="F27" s="26">
        <v>13.128799999999998</v>
      </c>
      <c r="G27" s="26">
        <v>16.0228</v>
      </c>
      <c r="H27" s="26">
        <v>6.7531999999999996</v>
      </c>
      <c r="I27" s="193">
        <v>7.9131000000000009</v>
      </c>
      <c r="J27" s="233"/>
    </row>
    <row r="28" spans="1:10" ht="12.75" customHeight="1" x14ac:dyDescent="0.2">
      <c r="A28" s="174" t="s">
        <v>258</v>
      </c>
      <c r="B28" s="200">
        <v>14.333000000000002</v>
      </c>
      <c r="C28" s="26">
        <v>16.270100000000003</v>
      </c>
      <c r="D28" s="26">
        <v>1.9842</v>
      </c>
      <c r="E28" s="26">
        <v>1.8940999999999999</v>
      </c>
      <c r="F28" s="26">
        <v>1.8270999999999999</v>
      </c>
      <c r="G28" s="26">
        <v>2.3521000000000001</v>
      </c>
      <c r="H28" s="26">
        <v>2.8115999999999999</v>
      </c>
      <c r="I28" s="193">
        <v>3.7902</v>
      </c>
      <c r="J28" s="233"/>
    </row>
    <row r="29" spans="1:10" ht="12.75" customHeight="1" x14ac:dyDescent="0.2">
      <c r="A29" s="174" t="s">
        <v>248</v>
      </c>
      <c r="B29" s="200">
        <v>12.614100000000001</v>
      </c>
      <c r="C29" s="26">
        <v>15.682699999999999</v>
      </c>
      <c r="D29" s="26">
        <v>2.2698</v>
      </c>
      <c r="E29" s="26">
        <v>1.8793</v>
      </c>
      <c r="F29" s="26">
        <v>2.4775</v>
      </c>
      <c r="G29" s="26">
        <v>4.8589000000000002</v>
      </c>
      <c r="H29" s="26">
        <v>5.1623000000000001</v>
      </c>
      <c r="I29" s="193">
        <v>6.5600000000000005</v>
      </c>
      <c r="J29" s="233"/>
    </row>
    <row r="30" spans="1:10" ht="12.75" customHeight="1" x14ac:dyDescent="0.2">
      <c r="A30" s="174" t="s">
        <v>259</v>
      </c>
      <c r="B30" s="200">
        <v>32.593400000000003</v>
      </c>
      <c r="C30" s="26">
        <v>37.412600000000005</v>
      </c>
      <c r="D30" s="26">
        <v>3.3691</v>
      </c>
      <c r="E30" s="26">
        <v>5.8135000000000003</v>
      </c>
      <c r="F30" s="26">
        <v>2.5687000000000002</v>
      </c>
      <c r="G30" s="26">
        <v>5.3390000000000004</v>
      </c>
      <c r="H30" s="26">
        <v>3.8835000000000002</v>
      </c>
      <c r="I30" s="193">
        <v>8.6803000000000008</v>
      </c>
      <c r="J30" s="233"/>
    </row>
    <row r="31" spans="1:10" ht="12.75" customHeight="1" x14ac:dyDescent="0.2">
      <c r="A31" s="174" t="s">
        <v>260</v>
      </c>
      <c r="B31" s="200">
        <v>32.356200000000001</v>
      </c>
      <c r="C31" s="26">
        <v>31.116100000000003</v>
      </c>
      <c r="D31" s="26">
        <v>7.3311999999999999</v>
      </c>
      <c r="E31" s="26">
        <v>6.9962999999999997</v>
      </c>
      <c r="F31" s="26">
        <v>7.2612999999999994</v>
      </c>
      <c r="G31" s="26">
        <v>11.185499999999999</v>
      </c>
      <c r="H31" s="26">
        <v>6.9622000000000002</v>
      </c>
      <c r="I31" s="193">
        <v>9.8628999999999998</v>
      </c>
      <c r="J31" s="233"/>
    </row>
    <row r="32" spans="1:10" ht="12.75" customHeight="1" x14ac:dyDescent="0.2">
      <c r="A32" s="174" t="s">
        <v>261</v>
      </c>
      <c r="B32" s="200">
        <v>36.1629</v>
      </c>
      <c r="C32" s="26">
        <v>36.2746</v>
      </c>
      <c r="D32" s="26">
        <v>9.8673999999999999</v>
      </c>
      <c r="E32" s="26">
        <v>9.714599999999999</v>
      </c>
      <c r="F32" s="26">
        <v>10.482099999999999</v>
      </c>
      <c r="G32" s="26">
        <v>13.090999999999999</v>
      </c>
      <c r="H32" s="26">
        <v>9.7178000000000004</v>
      </c>
      <c r="I32" s="193">
        <v>13.283900000000001</v>
      </c>
      <c r="J32" s="233"/>
    </row>
    <row r="33" spans="1:10" ht="12.75" customHeight="1" x14ac:dyDescent="0.2">
      <c r="A33" s="174" t="s">
        <v>262</v>
      </c>
      <c r="B33" s="200">
        <v>30.422000000000001</v>
      </c>
      <c r="C33" s="26">
        <v>28.9373</v>
      </c>
      <c r="D33" s="26">
        <v>5.3122000000000007</v>
      </c>
      <c r="E33" s="26">
        <v>6.7237000000000009</v>
      </c>
      <c r="F33" s="26">
        <v>12.268700000000001</v>
      </c>
      <c r="G33" s="26">
        <v>19.46</v>
      </c>
      <c r="H33" s="26">
        <v>14.858499999999999</v>
      </c>
      <c r="I33" s="193">
        <v>21.453900000000001</v>
      </c>
      <c r="J33" s="233"/>
    </row>
    <row r="34" spans="1:10" ht="12.75" customHeight="1" x14ac:dyDescent="0.2">
      <c r="A34" s="182" t="s">
        <v>265</v>
      </c>
      <c r="B34" s="186"/>
      <c r="C34" s="186"/>
      <c r="D34" s="42"/>
      <c r="E34" s="42"/>
      <c r="F34" s="42"/>
      <c r="G34" s="42"/>
      <c r="H34" s="42"/>
      <c r="I34" s="42"/>
    </row>
    <row r="35" spans="1:10" ht="10.5" customHeight="1" x14ac:dyDescent="0.2">
      <c r="A35" s="41"/>
      <c r="B35" s="41"/>
      <c r="C35" s="41"/>
      <c r="D35" s="42"/>
      <c r="E35" s="42"/>
      <c r="F35" s="42"/>
      <c r="G35" s="42"/>
      <c r="H35" s="42"/>
      <c r="I35" s="42"/>
    </row>
    <row r="36" spans="1:10" ht="22.5" customHeight="1" x14ac:dyDescent="0.2">
      <c r="A36" s="377" t="s">
        <v>303</v>
      </c>
      <c r="B36" s="377"/>
      <c r="C36" s="377"/>
      <c r="D36" s="377"/>
      <c r="E36" s="377"/>
      <c r="F36" s="377"/>
      <c r="G36" s="377"/>
      <c r="H36" s="377"/>
      <c r="I36" s="377"/>
    </row>
    <row r="37" spans="1:10" ht="13.5" customHeight="1" x14ac:dyDescent="0.2">
      <c r="A37" s="370"/>
      <c r="B37" s="370"/>
      <c r="C37" s="370"/>
      <c r="D37" s="370"/>
      <c r="E37" s="370"/>
      <c r="F37" s="370"/>
      <c r="G37" s="370"/>
      <c r="H37" s="370"/>
      <c r="I37" s="370"/>
    </row>
    <row r="38" spans="1:10" ht="13.5" customHeight="1" x14ac:dyDescent="0.2"/>
    <row r="39" spans="1:10" ht="13.5" customHeight="1" x14ac:dyDescent="0.2"/>
    <row r="40" spans="1:10" ht="13.5" customHeight="1" x14ac:dyDescent="0.2"/>
    <row r="41" spans="1:10" ht="13.5" customHeight="1" x14ac:dyDescent="0.2"/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spans="1:8" ht="13.5" customHeight="1" x14ac:dyDescent="0.2"/>
    <row r="50" spans="1:8" ht="13.5" customHeight="1" x14ac:dyDescent="0.2"/>
    <row r="51" spans="1:8" ht="13.5" customHeight="1" x14ac:dyDescent="0.2"/>
    <row r="52" spans="1:8" ht="13.5" customHeight="1" x14ac:dyDescent="0.2">
      <c r="A52" s="281" t="s">
        <v>118</v>
      </c>
      <c r="B52" s="29"/>
      <c r="C52" s="29"/>
      <c r="D52" s="29"/>
      <c r="E52" s="29"/>
      <c r="F52" s="29"/>
      <c r="G52" s="29"/>
      <c r="H52" s="52"/>
    </row>
    <row r="53" spans="1:8" ht="13.5" customHeight="1" x14ac:dyDescent="0.2"/>
    <row r="54" spans="1:8" ht="13.5" customHeight="1" x14ac:dyDescent="0.2"/>
    <row r="55" spans="1:8" ht="13.5" customHeight="1" x14ac:dyDescent="0.2"/>
    <row r="56" spans="1:8" ht="13.5" customHeight="1" x14ac:dyDescent="0.2"/>
  </sheetData>
  <sortState ref="A7:I33">
    <sortCondition ref="A7"/>
  </sortState>
  <mergeCells count="8">
    <mergeCell ref="A36:I36"/>
    <mergeCell ref="A37:I37"/>
    <mergeCell ref="A1:I1"/>
    <mergeCell ref="A4:A5"/>
    <mergeCell ref="B4:C4"/>
    <mergeCell ref="D4:E4"/>
    <mergeCell ref="F4:G4"/>
    <mergeCell ref="H4:I4"/>
  </mergeCells>
  <hyperlinks>
    <hyperlink ref="K1" location="seznam!A1" display="Zpět na seznam grafů a tabulek"/>
    <hyperlink ref="K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23.42578125" style="4" customWidth="1"/>
    <col min="2" max="11" width="6.28515625" style="4" customWidth="1"/>
    <col min="12" max="12" width="9.140625" style="4"/>
    <col min="13" max="13" width="27.140625" style="4" customWidth="1"/>
    <col min="14" max="16384" width="9.140625" style="4"/>
  </cols>
  <sheetData>
    <row r="1" spans="1:14" ht="22.5" customHeight="1" x14ac:dyDescent="0.2">
      <c r="A1" s="324" t="s">
        <v>320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M1" s="292" t="s">
        <v>387</v>
      </c>
    </row>
    <row r="2" spans="1:14" ht="8.25" customHeight="1" x14ac:dyDescent="0.2">
      <c r="A2" s="100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93"/>
    </row>
    <row r="3" spans="1:14" ht="15" customHeight="1" thickBot="1" x14ac:dyDescent="0.25">
      <c r="A3" s="5" t="s">
        <v>307</v>
      </c>
      <c r="B3" s="54"/>
      <c r="C3" s="54"/>
      <c r="D3" s="54"/>
      <c r="E3" s="54"/>
      <c r="F3" s="54"/>
      <c r="G3" s="54"/>
      <c r="H3" s="54"/>
      <c r="I3" s="54"/>
      <c r="J3" s="54"/>
      <c r="K3" s="125" t="s">
        <v>308</v>
      </c>
      <c r="M3" s="292" t="s">
        <v>388</v>
      </c>
    </row>
    <row r="4" spans="1:14" ht="15" customHeight="1" x14ac:dyDescent="0.2">
      <c r="A4" s="379" t="s">
        <v>87</v>
      </c>
      <c r="B4" s="320">
        <v>2010</v>
      </c>
      <c r="C4" s="381"/>
      <c r="D4" s="320">
        <v>2015</v>
      </c>
      <c r="E4" s="381"/>
      <c r="F4" s="320">
        <v>2020</v>
      </c>
      <c r="G4" s="321"/>
      <c r="H4" s="320">
        <v>2021</v>
      </c>
      <c r="I4" s="321"/>
      <c r="J4" s="320">
        <v>2022</v>
      </c>
      <c r="K4" s="322"/>
      <c r="M4" s="293"/>
    </row>
    <row r="5" spans="1:14" ht="15" customHeight="1" thickBot="1" x14ac:dyDescent="0.25">
      <c r="A5" s="380"/>
      <c r="B5" s="127" t="s">
        <v>88</v>
      </c>
      <c r="C5" s="128" t="s">
        <v>89</v>
      </c>
      <c r="D5" s="127" t="s">
        <v>88</v>
      </c>
      <c r="E5" s="128" t="s">
        <v>89</v>
      </c>
      <c r="F5" s="127" t="s">
        <v>88</v>
      </c>
      <c r="G5" s="128" t="s">
        <v>89</v>
      </c>
      <c r="H5" s="128" t="s">
        <v>88</v>
      </c>
      <c r="I5" s="128" t="s">
        <v>89</v>
      </c>
      <c r="J5" s="127" t="s">
        <v>88</v>
      </c>
      <c r="K5" s="129" t="s">
        <v>89</v>
      </c>
    </row>
    <row r="6" spans="1:14" ht="15" customHeight="1" x14ac:dyDescent="0.2">
      <c r="A6" s="202"/>
      <c r="B6" s="382" t="s">
        <v>305</v>
      </c>
      <c r="C6" s="383"/>
      <c r="D6" s="383"/>
      <c r="E6" s="383"/>
      <c r="F6" s="383"/>
      <c r="G6" s="383"/>
      <c r="H6" s="383"/>
      <c r="I6" s="383"/>
      <c r="J6" s="383"/>
      <c r="K6" s="383"/>
    </row>
    <row r="7" spans="1:14" ht="15" customHeight="1" x14ac:dyDescent="0.2">
      <c r="A7" s="194" t="s">
        <v>309</v>
      </c>
      <c r="B7" s="55">
        <v>2960</v>
      </c>
      <c r="C7" s="55">
        <v>22749</v>
      </c>
      <c r="D7" s="55">
        <v>3095</v>
      </c>
      <c r="E7" s="55">
        <v>18385</v>
      </c>
      <c r="F7" s="55">
        <v>3706</v>
      </c>
      <c r="G7" s="55">
        <v>17941</v>
      </c>
      <c r="H7" s="55">
        <v>3884</v>
      </c>
      <c r="I7" s="55">
        <v>18556</v>
      </c>
      <c r="J7" s="55">
        <v>4173</v>
      </c>
      <c r="K7" s="216">
        <v>19315</v>
      </c>
    </row>
    <row r="8" spans="1:14" ht="15" customHeight="1" x14ac:dyDescent="0.2">
      <c r="A8" s="132" t="s">
        <v>310</v>
      </c>
      <c r="B8" s="56">
        <v>2533</v>
      </c>
      <c r="C8" s="56">
        <v>19918</v>
      </c>
      <c r="D8" s="56">
        <v>2213</v>
      </c>
      <c r="E8" s="56">
        <v>14843</v>
      </c>
      <c r="F8" s="56">
        <v>2176</v>
      </c>
      <c r="G8" s="56">
        <v>13185</v>
      </c>
      <c r="H8" s="56">
        <v>2231</v>
      </c>
      <c r="I8" s="56">
        <v>13315</v>
      </c>
      <c r="J8" s="56">
        <v>2362</v>
      </c>
      <c r="K8" s="217">
        <v>13525</v>
      </c>
    </row>
    <row r="9" spans="1:14" ht="15" customHeight="1" x14ac:dyDescent="0.2">
      <c r="A9" s="132" t="s">
        <v>311</v>
      </c>
      <c r="B9" s="56">
        <v>427</v>
      </c>
      <c r="C9" s="56">
        <v>2831</v>
      </c>
      <c r="D9" s="56">
        <v>882</v>
      </c>
      <c r="E9" s="56">
        <v>3542</v>
      </c>
      <c r="F9" s="56">
        <v>1530</v>
      </c>
      <c r="G9" s="56">
        <v>4757</v>
      </c>
      <c r="H9" s="56">
        <v>1653</v>
      </c>
      <c r="I9" s="56">
        <v>5241</v>
      </c>
      <c r="J9" s="56">
        <v>1811</v>
      </c>
      <c r="K9" s="217">
        <v>5790</v>
      </c>
    </row>
    <row r="10" spans="1:14" ht="15" customHeight="1" x14ac:dyDescent="0.2">
      <c r="A10" s="185" t="s">
        <v>312</v>
      </c>
      <c r="B10" s="57"/>
      <c r="C10" s="57"/>
      <c r="D10" s="57"/>
      <c r="E10" s="57"/>
      <c r="F10" s="57"/>
      <c r="G10" s="57"/>
      <c r="H10" s="57"/>
      <c r="I10" s="57"/>
      <c r="J10" s="57"/>
      <c r="K10" s="218"/>
    </row>
    <row r="11" spans="1:14" ht="15" customHeight="1" x14ac:dyDescent="0.2">
      <c r="A11" s="132" t="s">
        <v>313</v>
      </c>
      <c r="B11" s="58">
        <v>2165</v>
      </c>
      <c r="C11" s="58">
        <v>16454</v>
      </c>
      <c r="D11" s="58">
        <v>1971</v>
      </c>
      <c r="E11" s="58">
        <v>12451</v>
      </c>
      <c r="F11" s="58">
        <v>2589</v>
      </c>
      <c r="G11" s="58">
        <v>13103</v>
      </c>
      <c r="H11" s="58">
        <v>2758</v>
      </c>
      <c r="I11" s="58">
        <v>13571</v>
      </c>
      <c r="J11" s="58">
        <v>3036</v>
      </c>
      <c r="K11" s="219">
        <v>14156</v>
      </c>
    </row>
    <row r="12" spans="1:14" ht="15" customHeight="1" x14ac:dyDescent="0.2">
      <c r="A12" s="132" t="s">
        <v>314</v>
      </c>
      <c r="B12" s="58">
        <v>699</v>
      </c>
      <c r="C12" s="58">
        <v>5485</v>
      </c>
      <c r="D12" s="58">
        <v>1012</v>
      </c>
      <c r="E12" s="58">
        <v>5107</v>
      </c>
      <c r="F12" s="58">
        <v>974</v>
      </c>
      <c r="G12" s="58">
        <v>4134</v>
      </c>
      <c r="H12" s="58">
        <v>960</v>
      </c>
      <c r="I12" s="58">
        <v>4227</v>
      </c>
      <c r="J12" s="58">
        <v>965</v>
      </c>
      <c r="K12" s="219">
        <v>4448</v>
      </c>
    </row>
    <row r="13" spans="1:14" ht="15" customHeight="1" x14ac:dyDescent="0.2">
      <c r="A13" s="132" t="s">
        <v>315</v>
      </c>
      <c r="B13" s="58">
        <v>96</v>
      </c>
      <c r="C13" s="58">
        <v>824</v>
      </c>
      <c r="D13" s="58">
        <v>114</v>
      </c>
      <c r="E13" s="58">
        <v>837</v>
      </c>
      <c r="F13" s="58">
        <v>146</v>
      </c>
      <c r="G13" s="58">
        <v>711</v>
      </c>
      <c r="H13" s="58">
        <v>168</v>
      </c>
      <c r="I13" s="58">
        <v>764</v>
      </c>
      <c r="J13" s="58">
        <v>174</v>
      </c>
      <c r="K13" s="219">
        <v>719</v>
      </c>
      <c r="N13" s="74"/>
    </row>
    <row r="14" spans="1:14" ht="15" customHeight="1" x14ac:dyDescent="0.2">
      <c r="A14" s="185" t="s">
        <v>316</v>
      </c>
      <c r="B14" s="58"/>
      <c r="C14" s="58"/>
      <c r="D14" s="58"/>
      <c r="E14" s="58"/>
      <c r="F14" s="58"/>
      <c r="G14" s="58"/>
      <c r="H14" s="58"/>
      <c r="I14" s="58"/>
      <c r="J14" s="58"/>
      <c r="K14" s="219"/>
      <c r="N14" s="74"/>
    </row>
    <row r="15" spans="1:14" ht="15" customHeight="1" x14ac:dyDescent="0.2">
      <c r="A15" s="283" t="s">
        <v>318</v>
      </c>
      <c r="B15" s="58">
        <v>218</v>
      </c>
      <c r="C15" s="58">
        <v>2123</v>
      </c>
      <c r="D15" s="58">
        <v>257</v>
      </c>
      <c r="E15" s="58">
        <v>1605</v>
      </c>
      <c r="F15" s="58">
        <v>265</v>
      </c>
      <c r="G15" s="58">
        <v>1189</v>
      </c>
      <c r="H15" s="58">
        <v>206</v>
      </c>
      <c r="I15" s="58">
        <v>891</v>
      </c>
      <c r="J15" s="58">
        <v>152</v>
      </c>
      <c r="K15" s="219">
        <v>793</v>
      </c>
      <c r="N15" s="74"/>
    </row>
    <row r="16" spans="1:14" ht="15" customHeight="1" x14ac:dyDescent="0.2">
      <c r="A16" s="283" t="s">
        <v>482</v>
      </c>
      <c r="B16" s="58">
        <v>1417</v>
      </c>
      <c r="C16" s="58">
        <v>12342</v>
      </c>
      <c r="D16" s="58">
        <v>1716</v>
      </c>
      <c r="E16" s="58">
        <v>10403</v>
      </c>
      <c r="F16" s="58">
        <v>2199</v>
      </c>
      <c r="G16" s="58">
        <v>12184</v>
      </c>
      <c r="H16" s="58">
        <v>2394</v>
      </c>
      <c r="I16" s="58">
        <v>13736</v>
      </c>
      <c r="J16" s="58">
        <v>2548</v>
      </c>
      <c r="K16" s="219">
        <v>14912</v>
      </c>
      <c r="N16" s="74"/>
    </row>
    <row r="17" spans="1:14" ht="15" customHeight="1" x14ac:dyDescent="0.2">
      <c r="A17" s="195" t="s">
        <v>317</v>
      </c>
      <c r="B17" s="58">
        <v>1331</v>
      </c>
      <c r="C17" s="58">
        <v>8347</v>
      </c>
      <c r="D17" s="58">
        <v>1129</v>
      </c>
      <c r="E17" s="58">
        <v>6406</v>
      </c>
      <c r="F17" s="58">
        <v>1144</v>
      </c>
      <c r="G17" s="58">
        <v>4108</v>
      </c>
      <c r="H17" s="58">
        <v>1156</v>
      </c>
      <c r="I17" s="58">
        <v>3353</v>
      </c>
      <c r="J17" s="58">
        <v>1315</v>
      </c>
      <c r="K17" s="219">
        <v>2882</v>
      </c>
      <c r="N17" s="74"/>
    </row>
    <row r="18" spans="1:14" ht="15" customHeight="1" x14ac:dyDescent="0.2">
      <c r="A18" s="203"/>
      <c r="B18" s="384" t="s">
        <v>306</v>
      </c>
      <c r="C18" s="385"/>
      <c r="D18" s="385"/>
      <c r="E18" s="385"/>
      <c r="F18" s="385"/>
      <c r="G18" s="385"/>
      <c r="H18" s="385"/>
      <c r="I18" s="385"/>
      <c r="J18" s="385"/>
      <c r="K18" s="385"/>
      <c r="N18" s="74"/>
    </row>
    <row r="19" spans="1:14" ht="15" customHeight="1" x14ac:dyDescent="0.2">
      <c r="A19" s="194" t="s">
        <v>309</v>
      </c>
      <c r="B19" s="55">
        <v>482</v>
      </c>
      <c r="C19" s="55">
        <v>3855</v>
      </c>
      <c r="D19" s="55">
        <v>665</v>
      </c>
      <c r="E19" s="55">
        <v>3814</v>
      </c>
      <c r="F19" s="55">
        <v>690</v>
      </c>
      <c r="G19" s="55">
        <v>2983</v>
      </c>
      <c r="H19" s="55">
        <v>710</v>
      </c>
      <c r="I19" s="55">
        <v>3091</v>
      </c>
      <c r="J19" s="55">
        <v>621</v>
      </c>
      <c r="K19" s="216">
        <v>2963</v>
      </c>
      <c r="N19" s="74"/>
    </row>
    <row r="20" spans="1:14" ht="15" customHeight="1" x14ac:dyDescent="0.2">
      <c r="A20" s="132" t="s">
        <v>310</v>
      </c>
      <c r="B20" s="56">
        <v>426</v>
      </c>
      <c r="C20" s="56">
        <v>3386</v>
      </c>
      <c r="D20" s="56">
        <v>518</v>
      </c>
      <c r="E20" s="56">
        <v>3192</v>
      </c>
      <c r="F20" s="56">
        <v>448</v>
      </c>
      <c r="G20" s="56">
        <v>2286</v>
      </c>
      <c r="H20" s="56">
        <v>439</v>
      </c>
      <c r="I20" s="56">
        <v>2347</v>
      </c>
      <c r="J20" s="56">
        <v>371</v>
      </c>
      <c r="K20" s="217">
        <v>2207</v>
      </c>
      <c r="N20" s="74"/>
    </row>
    <row r="21" spans="1:14" ht="15" customHeight="1" x14ac:dyDescent="0.2">
      <c r="A21" s="132" t="s">
        <v>311</v>
      </c>
      <c r="B21" s="56">
        <v>56</v>
      </c>
      <c r="C21" s="56">
        <v>469</v>
      </c>
      <c r="D21" s="56">
        <v>147</v>
      </c>
      <c r="E21" s="56">
        <v>622</v>
      </c>
      <c r="F21" s="56">
        <v>242</v>
      </c>
      <c r="G21" s="56">
        <v>697</v>
      </c>
      <c r="H21" s="56">
        <v>271</v>
      </c>
      <c r="I21" s="56">
        <v>744</v>
      </c>
      <c r="J21" s="56">
        <v>250</v>
      </c>
      <c r="K21" s="217">
        <v>756</v>
      </c>
    </row>
    <row r="22" spans="1:14" ht="15" customHeight="1" x14ac:dyDescent="0.2">
      <c r="A22" s="185" t="s">
        <v>312</v>
      </c>
      <c r="B22" s="57"/>
      <c r="C22" s="57"/>
      <c r="D22" s="57"/>
      <c r="E22" s="57"/>
      <c r="F22" s="57"/>
      <c r="G22" s="57"/>
      <c r="H22" s="57"/>
      <c r="I22" s="57"/>
      <c r="J22" s="57"/>
      <c r="K22" s="218"/>
    </row>
    <row r="23" spans="1:14" ht="15" customHeight="1" x14ac:dyDescent="0.2">
      <c r="A23" s="132" t="s">
        <v>313</v>
      </c>
      <c r="B23" s="58">
        <v>304</v>
      </c>
      <c r="C23" s="58">
        <v>2383</v>
      </c>
      <c r="D23" s="58">
        <v>383</v>
      </c>
      <c r="E23" s="58">
        <v>2196</v>
      </c>
      <c r="F23" s="58">
        <v>324</v>
      </c>
      <c r="G23" s="58">
        <v>1757</v>
      </c>
      <c r="H23" s="58">
        <v>377</v>
      </c>
      <c r="I23" s="58">
        <v>1864</v>
      </c>
      <c r="J23" s="58">
        <v>358</v>
      </c>
      <c r="K23" s="219">
        <v>1839</v>
      </c>
    </row>
    <row r="24" spans="1:14" ht="15" customHeight="1" x14ac:dyDescent="0.2">
      <c r="A24" s="132" t="s">
        <v>314</v>
      </c>
      <c r="B24" s="58">
        <v>173</v>
      </c>
      <c r="C24" s="58">
        <v>1423</v>
      </c>
      <c r="D24" s="58">
        <v>272</v>
      </c>
      <c r="E24" s="58">
        <v>1556</v>
      </c>
      <c r="F24" s="58">
        <v>358</v>
      </c>
      <c r="G24" s="58">
        <v>1185</v>
      </c>
      <c r="H24" s="58">
        <v>325</v>
      </c>
      <c r="I24" s="58">
        <v>1172</v>
      </c>
      <c r="J24" s="58">
        <v>246</v>
      </c>
      <c r="K24" s="219">
        <v>1055</v>
      </c>
    </row>
    <row r="25" spans="1:14" ht="15" customHeight="1" x14ac:dyDescent="0.2">
      <c r="A25" s="132" t="s">
        <v>315</v>
      </c>
      <c r="B25" s="58">
        <v>5</v>
      </c>
      <c r="C25" s="58">
        <v>49</v>
      </c>
      <c r="D25" s="58">
        <v>10</v>
      </c>
      <c r="E25" s="58">
        <v>62</v>
      </c>
      <c r="F25" s="58">
        <v>8</v>
      </c>
      <c r="G25" s="58">
        <v>41</v>
      </c>
      <c r="H25" s="58">
        <v>8</v>
      </c>
      <c r="I25" s="58">
        <v>55</v>
      </c>
      <c r="J25" s="58">
        <v>17</v>
      </c>
      <c r="K25" s="219">
        <v>69</v>
      </c>
    </row>
    <row r="26" spans="1:14" ht="15" customHeight="1" x14ac:dyDescent="0.2">
      <c r="A26" s="185" t="s">
        <v>316</v>
      </c>
      <c r="B26" s="58"/>
      <c r="C26" s="58"/>
      <c r="D26" s="58"/>
      <c r="E26" s="58"/>
      <c r="F26" s="58"/>
      <c r="G26" s="58"/>
      <c r="H26" s="58"/>
      <c r="I26" s="58"/>
      <c r="J26" s="58"/>
      <c r="K26" s="219"/>
    </row>
    <row r="27" spans="1:14" ht="15" customHeight="1" x14ac:dyDescent="0.2">
      <c r="A27" s="283" t="s">
        <v>318</v>
      </c>
      <c r="B27" s="58">
        <v>48</v>
      </c>
      <c r="C27" s="58">
        <v>580</v>
      </c>
      <c r="D27" s="58">
        <v>79</v>
      </c>
      <c r="E27" s="58">
        <v>468</v>
      </c>
      <c r="F27" s="58">
        <v>86</v>
      </c>
      <c r="G27" s="58">
        <v>370</v>
      </c>
      <c r="H27" s="58">
        <v>94</v>
      </c>
      <c r="I27" s="58">
        <v>337</v>
      </c>
      <c r="J27" s="58">
        <v>59</v>
      </c>
      <c r="K27" s="219">
        <v>220</v>
      </c>
    </row>
    <row r="28" spans="1:14" ht="15" customHeight="1" x14ac:dyDescent="0.2">
      <c r="A28" s="283" t="s">
        <v>482</v>
      </c>
      <c r="B28" s="58">
        <v>249</v>
      </c>
      <c r="C28" s="58">
        <v>1855</v>
      </c>
      <c r="D28" s="58">
        <v>291</v>
      </c>
      <c r="E28" s="58">
        <v>1927</v>
      </c>
      <c r="F28" s="58">
        <v>335</v>
      </c>
      <c r="G28" s="58">
        <v>1612</v>
      </c>
      <c r="H28" s="58">
        <v>339</v>
      </c>
      <c r="I28" s="58">
        <v>1672</v>
      </c>
      <c r="J28" s="58">
        <v>357</v>
      </c>
      <c r="K28" s="219">
        <v>1907</v>
      </c>
    </row>
    <row r="29" spans="1:14" ht="15" customHeight="1" x14ac:dyDescent="0.2">
      <c r="A29" s="283" t="s">
        <v>317</v>
      </c>
      <c r="B29" s="58">
        <v>185</v>
      </c>
      <c r="C29" s="58">
        <v>1420</v>
      </c>
      <c r="D29" s="58">
        <v>295</v>
      </c>
      <c r="E29" s="58">
        <v>1419</v>
      </c>
      <c r="F29" s="58">
        <v>269</v>
      </c>
      <c r="G29" s="58">
        <v>998</v>
      </c>
      <c r="H29" s="58">
        <v>266</v>
      </c>
      <c r="I29" s="58">
        <v>1002</v>
      </c>
      <c r="J29" s="58">
        <v>194</v>
      </c>
      <c r="K29" s="219">
        <v>718</v>
      </c>
    </row>
    <row r="30" spans="1:14" ht="6.75" customHeight="1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4" ht="13.9" customHeight="1" x14ac:dyDescent="0.2">
      <c r="A31" s="29" t="s">
        <v>319</v>
      </c>
      <c r="B31" s="29"/>
      <c r="C31" s="29"/>
      <c r="D31" s="103"/>
      <c r="E31" s="103"/>
      <c r="F31" s="103"/>
      <c r="G31" s="103"/>
      <c r="H31" s="103"/>
      <c r="I31" s="103"/>
      <c r="J31" s="103"/>
      <c r="K31" s="103"/>
    </row>
    <row r="32" spans="1:14" ht="15" customHeight="1" x14ac:dyDescent="0.2">
      <c r="A32" s="99"/>
      <c r="B32" s="99"/>
      <c r="C32" s="99"/>
      <c r="D32" s="61"/>
      <c r="E32" s="61"/>
      <c r="F32" s="61"/>
      <c r="G32" s="61"/>
      <c r="H32" s="61"/>
      <c r="I32" s="61"/>
      <c r="J32" s="61"/>
      <c r="K32" s="61"/>
    </row>
    <row r="33" spans="1:11" ht="15" customHeight="1" x14ac:dyDescent="0.2">
      <c r="A33" s="314" t="s">
        <v>321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</row>
    <row r="34" spans="1:11" ht="15" customHeight="1" x14ac:dyDescent="0.2">
      <c r="A34" s="315"/>
      <c r="B34" s="315"/>
      <c r="C34" s="315"/>
      <c r="D34" s="315"/>
      <c r="E34" s="315"/>
      <c r="F34" s="315"/>
      <c r="G34" s="315"/>
      <c r="H34" s="315"/>
      <c r="I34" s="315"/>
      <c r="J34" s="315"/>
      <c r="K34" s="315"/>
    </row>
  </sheetData>
  <mergeCells count="11">
    <mergeCell ref="A1:K1"/>
    <mergeCell ref="A34:K34"/>
    <mergeCell ref="A4:A5"/>
    <mergeCell ref="B4:C4"/>
    <mergeCell ref="D4:E4"/>
    <mergeCell ref="B6:K6"/>
    <mergeCell ref="B18:K18"/>
    <mergeCell ref="F4:G4"/>
    <mergeCell ref="J4:K4"/>
    <mergeCell ref="A33:K33"/>
    <mergeCell ref="H4:I4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100" workbookViewId="0">
      <selection sqref="A1:M1"/>
    </sheetView>
  </sheetViews>
  <sheetFormatPr defaultColWidth="9.140625" defaultRowHeight="12.75" x14ac:dyDescent="0.2"/>
  <cols>
    <col min="1" max="1" width="18.42578125" style="4" customWidth="1"/>
    <col min="2" max="13" width="5.7109375" style="4" customWidth="1"/>
    <col min="14" max="14" width="9.140625" style="4"/>
    <col min="15" max="15" width="27.140625" style="4" customWidth="1"/>
    <col min="16" max="16384" width="9.140625" style="4"/>
  </cols>
  <sheetData>
    <row r="1" spans="1:19" ht="22.5" customHeight="1" x14ac:dyDescent="0.2">
      <c r="A1" s="317" t="s">
        <v>112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O1" s="292" t="s">
        <v>387</v>
      </c>
    </row>
    <row r="2" spans="1:19" s="1" customFormat="1" ht="7.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O2" s="293"/>
    </row>
    <row r="3" spans="1:19" s="1" customFormat="1" ht="16.5" customHeight="1" thickBot="1" x14ac:dyDescent="0.25">
      <c r="A3" s="29" t="s">
        <v>84</v>
      </c>
      <c r="B3" s="29"/>
      <c r="C3" s="29"/>
      <c r="D3" s="98"/>
      <c r="E3" s="98"/>
      <c r="F3" s="98"/>
      <c r="G3" s="6"/>
      <c r="H3" s="6"/>
      <c r="I3" s="6"/>
      <c r="J3" s="6"/>
      <c r="K3" s="6"/>
      <c r="M3" s="125" t="s">
        <v>86</v>
      </c>
      <c r="O3" s="292" t="s">
        <v>388</v>
      </c>
    </row>
    <row r="4" spans="1:19" ht="18.75" customHeight="1" x14ac:dyDescent="0.2">
      <c r="A4" s="318" t="s">
        <v>87</v>
      </c>
      <c r="B4" s="320">
        <v>2010</v>
      </c>
      <c r="C4" s="321"/>
      <c r="D4" s="320">
        <v>2015</v>
      </c>
      <c r="E4" s="321"/>
      <c r="F4" s="320">
        <v>2019</v>
      </c>
      <c r="G4" s="321"/>
      <c r="H4" s="320">
        <v>2020</v>
      </c>
      <c r="I4" s="321"/>
      <c r="J4" s="320">
        <v>2021</v>
      </c>
      <c r="K4" s="321"/>
      <c r="L4" s="320">
        <v>2022</v>
      </c>
      <c r="M4" s="322"/>
      <c r="O4" s="293"/>
      <c r="Q4" s="1"/>
      <c r="R4" s="1"/>
    </row>
    <row r="5" spans="1:19" ht="18.75" customHeight="1" thickBot="1" x14ac:dyDescent="0.25">
      <c r="A5" s="319"/>
      <c r="B5" s="122" t="s">
        <v>88</v>
      </c>
      <c r="C5" s="123" t="s">
        <v>89</v>
      </c>
      <c r="D5" s="122" t="s">
        <v>88</v>
      </c>
      <c r="E5" s="123" t="s">
        <v>89</v>
      </c>
      <c r="F5" s="122" t="s">
        <v>88</v>
      </c>
      <c r="G5" s="123" t="s">
        <v>89</v>
      </c>
      <c r="H5" s="122" t="s">
        <v>88</v>
      </c>
      <c r="I5" s="123" t="s">
        <v>89</v>
      </c>
      <c r="J5" s="122" t="s">
        <v>88</v>
      </c>
      <c r="K5" s="123" t="s">
        <v>89</v>
      </c>
      <c r="L5" s="122" t="s">
        <v>88</v>
      </c>
      <c r="M5" s="124" t="s">
        <v>89</v>
      </c>
      <c r="N5" s="74"/>
    </row>
    <row r="6" spans="1:19" ht="18.75" customHeight="1" x14ac:dyDescent="0.2">
      <c r="A6" s="119" t="s">
        <v>90</v>
      </c>
      <c r="B6" s="113">
        <v>2.68</v>
      </c>
      <c r="C6" s="114">
        <v>5.44</v>
      </c>
      <c r="D6" s="115">
        <v>32.58</v>
      </c>
      <c r="E6" s="116">
        <v>41.76</v>
      </c>
      <c r="F6" s="117">
        <v>62.28</v>
      </c>
      <c r="G6" s="118">
        <v>66.83</v>
      </c>
      <c r="H6" s="113">
        <v>66.553303409452042</v>
      </c>
      <c r="I6" s="114">
        <v>68.491528479616221</v>
      </c>
      <c r="J6" s="113">
        <v>71.009999999999991</v>
      </c>
      <c r="K6" s="113">
        <v>73.27</v>
      </c>
      <c r="L6" s="113">
        <v>74.44</v>
      </c>
      <c r="M6" s="113">
        <v>79.100000000000009</v>
      </c>
    </row>
    <row r="7" spans="1:19" ht="18.75" customHeight="1" x14ac:dyDescent="0.2">
      <c r="A7" s="275" t="s">
        <v>91</v>
      </c>
      <c r="B7" s="12"/>
      <c r="C7" s="13"/>
      <c r="D7" s="14"/>
      <c r="E7" s="15"/>
      <c r="F7" s="12"/>
      <c r="G7" s="13"/>
      <c r="H7" s="12"/>
      <c r="I7" s="13"/>
      <c r="J7" s="12"/>
      <c r="K7" s="12"/>
      <c r="L7" s="12"/>
      <c r="M7" s="12"/>
    </row>
    <row r="8" spans="1:19" ht="18.75" customHeight="1" x14ac:dyDescent="0.2">
      <c r="A8" s="132" t="s">
        <v>92</v>
      </c>
      <c r="B8" s="8">
        <v>5.24</v>
      </c>
      <c r="C8" s="9">
        <v>9.8800000000000008</v>
      </c>
      <c r="D8" s="10">
        <v>69.489999999999995</v>
      </c>
      <c r="E8" s="11">
        <v>74.7</v>
      </c>
      <c r="F8" s="11">
        <v>93.97999999999999</v>
      </c>
      <c r="G8" s="9">
        <v>94.52000000000001</v>
      </c>
      <c r="H8" s="8">
        <v>95.904341189259199</v>
      </c>
      <c r="I8" s="9">
        <v>94.734222894035113</v>
      </c>
      <c r="J8" s="8">
        <v>97.68</v>
      </c>
      <c r="K8" s="8">
        <v>97.11999999999999</v>
      </c>
      <c r="L8" s="8">
        <v>98.81</v>
      </c>
      <c r="M8" s="8">
        <v>99.02</v>
      </c>
    </row>
    <row r="9" spans="1:19" ht="18.75" customHeight="1" x14ac:dyDescent="0.2">
      <c r="A9" s="132" t="s">
        <v>93</v>
      </c>
      <c r="B9" s="8">
        <v>2.88</v>
      </c>
      <c r="C9" s="9">
        <v>5.15</v>
      </c>
      <c r="D9" s="8">
        <v>32.950000000000003</v>
      </c>
      <c r="E9" s="9">
        <v>46.66</v>
      </c>
      <c r="F9" s="9">
        <v>80.849999999999994</v>
      </c>
      <c r="G9" s="9">
        <v>81.069999999999993</v>
      </c>
      <c r="H9" s="8">
        <v>86.438299032252388</v>
      </c>
      <c r="I9" s="9">
        <v>84.948746535358694</v>
      </c>
      <c r="J9" s="8">
        <v>90.94</v>
      </c>
      <c r="K9" s="8">
        <v>89.46</v>
      </c>
      <c r="L9" s="8">
        <v>94.54</v>
      </c>
      <c r="M9" s="8">
        <v>93.899999999999991</v>
      </c>
    </row>
    <row r="10" spans="1:19" ht="18.75" customHeight="1" x14ac:dyDescent="0.2">
      <c r="A10" s="132" t="s">
        <v>94</v>
      </c>
      <c r="B10" s="8">
        <v>0.57999999999999996</v>
      </c>
      <c r="C10" s="9">
        <v>0.91</v>
      </c>
      <c r="D10" s="8">
        <v>7.57</v>
      </c>
      <c r="E10" s="9">
        <v>12.49</v>
      </c>
      <c r="F10" s="9">
        <v>33.54</v>
      </c>
      <c r="G10" s="9">
        <v>40.510000000000005</v>
      </c>
      <c r="H10" s="8">
        <v>39.855130821396386</v>
      </c>
      <c r="I10" s="9">
        <v>41.508747487212148</v>
      </c>
      <c r="J10" s="8">
        <v>47.980000000000004</v>
      </c>
      <c r="K10" s="8">
        <v>48.41</v>
      </c>
      <c r="L10" s="8">
        <v>57.13</v>
      </c>
      <c r="M10" s="8">
        <v>58.39</v>
      </c>
    </row>
    <row r="11" spans="1:19" ht="18.75" customHeight="1" x14ac:dyDescent="0.2">
      <c r="A11" s="132" t="s">
        <v>95</v>
      </c>
      <c r="B11" s="9">
        <v>0</v>
      </c>
      <c r="C11" s="9">
        <v>0.94</v>
      </c>
      <c r="D11" s="9">
        <v>0.21</v>
      </c>
      <c r="E11" s="9">
        <v>1.73</v>
      </c>
      <c r="F11" s="9">
        <v>1.6400000000000001</v>
      </c>
      <c r="G11" s="9">
        <v>5.24</v>
      </c>
      <c r="H11" s="9">
        <v>3.8547754639770067</v>
      </c>
      <c r="I11" s="9">
        <v>6.6790687909678317</v>
      </c>
      <c r="J11" s="9">
        <v>6.45</v>
      </c>
      <c r="K11" s="9">
        <v>11.1</v>
      </c>
      <c r="L11" s="9">
        <v>11.37</v>
      </c>
      <c r="M11" s="8">
        <v>19.89</v>
      </c>
    </row>
    <row r="12" spans="1:19" ht="18.75" customHeight="1" x14ac:dyDescent="0.2">
      <c r="A12" s="120" t="s">
        <v>96</v>
      </c>
      <c r="B12" s="13"/>
      <c r="C12" s="13"/>
      <c r="D12" s="15"/>
      <c r="E12" s="15"/>
      <c r="F12" s="13"/>
      <c r="G12" s="13"/>
      <c r="H12" s="13"/>
      <c r="I12" s="13"/>
      <c r="J12" s="13"/>
      <c r="K12" s="13"/>
      <c r="L12" s="13"/>
      <c r="M12" s="12"/>
    </row>
    <row r="13" spans="1:19" ht="22.5" customHeight="1" x14ac:dyDescent="0.2">
      <c r="A13" s="121" t="s">
        <v>102</v>
      </c>
      <c r="B13" s="16">
        <v>0.45</v>
      </c>
      <c r="C13" s="16">
        <v>1.9</v>
      </c>
      <c r="D13" s="16">
        <v>20.28</v>
      </c>
      <c r="E13" s="16">
        <v>30.46</v>
      </c>
      <c r="F13" s="17">
        <v>60.41</v>
      </c>
      <c r="G13" s="17">
        <v>64.72</v>
      </c>
      <c r="H13" s="17">
        <v>69.790000000000006</v>
      </c>
      <c r="I13" s="17">
        <v>69.900000000000006</v>
      </c>
      <c r="J13" s="17">
        <v>74.33</v>
      </c>
      <c r="K13" s="17">
        <v>76.06</v>
      </c>
      <c r="L13" s="97">
        <v>81.16</v>
      </c>
      <c r="M13" s="109">
        <v>83.179999999999993</v>
      </c>
      <c r="S13" s="90"/>
    </row>
    <row r="14" spans="1:19" ht="22.5" customHeight="1" x14ac:dyDescent="0.2">
      <c r="A14" s="50" t="s">
        <v>103</v>
      </c>
      <c r="B14" s="16">
        <v>3.81</v>
      </c>
      <c r="C14" s="16">
        <v>7.56</v>
      </c>
      <c r="D14" s="17">
        <v>35.35</v>
      </c>
      <c r="E14" s="17">
        <v>53.94</v>
      </c>
      <c r="F14" s="16">
        <v>82.37</v>
      </c>
      <c r="G14" s="16">
        <v>85.36</v>
      </c>
      <c r="H14" s="16">
        <v>86.933724987438723</v>
      </c>
      <c r="I14" s="16">
        <v>87.329121058536103</v>
      </c>
      <c r="J14" s="16">
        <v>91.57</v>
      </c>
      <c r="K14" s="16">
        <v>91.92</v>
      </c>
      <c r="L14" s="16">
        <v>94.740000000000009</v>
      </c>
      <c r="M14" s="110">
        <v>94.3</v>
      </c>
    </row>
    <row r="15" spans="1:19" ht="18.75" customHeight="1" x14ac:dyDescent="0.2">
      <c r="A15" s="50" t="s">
        <v>104</v>
      </c>
      <c r="B15" s="16">
        <v>5.96</v>
      </c>
      <c r="C15" s="16">
        <v>11.23</v>
      </c>
      <c r="D15" s="17">
        <v>62.93</v>
      </c>
      <c r="E15" s="17">
        <v>74.12</v>
      </c>
      <c r="F15" s="16">
        <v>93.13</v>
      </c>
      <c r="G15" s="16">
        <v>94.25</v>
      </c>
      <c r="H15" s="16">
        <v>93.130395750941275</v>
      </c>
      <c r="I15" s="16">
        <v>93.034531561831614</v>
      </c>
      <c r="J15" s="16">
        <v>96.81</v>
      </c>
      <c r="K15" s="16">
        <v>95.179999999999993</v>
      </c>
      <c r="L15" s="16">
        <v>97.899999999999991</v>
      </c>
      <c r="M15" s="110">
        <v>97.98</v>
      </c>
    </row>
    <row r="16" spans="1:19" ht="18.75" customHeight="1" x14ac:dyDescent="0.2">
      <c r="A16" s="120" t="s">
        <v>97</v>
      </c>
      <c r="B16" s="13"/>
      <c r="C16" s="13"/>
      <c r="D16" s="15"/>
      <c r="E16" s="15"/>
      <c r="F16" s="13"/>
      <c r="G16" s="13"/>
      <c r="H16" s="13"/>
      <c r="I16" s="13"/>
      <c r="J16" s="13"/>
      <c r="K16" s="13"/>
      <c r="L16" s="13"/>
      <c r="M16" s="12"/>
    </row>
    <row r="17" spans="1:13" ht="18.75" customHeight="1" x14ac:dyDescent="0.2">
      <c r="A17" s="50" t="s">
        <v>98</v>
      </c>
      <c r="B17" s="18">
        <v>3.5</v>
      </c>
      <c r="C17" s="18">
        <v>6.18</v>
      </c>
      <c r="D17" s="18">
        <v>40.54</v>
      </c>
      <c r="E17" s="18">
        <v>52.52</v>
      </c>
      <c r="F17" s="18">
        <v>80.820000000000007</v>
      </c>
      <c r="G17" s="18">
        <v>82.31</v>
      </c>
      <c r="H17" s="18">
        <v>86.011496961263333</v>
      </c>
      <c r="I17" s="18">
        <v>84.395641709651827</v>
      </c>
      <c r="J17" s="18">
        <v>90.9</v>
      </c>
      <c r="K17" s="18">
        <v>89.62</v>
      </c>
      <c r="L17" s="18">
        <v>94.02000000000001</v>
      </c>
      <c r="M17" s="111">
        <v>92.64</v>
      </c>
    </row>
    <row r="18" spans="1:13" ht="22.5" customHeight="1" x14ac:dyDescent="0.2">
      <c r="A18" s="50" t="s">
        <v>99</v>
      </c>
      <c r="B18" s="19">
        <v>5.1100000000000003</v>
      </c>
      <c r="C18" s="108" t="s">
        <v>33</v>
      </c>
      <c r="D18" s="19">
        <v>51.91</v>
      </c>
      <c r="E18" s="108" t="s">
        <v>33</v>
      </c>
      <c r="F18" s="19">
        <v>90.490000000000009</v>
      </c>
      <c r="G18" s="108" t="s">
        <v>33</v>
      </c>
      <c r="H18" s="19">
        <v>93.593940297126892</v>
      </c>
      <c r="I18" s="108" t="s">
        <v>33</v>
      </c>
      <c r="J18" s="19">
        <v>94.26</v>
      </c>
      <c r="K18" s="108" t="s">
        <v>33</v>
      </c>
      <c r="L18" s="19">
        <v>97.04</v>
      </c>
      <c r="M18" s="112" t="s">
        <v>33</v>
      </c>
    </row>
    <row r="19" spans="1:13" ht="18.75" customHeight="1" x14ac:dyDescent="0.2">
      <c r="A19" s="50" t="s">
        <v>100</v>
      </c>
      <c r="B19" s="18">
        <v>7.49</v>
      </c>
      <c r="C19" s="18">
        <v>14.24</v>
      </c>
      <c r="D19" s="18">
        <v>80.8</v>
      </c>
      <c r="E19" s="18">
        <v>80.66</v>
      </c>
      <c r="F19" s="18">
        <v>96.87</v>
      </c>
      <c r="G19" s="18">
        <v>99.050000000000011</v>
      </c>
      <c r="H19" s="18">
        <v>96.999959107611247</v>
      </c>
      <c r="I19" s="18">
        <v>100</v>
      </c>
      <c r="J19" s="18">
        <v>99.48</v>
      </c>
      <c r="K19" s="18">
        <v>99.539999999999992</v>
      </c>
      <c r="L19" s="18">
        <v>98.850000000000009</v>
      </c>
      <c r="M19" s="111">
        <v>100</v>
      </c>
    </row>
    <row r="20" spans="1:13" ht="18.75" customHeight="1" x14ac:dyDescent="0.2">
      <c r="A20" s="50" t="s">
        <v>101</v>
      </c>
      <c r="B20" s="18">
        <v>0.42</v>
      </c>
      <c r="C20" s="18">
        <v>0.59</v>
      </c>
      <c r="D20" s="18">
        <v>2.54</v>
      </c>
      <c r="E20" s="18">
        <v>4.41</v>
      </c>
      <c r="F20" s="18">
        <v>14.93</v>
      </c>
      <c r="G20" s="18">
        <v>15.040000000000001</v>
      </c>
      <c r="H20" s="18">
        <v>17.941862012585791</v>
      </c>
      <c r="I20" s="18">
        <v>17.687179955465957</v>
      </c>
      <c r="J20" s="18">
        <v>24.13</v>
      </c>
      <c r="K20" s="18">
        <v>23.02</v>
      </c>
      <c r="L20" s="18">
        <v>29.770000000000003</v>
      </c>
      <c r="M20" s="111">
        <v>33.81</v>
      </c>
    </row>
    <row r="21" spans="1:13" ht="11.25" customHeight="1" x14ac:dyDescent="0.2"/>
    <row r="22" spans="1:13" ht="26.25" customHeight="1" x14ac:dyDescent="0.2">
      <c r="A22" s="314" t="s">
        <v>114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3" spans="1:13" ht="7.5" customHeight="1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ht="18.75" customHeight="1" x14ac:dyDescent="0.2">
      <c r="A24" s="316" t="s">
        <v>115</v>
      </c>
      <c r="B24" s="316"/>
      <c r="C24" s="316"/>
      <c r="D24" s="316"/>
      <c r="E24" s="316"/>
      <c r="F24" s="23"/>
      <c r="G24" s="316" t="s">
        <v>106</v>
      </c>
      <c r="H24" s="316"/>
      <c r="I24" s="316"/>
      <c r="J24" s="316"/>
      <c r="K24" s="316"/>
      <c r="L24" s="316"/>
      <c r="M24" s="316"/>
    </row>
    <row r="25" spans="1:13" ht="18.75" customHeight="1" x14ac:dyDescent="0.2">
      <c r="A25" s="20"/>
      <c r="B25" s="20"/>
      <c r="C25" s="20"/>
      <c r="D25" s="21"/>
      <c r="E25" s="21"/>
      <c r="F25" s="21"/>
      <c r="G25" s="21"/>
      <c r="H25" s="21"/>
      <c r="I25" s="22"/>
      <c r="J25" s="22"/>
      <c r="K25" s="22"/>
      <c r="L25" s="21"/>
      <c r="M25" s="21"/>
    </row>
    <row r="26" spans="1:13" ht="18.75" customHeight="1" x14ac:dyDescent="0.2"/>
    <row r="27" spans="1:13" ht="18.75" customHeight="1" x14ac:dyDescent="0.2"/>
    <row r="28" spans="1:13" ht="18.75" customHeight="1" x14ac:dyDescent="0.2"/>
    <row r="29" spans="1:13" ht="18.75" customHeight="1" x14ac:dyDescent="0.2"/>
    <row r="30" spans="1:13" ht="18.75" customHeight="1" x14ac:dyDescent="0.2"/>
    <row r="31" spans="1:13" ht="18.75" customHeight="1" x14ac:dyDescent="0.2"/>
    <row r="32" spans="1:13" ht="18.75" customHeight="1" x14ac:dyDescent="0.2"/>
    <row r="33" spans="1:13" ht="18.75" customHeight="1" x14ac:dyDescent="0.2"/>
    <row r="34" spans="1:13" ht="18.75" customHeight="1" x14ac:dyDescent="0.2"/>
    <row r="35" spans="1:13" ht="18.75" customHeight="1" x14ac:dyDescent="0.2"/>
    <row r="36" spans="1:13" ht="18.75" customHeight="1" x14ac:dyDescent="0.2"/>
    <row r="37" spans="1:13" ht="18.75" customHeight="1" x14ac:dyDescent="0.2"/>
    <row r="38" spans="1:13" ht="18.75" customHeight="1" x14ac:dyDescent="0.2"/>
    <row r="39" spans="1:13" ht="9.75" customHeight="1" x14ac:dyDescent="0.2"/>
    <row r="40" spans="1:13" ht="14.25" customHeight="1" x14ac:dyDescent="0.2">
      <c r="A40" s="323" t="s">
        <v>116</v>
      </c>
      <c r="B40" s="323"/>
      <c r="C40" s="323"/>
      <c r="D40" s="323"/>
      <c r="E40" s="323"/>
    </row>
    <row r="41" spans="1:13" x14ac:dyDescent="0.2">
      <c r="B41" s="101"/>
      <c r="C41" s="101"/>
      <c r="D41" s="101"/>
      <c r="E41" s="101"/>
      <c r="G41" s="101"/>
      <c r="H41" s="126"/>
      <c r="I41" s="126"/>
      <c r="J41" s="126"/>
      <c r="K41" s="126"/>
      <c r="L41" s="126"/>
      <c r="M41" s="126"/>
    </row>
  </sheetData>
  <mergeCells count="13">
    <mergeCell ref="A40:E40"/>
    <mergeCell ref="A1:M1"/>
    <mergeCell ref="A24:E24"/>
    <mergeCell ref="J4:K4"/>
    <mergeCell ref="D4:E4"/>
    <mergeCell ref="A22:M22"/>
    <mergeCell ref="A23:M23"/>
    <mergeCell ref="A4:A5"/>
    <mergeCell ref="B4:C4"/>
    <mergeCell ref="F4:G4"/>
    <mergeCell ref="H4:I4"/>
    <mergeCell ref="L4:M4"/>
    <mergeCell ref="G24:M24"/>
  </mergeCells>
  <hyperlinks>
    <hyperlink ref="O1" location="seznam!A1" display="Zpět na seznam grafů a tabulek"/>
    <hyperlink ref="O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6" style="48" customWidth="1"/>
    <col min="2" max="2" width="7" style="48" customWidth="1"/>
    <col min="3" max="3" width="6.28515625" style="48" customWidth="1"/>
    <col min="4" max="4" width="7" style="48" customWidth="1"/>
    <col min="5" max="5" width="6.28515625" style="48" customWidth="1"/>
    <col min="6" max="6" width="7" style="48" customWidth="1"/>
    <col min="7" max="7" width="6.28515625" style="48" customWidth="1"/>
    <col min="8" max="8" width="7" style="48" customWidth="1"/>
    <col min="9" max="9" width="6.7109375" style="48" customWidth="1"/>
    <col min="10" max="10" width="17.42578125" style="48" customWidth="1"/>
    <col min="11" max="11" width="9.140625" style="48"/>
    <col min="12" max="12" width="27.140625" style="4" customWidth="1"/>
    <col min="13" max="16384" width="9.140625" style="48"/>
  </cols>
  <sheetData>
    <row r="1" spans="1:12" s="62" customFormat="1" ht="22.5" customHeight="1" x14ac:dyDescent="0.2">
      <c r="A1" s="314" t="s">
        <v>324</v>
      </c>
      <c r="B1" s="314"/>
      <c r="C1" s="314"/>
      <c r="D1" s="314"/>
      <c r="E1" s="314"/>
      <c r="F1" s="314"/>
      <c r="G1" s="314"/>
      <c r="H1" s="314"/>
      <c r="I1" s="314"/>
      <c r="J1" s="314"/>
      <c r="L1" s="292" t="s">
        <v>387</v>
      </c>
    </row>
    <row r="2" spans="1:12" s="62" customFormat="1" ht="4.9000000000000004" customHeight="1" x14ac:dyDescent="0.2">
      <c r="A2" s="315"/>
      <c r="B2" s="315"/>
      <c r="C2" s="315"/>
      <c r="D2" s="315"/>
      <c r="E2" s="315"/>
      <c r="F2" s="315"/>
      <c r="G2" s="315"/>
      <c r="H2" s="315"/>
      <c r="I2" s="315"/>
      <c r="J2" s="315"/>
      <c r="L2" s="293"/>
    </row>
    <row r="3" spans="1:12" s="62" customFormat="1" ht="15" customHeight="1" x14ac:dyDescent="0.2">
      <c r="L3" s="292" t="s">
        <v>388</v>
      </c>
    </row>
    <row r="4" spans="1:12" s="62" customFormat="1" ht="15" customHeight="1" x14ac:dyDescent="0.2">
      <c r="L4" s="293"/>
    </row>
    <row r="5" spans="1:12" s="62" customFormat="1" ht="15" customHeight="1" x14ac:dyDescent="0.2">
      <c r="L5" s="4"/>
    </row>
    <row r="6" spans="1:12" s="62" customFormat="1" ht="15" customHeight="1" x14ac:dyDescent="0.2">
      <c r="L6" s="4"/>
    </row>
    <row r="7" spans="1:12" s="62" customFormat="1" ht="15" customHeight="1" x14ac:dyDescent="0.2">
      <c r="L7" s="4"/>
    </row>
    <row r="8" spans="1:12" s="62" customFormat="1" ht="15" customHeight="1" x14ac:dyDescent="0.2">
      <c r="L8" s="4"/>
    </row>
    <row r="9" spans="1:12" s="62" customFormat="1" ht="15" customHeight="1" x14ac:dyDescent="0.2">
      <c r="L9" s="4"/>
    </row>
    <row r="10" spans="1:12" s="62" customFormat="1" ht="15" customHeight="1" x14ac:dyDescent="0.2">
      <c r="L10" s="4"/>
    </row>
    <row r="11" spans="1:12" s="62" customFormat="1" ht="15" customHeight="1" x14ac:dyDescent="0.2">
      <c r="L11" s="4"/>
    </row>
    <row r="12" spans="1:12" s="62" customFormat="1" ht="15" customHeight="1" x14ac:dyDescent="0.2">
      <c r="L12" s="4"/>
    </row>
    <row r="13" spans="1:12" s="62" customFormat="1" ht="15" customHeight="1" x14ac:dyDescent="0.2">
      <c r="L13" s="4"/>
    </row>
    <row r="14" spans="1:12" s="62" customFormat="1" ht="15" customHeight="1" x14ac:dyDescent="0.2">
      <c r="L14" s="4"/>
    </row>
    <row r="15" spans="1:12" s="62" customFormat="1" ht="15" customHeight="1" x14ac:dyDescent="0.2">
      <c r="L15" s="4"/>
    </row>
    <row r="16" spans="1:12" s="62" customFormat="1" ht="7.5" customHeight="1" x14ac:dyDescent="0.2">
      <c r="L16" s="4"/>
    </row>
    <row r="17" spans="1:12" s="62" customFormat="1" ht="22.5" customHeight="1" x14ac:dyDescent="0.2">
      <c r="A17" s="314" t="s">
        <v>325</v>
      </c>
      <c r="B17" s="314"/>
      <c r="C17" s="314"/>
      <c r="D17" s="314"/>
      <c r="E17" s="314"/>
      <c r="F17" s="314"/>
      <c r="G17" s="314"/>
      <c r="H17" s="314"/>
      <c r="I17" s="314"/>
      <c r="J17" s="314"/>
      <c r="L17" s="4"/>
    </row>
    <row r="18" spans="1:12" s="62" customFormat="1" ht="15" customHeight="1" x14ac:dyDescent="0.2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L18" s="4"/>
    </row>
    <row r="19" spans="1:12" s="62" customFormat="1" ht="15" customHeight="1" x14ac:dyDescent="0.2">
      <c r="L19" s="4"/>
    </row>
    <row r="20" spans="1:12" s="62" customFormat="1" ht="15" customHeight="1" x14ac:dyDescent="0.2">
      <c r="L20" s="4"/>
    </row>
    <row r="21" spans="1:12" s="62" customFormat="1" ht="15" customHeight="1" x14ac:dyDescent="0.2">
      <c r="L21" s="4"/>
    </row>
    <row r="22" spans="1:12" s="62" customFormat="1" ht="15" customHeight="1" x14ac:dyDescent="0.2">
      <c r="L22" s="4"/>
    </row>
    <row r="23" spans="1:12" s="62" customFormat="1" ht="15" customHeight="1" x14ac:dyDescent="0.2">
      <c r="L23" s="4"/>
    </row>
    <row r="24" spans="1:12" s="62" customFormat="1" ht="15" customHeight="1" x14ac:dyDescent="0.2">
      <c r="L24" s="4"/>
    </row>
    <row r="25" spans="1:12" s="62" customFormat="1" ht="15" customHeight="1" x14ac:dyDescent="0.2">
      <c r="L25" s="4"/>
    </row>
    <row r="26" spans="1:12" s="62" customFormat="1" ht="15" customHeight="1" x14ac:dyDescent="0.2">
      <c r="L26" s="4"/>
    </row>
    <row r="27" spans="1:12" s="62" customFormat="1" ht="15" customHeight="1" x14ac:dyDescent="0.2">
      <c r="L27" s="4"/>
    </row>
    <row r="28" spans="1:12" s="62" customFormat="1" ht="15" customHeight="1" x14ac:dyDescent="0.2">
      <c r="L28" s="4"/>
    </row>
    <row r="29" spans="1:12" s="62" customFormat="1" ht="15" customHeight="1" x14ac:dyDescent="0.2">
      <c r="L29" s="4"/>
    </row>
    <row r="30" spans="1:12" s="62" customFormat="1" ht="15" customHeight="1" x14ac:dyDescent="0.2">
      <c r="L30" s="4"/>
    </row>
    <row r="31" spans="1:12" s="62" customFormat="1" ht="15" customHeight="1" x14ac:dyDescent="0.2">
      <c r="L31" s="4"/>
    </row>
    <row r="32" spans="1:12" s="62" customFormat="1" ht="7.5" customHeight="1" x14ac:dyDescent="0.2">
      <c r="L32" s="4"/>
    </row>
    <row r="33" spans="1:12" s="62" customFormat="1" ht="22.5" customHeight="1" x14ac:dyDescent="0.2">
      <c r="A33" s="314" t="s">
        <v>326</v>
      </c>
      <c r="B33" s="314"/>
      <c r="C33" s="314"/>
      <c r="D33" s="314"/>
      <c r="E33" s="314"/>
      <c r="F33" s="314"/>
      <c r="G33" s="314"/>
      <c r="H33" s="314"/>
      <c r="I33" s="314"/>
      <c r="J33" s="314"/>
      <c r="L33" s="4"/>
    </row>
    <row r="34" spans="1:12" s="62" customFormat="1" ht="15" customHeight="1" x14ac:dyDescent="0.2">
      <c r="A34" s="386" t="s">
        <v>327</v>
      </c>
      <c r="B34" s="386"/>
      <c r="C34" s="386"/>
      <c r="D34" s="386"/>
      <c r="E34" s="386"/>
      <c r="F34" s="386" t="s">
        <v>328</v>
      </c>
      <c r="G34" s="386"/>
      <c r="H34" s="386"/>
      <c r="I34" s="386"/>
      <c r="J34" s="386"/>
      <c r="L34" s="4"/>
    </row>
    <row r="35" spans="1:12" s="62" customFormat="1" ht="15" customHeight="1" x14ac:dyDescent="0.2">
      <c r="L35" s="4"/>
    </row>
    <row r="36" spans="1:12" s="62" customFormat="1" ht="15" customHeight="1" x14ac:dyDescent="0.2">
      <c r="L36" s="4"/>
    </row>
    <row r="37" spans="1:12" s="62" customFormat="1" ht="15" customHeight="1" x14ac:dyDescent="0.2">
      <c r="L37" s="4"/>
    </row>
    <row r="38" spans="1:12" s="62" customFormat="1" ht="15" customHeight="1" x14ac:dyDescent="0.2">
      <c r="L38" s="4"/>
    </row>
    <row r="39" spans="1:12" s="62" customFormat="1" ht="15" customHeight="1" x14ac:dyDescent="0.2">
      <c r="L39" s="4"/>
    </row>
    <row r="40" spans="1:12" s="62" customFormat="1" ht="15" customHeight="1" x14ac:dyDescent="0.2">
      <c r="L40" s="4"/>
    </row>
    <row r="41" spans="1:12" s="62" customFormat="1" ht="15" customHeight="1" x14ac:dyDescent="0.2">
      <c r="L41" s="4"/>
    </row>
    <row r="42" spans="1:12" s="62" customFormat="1" ht="15" customHeight="1" x14ac:dyDescent="0.2">
      <c r="L42" s="4"/>
    </row>
    <row r="43" spans="1:12" s="62" customFormat="1" ht="15" customHeight="1" x14ac:dyDescent="0.2">
      <c r="L43" s="4"/>
    </row>
    <row r="44" spans="1:12" s="62" customFormat="1" ht="15" customHeight="1" x14ac:dyDescent="0.2">
      <c r="L44" s="4"/>
    </row>
    <row r="45" spans="1:12" s="62" customFormat="1" ht="15" customHeight="1" x14ac:dyDescent="0.2">
      <c r="L45" s="4"/>
    </row>
    <row r="46" spans="1:12" s="62" customFormat="1" ht="15" customHeight="1" x14ac:dyDescent="0.2">
      <c r="L46" s="4"/>
    </row>
    <row r="47" spans="1:12" s="62" customFormat="1" ht="15" customHeight="1" x14ac:dyDescent="0.2">
      <c r="L47" s="4"/>
    </row>
    <row r="48" spans="1:12" s="62" customFormat="1" ht="15" customHeight="1" x14ac:dyDescent="0.2">
      <c r="L48" s="4"/>
    </row>
    <row r="49" spans="1:12" s="62" customFormat="1" ht="15" customHeight="1" x14ac:dyDescent="0.2">
      <c r="A49" s="5" t="s">
        <v>307</v>
      </c>
      <c r="B49" s="53"/>
      <c r="C49" s="53"/>
      <c r="D49" s="53"/>
      <c r="E49" s="53"/>
      <c r="F49" s="53"/>
      <c r="G49" s="53"/>
      <c r="H49" s="53"/>
      <c r="I49" s="53"/>
      <c r="L49" s="4"/>
    </row>
    <row r="50" spans="1:12" ht="15" customHeight="1" x14ac:dyDescent="0.2"/>
  </sheetData>
  <mergeCells count="7">
    <mergeCell ref="A34:E34"/>
    <mergeCell ref="F34:J34"/>
    <mergeCell ref="A1:J1"/>
    <mergeCell ref="A2:J2"/>
    <mergeCell ref="A17:J17"/>
    <mergeCell ref="A18:J18"/>
    <mergeCell ref="A33:J33"/>
  </mergeCells>
  <hyperlinks>
    <hyperlink ref="L1" location="seznam!A1" display="Zpět na seznam grafů a tabulek"/>
    <hyperlink ref="L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zoomScaleSheetLayoutView="100" workbookViewId="0">
      <selection sqref="A1:C2"/>
    </sheetView>
  </sheetViews>
  <sheetFormatPr defaultColWidth="9.140625" defaultRowHeight="14.25" x14ac:dyDescent="0.2"/>
  <cols>
    <col min="1" max="1" width="14.7109375" style="63" customWidth="1"/>
    <col min="2" max="7" width="7.42578125" style="63" customWidth="1"/>
    <col min="8" max="8" width="6.7109375" style="63" customWidth="1"/>
    <col min="9" max="9" width="7.140625" style="63" customWidth="1"/>
    <col min="10" max="11" width="6.5703125" style="63" customWidth="1"/>
    <col min="12" max="12" width="9.140625" style="63"/>
    <col min="13" max="13" width="27.140625" style="4" customWidth="1"/>
    <col min="14" max="16384" width="9.140625" style="63"/>
  </cols>
  <sheetData>
    <row r="1" spans="1:20" ht="22.5" customHeight="1" x14ac:dyDescent="0.2">
      <c r="A1" s="387" t="s">
        <v>334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M1" s="292" t="s">
        <v>387</v>
      </c>
    </row>
    <row r="2" spans="1:20" ht="7.5" customHeight="1" x14ac:dyDescent="0.2">
      <c r="A2" s="94" t="s">
        <v>41</v>
      </c>
      <c r="B2" s="94"/>
      <c r="C2" s="94"/>
      <c r="D2" s="95"/>
      <c r="E2" s="95"/>
      <c r="F2" s="95"/>
      <c r="G2" s="95"/>
      <c r="H2" s="95"/>
      <c r="I2" s="95"/>
      <c r="J2" s="95"/>
      <c r="K2" s="95"/>
      <c r="M2" s="293"/>
    </row>
    <row r="3" spans="1:20" ht="15" customHeight="1" thickBot="1" x14ac:dyDescent="0.25">
      <c r="A3" s="285" t="s">
        <v>111</v>
      </c>
      <c r="B3" s="104"/>
      <c r="C3" s="104"/>
      <c r="D3" s="65"/>
      <c r="E3" s="64"/>
      <c r="F3" s="64"/>
      <c r="G3" s="64"/>
      <c r="H3" s="64"/>
      <c r="I3" s="64"/>
      <c r="J3" s="64"/>
      <c r="K3" s="125" t="s">
        <v>308</v>
      </c>
      <c r="M3" s="292" t="s">
        <v>388</v>
      </c>
      <c r="N3" s="286"/>
      <c r="O3" s="286"/>
      <c r="P3" s="286"/>
      <c r="Q3" s="286"/>
      <c r="R3" s="286"/>
      <c r="S3" s="286"/>
      <c r="T3" s="286"/>
    </row>
    <row r="4" spans="1:20" ht="16.149999999999999" customHeight="1" x14ac:dyDescent="0.2">
      <c r="A4" s="390" t="s">
        <v>263</v>
      </c>
      <c r="B4" s="357">
        <v>2015</v>
      </c>
      <c r="C4" s="358"/>
      <c r="D4" s="363">
        <v>2021</v>
      </c>
      <c r="E4" s="364"/>
      <c r="F4" s="393" t="s">
        <v>333</v>
      </c>
      <c r="G4" s="394"/>
      <c r="H4" s="394"/>
      <c r="I4" s="394"/>
      <c r="J4" s="394"/>
      <c r="K4" s="394"/>
      <c r="M4" s="293"/>
      <c r="N4" s="287"/>
      <c r="O4" s="287"/>
      <c r="P4" s="287"/>
      <c r="Q4" s="287"/>
      <c r="R4" s="287"/>
      <c r="S4" s="287"/>
      <c r="T4" s="286"/>
    </row>
    <row r="5" spans="1:20" ht="16.149999999999999" customHeight="1" x14ac:dyDescent="0.2">
      <c r="A5" s="391"/>
      <c r="B5" s="359" t="s">
        <v>90</v>
      </c>
      <c r="C5" s="360"/>
      <c r="D5" s="361" t="s">
        <v>90</v>
      </c>
      <c r="E5" s="362"/>
      <c r="F5" s="395" t="s">
        <v>323</v>
      </c>
      <c r="G5" s="396"/>
      <c r="H5" s="395" t="s">
        <v>322</v>
      </c>
      <c r="I5" s="396"/>
      <c r="J5" s="395" t="s">
        <v>315</v>
      </c>
      <c r="K5" s="397"/>
      <c r="N5" s="287"/>
      <c r="O5" s="287"/>
      <c r="P5" s="287"/>
      <c r="Q5" s="287"/>
      <c r="R5" s="287"/>
      <c r="S5" s="287"/>
      <c r="T5" s="286"/>
    </row>
    <row r="6" spans="1:20" ht="16.149999999999999" customHeight="1" thickBot="1" x14ac:dyDescent="0.25">
      <c r="A6" s="392"/>
      <c r="B6" s="180" t="s">
        <v>88</v>
      </c>
      <c r="C6" s="181" t="s">
        <v>89</v>
      </c>
      <c r="D6" s="179" t="s">
        <v>88</v>
      </c>
      <c r="E6" s="176" t="s">
        <v>89</v>
      </c>
      <c r="F6" s="127" t="s">
        <v>88</v>
      </c>
      <c r="G6" s="128" t="s">
        <v>89</v>
      </c>
      <c r="H6" s="127" t="s">
        <v>88</v>
      </c>
      <c r="I6" s="128" t="s">
        <v>89</v>
      </c>
      <c r="J6" s="127" t="s">
        <v>88</v>
      </c>
      <c r="K6" s="129" t="s">
        <v>89</v>
      </c>
      <c r="N6" s="288"/>
      <c r="O6" s="288"/>
      <c r="P6" s="288"/>
      <c r="Q6" s="288"/>
      <c r="R6" s="288"/>
      <c r="S6" s="288"/>
      <c r="T6" s="286"/>
    </row>
    <row r="7" spans="1:20" ht="12.75" customHeight="1" x14ac:dyDescent="0.2">
      <c r="A7" s="206" t="s">
        <v>32</v>
      </c>
      <c r="B7" s="240">
        <v>130687</v>
      </c>
      <c r="C7" s="237">
        <v>587457</v>
      </c>
      <c r="D7" s="208">
        <v>180058</v>
      </c>
      <c r="E7" s="91">
        <v>730383</v>
      </c>
      <c r="F7" s="91">
        <v>115373</v>
      </c>
      <c r="G7" s="91">
        <v>483997</v>
      </c>
      <c r="H7" s="91">
        <v>44328</v>
      </c>
      <c r="I7" s="91">
        <v>135862</v>
      </c>
      <c r="J7" s="91">
        <v>5362</v>
      </c>
      <c r="K7" s="211">
        <v>17904</v>
      </c>
      <c r="N7" s="286"/>
      <c r="O7" s="286"/>
      <c r="P7" s="286"/>
      <c r="Q7" s="286"/>
      <c r="R7" s="286"/>
      <c r="S7" s="286"/>
      <c r="T7" s="286"/>
    </row>
    <row r="8" spans="1:20" ht="12.75" customHeight="1" x14ac:dyDescent="0.2">
      <c r="A8" s="66" t="s">
        <v>238</v>
      </c>
      <c r="B8" s="241">
        <v>943</v>
      </c>
      <c r="C8" s="238">
        <v>11373</v>
      </c>
      <c r="D8" s="209">
        <v>2534</v>
      </c>
      <c r="E8" s="92">
        <v>18539</v>
      </c>
      <c r="F8" s="92">
        <v>2017</v>
      </c>
      <c r="G8" s="92">
        <v>14033</v>
      </c>
      <c r="H8" s="92">
        <v>184</v>
      </c>
      <c r="I8" s="92">
        <v>1224</v>
      </c>
      <c r="J8" s="92">
        <v>23</v>
      </c>
      <c r="K8" s="212">
        <v>88</v>
      </c>
    </row>
    <row r="9" spans="1:20" ht="12.75" customHeight="1" x14ac:dyDescent="0.2">
      <c r="A9" s="66" t="s">
        <v>239</v>
      </c>
      <c r="B9" s="241">
        <v>3134</v>
      </c>
      <c r="C9" s="238">
        <v>6461</v>
      </c>
      <c r="D9" s="209">
        <v>3603</v>
      </c>
      <c r="E9" s="92">
        <v>8856</v>
      </c>
      <c r="F9" s="92">
        <v>2850</v>
      </c>
      <c r="G9" s="92">
        <v>7518</v>
      </c>
      <c r="H9" s="92">
        <v>685</v>
      </c>
      <c r="I9" s="92">
        <v>1175</v>
      </c>
      <c r="J9" s="92">
        <v>68</v>
      </c>
      <c r="K9" s="212">
        <v>163</v>
      </c>
    </row>
    <row r="10" spans="1:20" ht="12.75" customHeight="1" x14ac:dyDescent="0.2">
      <c r="A10" s="207" t="s">
        <v>486</v>
      </c>
      <c r="B10" s="242">
        <v>2714</v>
      </c>
      <c r="C10" s="239">
        <v>16115</v>
      </c>
      <c r="D10" s="208">
        <v>3305</v>
      </c>
      <c r="E10" s="91">
        <v>16811</v>
      </c>
      <c r="F10" s="91">
        <v>2263</v>
      </c>
      <c r="G10" s="91">
        <v>12295</v>
      </c>
      <c r="H10" s="91">
        <v>934</v>
      </c>
      <c r="I10" s="91">
        <v>3886</v>
      </c>
      <c r="J10" s="91">
        <v>108</v>
      </c>
      <c r="K10" s="211">
        <v>630</v>
      </c>
    </row>
    <row r="11" spans="1:20" ht="12.75" customHeight="1" x14ac:dyDescent="0.2">
      <c r="A11" s="66" t="s">
        <v>243</v>
      </c>
      <c r="B11" s="241">
        <v>2558</v>
      </c>
      <c r="C11" s="238">
        <v>10934</v>
      </c>
      <c r="D11" s="209">
        <v>3802</v>
      </c>
      <c r="E11" s="92">
        <v>12264</v>
      </c>
      <c r="F11" s="92">
        <v>1455</v>
      </c>
      <c r="G11" s="92">
        <v>6239</v>
      </c>
      <c r="H11" s="92">
        <v>1977</v>
      </c>
      <c r="I11" s="92">
        <v>3473</v>
      </c>
      <c r="J11" s="92">
        <v>0</v>
      </c>
      <c r="K11" s="212">
        <v>0</v>
      </c>
    </row>
    <row r="12" spans="1:20" ht="12.75" customHeight="1" x14ac:dyDescent="0.2">
      <c r="A12" s="66" t="s">
        <v>244</v>
      </c>
      <c r="B12" s="241">
        <v>1069</v>
      </c>
      <c r="C12" s="238">
        <v>3131</v>
      </c>
      <c r="D12" s="209">
        <v>1410</v>
      </c>
      <c r="E12" s="92">
        <v>3427</v>
      </c>
      <c r="F12" s="92">
        <v>726</v>
      </c>
      <c r="G12" s="92">
        <v>2462</v>
      </c>
      <c r="H12" s="92">
        <v>611</v>
      </c>
      <c r="I12" s="92">
        <v>825</v>
      </c>
      <c r="J12" s="92">
        <v>73</v>
      </c>
      <c r="K12" s="212">
        <v>141</v>
      </c>
    </row>
    <row r="13" spans="1:20" ht="12.75" customHeight="1" x14ac:dyDescent="0.2">
      <c r="A13" s="66" t="s">
        <v>245</v>
      </c>
      <c r="B13" s="241">
        <v>4610</v>
      </c>
      <c r="C13" s="238">
        <v>22650</v>
      </c>
      <c r="D13" s="209">
        <v>7115</v>
      </c>
      <c r="E13" s="92">
        <v>24579</v>
      </c>
      <c r="F13" s="92">
        <v>4829</v>
      </c>
      <c r="G13" s="92">
        <v>18366</v>
      </c>
      <c r="H13" s="92">
        <v>1919</v>
      </c>
      <c r="I13" s="92">
        <v>5092</v>
      </c>
      <c r="J13" s="92">
        <v>367</v>
      </c>
      <c r="K13" s="212">
        <v>1121</v>
      </c>
    </row>
    <row r="14" spans="1:20" ht="12.75" customHeight="1" x14ac:dyDescent="0.2">
      <c r="A14" s="66" t="s">
        <v>246</v>
      </c>
      <c r="B14" s="241">
        <v>9353</v>
      </c>
      <c r="C14" s="238">
        <v>56003</v>
      </c>
      <c r="D14" s="209">
        <v>14457</v>
      </c>
      <c r="E14" s="92">
        <v>66622</v>
      </c>
      <c r="F14" s="92">
        <v>4808</v>
      </c>
      <c r="G14" s="92">
        <v>25558</v>
      </c>
      <c r="H14" s="92">
        <v>7706</v>
      </c>
      <c r="I14" s="92">
        <v>29896</v>
      </c>
      <c r="J14" s="92">
        <v>725</v>
      </c>
      <c r="K14" s="212">
        <v>2192</v>
      </c>
    </row>
    <row r="15" spans="1:20" ht="12.75" customHeight="1" x14ac:dyDescent="0.2">
      <c r="A15" s="66" t="s">
        <v>240</v>
      </c>
      <c r="B15" s="241">
        <v>1487</v>
      </c>
      <c r="C15" s="238">
        <v>5378</v>
      </c>
      <c r="D15" s="209">
        <v>1721</v>
      </c>
      <c r="E15" s="92">
        <v>6218</v>
      </c>
      <c r="F15" s="92">
        <v>1425</v>
      </c>
      <c r="G15" s="92">
        <v>5148</v>
      </c>
      <c r="H15" s="92">
        <v>291</v>
      </c>
      <c r="I15" s="92">
        <v>1046</v>
      </c>
      <c r="J15" s="92">
        <v>5</v>
      </c>
      <c r="K15" s="212">
        <v>24</v>
      </c>
    </row>
    <row r="16" spans="1:20" ht="12.75" customHeight="1" x14ac:dyDescent="0.2">
      <c r="A16" s="66" t="s">
        <v>250</v>
      </c>
      <c r="B16" s="241">
        <v>2604</v>
      </c>
      <c r="C16" s="238">
        <v>12599</v>
      </c>
      <c r="D16" s="209">
        <v>3005</v>
      </c>
      <c r="E16" s="92">
        <v>11892</v>
      </c>
      <c r="F16" s="92">
        <v>1921</v>
      </c>
      <c r="G16" s="92">
        <v>9028</v>
      </c>
      <c r="H16" s="92">
        <v>778</v>
      </c>
      <c r="I16" s="92">
        <v>2015</v>
      </c>
      <c r="J16" s="92">
        <v>189</v>
      </c>
      <c r="K16" s="212">
        <v>347</v>
      </c>
    </row>
    <row r="17" spans="1:11" ht="12.75" customHeight="1" x14ac:dyDescent="0.2">
      <c r="A17" s="66" t="s">
        <v>251</v>
      </c>
      <c r="B17" s="241" t="s">
        <v>33</v>
      </c>
      <c r="C17" s="238" t="s">
        <v>33</v>
      </c>
      <c r="D17" s="209">
        <v>6402</v>
      </c>
      <c r="E17" s="92">
        <v>36049</v>
      </c>
      <c r="F17" s="92">
        <v>4102</v>
      </c>
      <c r="G17" s="92">
        <v>26882</v>
      </c>
      <c r="H17" s="92">
        <v>1656</v>
      </c>
      <c r="I17" s="92">
        <v>6138</v>
      </c>
      <c r="J17" s="92">
        <v>192</v>
      </c>
      <c r="K17" s="212">
        <v>593</v>
      </c>
    </row>
    <row r="18" spans="1:11" ht="12.75" customHeight="1" x14ac:dyDescent="0.2">
      <c r="A18" s="66" t="s">
        <v>241</v>
      </c>
      <c r="B18" s="241">
        <v>373</v>
      </c>
      <c r="C18" s="238">
        <v>999</v>
      </c>
      <c r="D18" s="209">
        <v>487</v>
      </c>
      <c r="E18" s="92">
        <v>1445</v>
      </c>
      <c r="F18" s="92">
        <v>197</v>
      </c>
      <c r="G18" s="92">
        <v>862</v>
      </c>
      <c r="H18" s="92">
        <v>231</v>
      </c>
      <c r="I18" s="92">
        <v>442</v>
      </c>
      <c r="J18" s="92">
        <v>42</v>
      </c>
      <c r="K18" s="212">
        <v>58</v>
      </c>
    </row>
    <row r="19" spans="1:11" ht="12.75" customHeight="1" x14ac:dyDescent="0.2">
      <c r="A19" s="66" t="s">
        <v>253</v>
      </c>
      <c r="B19" s="241">
        <v>491</v>
      </c>
      <c r="C19" s="238">
        <v>3548</v>
      </c>
      <c r="D19" s="209">
        <v>936</v>
      </c>
      <c r="E19" s="92">
        <v>5706</v>
      </c>
      <c r="F19" s="92">
        <v>773</v>
      </c>
      <c r="G19" s="92">
        <v>5216</v>
      </c>
      <c r="H19" s="92">
        <v>128</v>
      </c>
      <c r="I19" s="92">
        <v>406</v>
      </c>
      <c r="J19" s="92">
        <v>35</v>
      </c>
      <c r="K19" s="212">
        <v>84</v>
      </c>
    </row>
    <row r="20" spans="1:11" ht="12.75" customHeight="1" x14ac:dyDescent="0.2">
      <c r="A20" s="66" t="s">
        <v>252</v>
      </c>
      <c r="B20" s="241">
        <v>1029</v>
      </c>
      <c r="C20" s="238">
        <v>3681</v>
      </c>
      <c r="D20" s="209">
        <v>1076</v>
      </c>
      <c r="E20" s="92">
        <v>4792</v>
      </c>
      <c r="F20" s="92">
        <v>689</v>
      </c>
      <c r="G20" s="92">
        <v>3450</v>
      </c>
      <c r="H20" s="92">
        <v>279</v>
      </c>
      <c r="I20" s="92">
        <v>735</v>
      </c>
      <c r="J20" s="92">
        <v>47</v>
      </c>
      <c r="K20" s="212">
        <v>74</v>
      </c>
    </row>
    <row r="21" spans="1:11" ht="12.75" customHeight="1" x14ac:dyDescent="0.2">
      <c r="A21" s="66" t="s">
        <v>254</v>
      </c>
      <c r="B21" s="241">
        <v>53</v>
      </c>
      <c r="C21" s="238">
        <v>321</v>
      </c>
      <c r="D21" s="209">
        <v>143</v>
      </c>
      <c r="E21" s="92">
        <v>550</v>
      </c>
      <c r="F21" s="92">
        <v>40</v>
      </c>
      <c r="G21" s="92">
        <v>241</v>
      </c>
      <c r="H21" s="92">
        <v>50</v>
      </c>
      <c r="I21" s="92">
        <v>74</v>
      </c>
      <c r="J21" s="92">
        <v>36</v>
      </c>
      <c r="K21" s="212">
        <v>146</v>
      </c>
    </row>
    <row r="22" spans="1:11" ht="12.75" customHeight="1" x14ac:dyDescent="0.2">
      <c r="A22" s="66" t="s">
        <v>249</v>
      </c>
      <c r="B22" s="241">
        <v>2096</v>
      </c>
      <c r="C22" s="238">
        <v>8296</v>
      </c>
      <c r="D22" s="209">
        <v>3640</v>
      </c>
      <c r="E22" s="92">
        <v>20148</v>
      </c>
      <c r="F22" s="92">
        <v>2985</v>
      </c>
      <c r="G22" s="92">
        <v>16989</v>
      </c>
      <c r="H22" s="92">
        <v>339</v>
      </c>
      <c r="I22" s="92">
        <v>1442</v>
      </c>
      <c r="J22" s="92">
        <v>98</v>
      </c>
      <c r="K22" s="212">
        <v>381</v>
      </c>
    </row>
    <row r="23" spans="1:11" ht="12.75" customHeight="1" x14ac:dyDescent="0.2">
      <c r="A23" s="66" t="s">
        <v>37</v>
      </c>
      <c r="B23" s="241">
        <v>139</v>
      </c>
      <c r="C23" s="238">
        <v>649</v>
      </c>
      <c r="D23" s="209">
        <v>211</v>
      </c>
      <c r="E23" s="92">
        <v>970</v>
      </c>
      <c r="F23" s="92">
        <v>136</v>
      </c>
      <c r="G23" s="92">
        <v>707</v>
      </c>
      <c r="H23" s="92">
        <v>48</v>
      </c>
      <c r="I23" s="92">
        <v>134</v>
      </c>
      <c r="J23" s="92">
        <v>3</v>
      </c>
      <c r="K23" s="212">
        <v>10</v>
      </c>
    </row>
    <row r="24" spans="1:11" ht="12.75" customHeight="1" x14ac:dyDescent="0.2">
      <c r="A24" s="66" t="s">
        <v>247</v>
      </c>
      <c r="B24" s="241">
        <v>36407</v>
      </c>
      <c r="C24" s="238">
        <v>150310</v>
      </c>
      <c r="D24" s="209">
        <v>55124</v>
      </c>
      <c r="E24" s="92">
        <v>196971</v>
      </c>
      <c r="F24" s="92">
        <v>39802</v>
      </c>
      <c r="G24" s="92">
        <v>145968</v>
      </c>
      <c r="H24" s="92">
        <v>13865</v>
      </c>
      <c r="I24" s="92">
        <v>44643</v>
      </c>
      <c r="J24" s="92">
        <v>1457</v>
      </c>
      <c r="K24" s="212">
        <v>6360</v>
      </c>
    </row>
    <row r="25" spans="1:11" ht="12.75" customHeight="1" x14ac:dyDescent="0.2">
      <c r="A25" s="66" t="s">
        <v>255</v>
      </c>
      <c r="B25" s="241" t="s">
        <v>33</v>
      </c>
      <c r="C25" s="238" t="s">
        <v>33</v>
      </c>
      <c r="D25" s="210">
        <v>5617</v>
      </c>
      <c r="E25" s="93">
        <v>32888</v>
      </c>
      <c r="F25" s="92">
        <v>4055</v>
      </c>
      <c r="G25" s="92">
        <v>28042</v>
      </c>
      <c r="H25" s="92">
        <v>1397</v>
      </c>
      <c r="I25" s="92">
        <v>3593</v>
      </c>
      <c r="J25" s="92">
        <v>51</v>
      </c>
      <c r="K25" s="212">
        <v>276</v>
      </c>
    </row>
    <row r="26" spans="1:11" ht="12.75" customHeight="1" x14ac:dyDescent="0.2">
      <c r="A26" s="66" t="s">
        <v>256</v>
      </c>
      <c r="B26" s="241">
        <v>10229</v>
      </c>
      <c r="C26" s="238">
        <v>62600</v>
      </c>
      <c r="D26" s="209">
        <v>10987</v>
      </c>
      <c r="E26" s="92">
        <v>57613</v>
      </c>
      <c r="F26" s="92">
        <v>9077</v>
      </c>
      <c r="G26" s="92">
        <v>49257</v>
      </c>
      <c r="H26" s="92">
        <v>1786</v>
      </c>
      <c r="I26" s="92">
        <v>7797</v>
      </c>
      <c r="J26" s="92">
        <v>124</v>
      </c>
      <c r="K26" s="212">
        <v>557</v>
      </c>
    </row>
    <row r="27" spans="1:11" ht="12.75" customHeight="1" x14ac:dyDescent="0.2">
      <c r="A27" s="66" t="s">
        <v>257</v>
      </c>
      <c r="B27" s="241">
        <v>1085</v>
      </c>
      <c r="C27" s="238">
        <v>4840</v>
      </c>
      <c r="D27" s="209">
        <v>1958</v>
      </c>
      <c r="E27" s="92">
        <v>9558</v>
      </c>
      <c r="F27" s="92">
        <v>846</v>
      </c>
      <c r="G27" s="92">
        <v>4292</v>
      </c>
      <c r="H27" s="92">
        <v>757</v>
      </c>
      <c r="I27" s="92">
        <v>1873</v>
      </c>
      <c r="J27" s="92">
        <v>130</v>
      </c>
      <c r="K27" s="212">
        <v>466</v>
      </c>
    </row>
    <row r="28" spans="1:11" ht="12.75" customHeight="1" x14ac:dyDescent="0.2">
      <c r="A28" s="66" t="s">
        <v>237</v>
      </c>
      <c r="B28" s="241">
        <v>3036</v>
      </c>
      <c r="C28" s="238">
        <v>16120</v>
      </c>
      <c r="D28" s="209">
        <v>4769</v>
      </c>
      <c r="E28" s="92">
        <v>20133</v>
      </c>
      <c r="F28" s="92">
        <v>2762</v>
      </c>
      <c r="G28" s="92">
        <v>11160</v>
      </c>
      <c r="H28" s="92">
        <v>1345</v>
      </c>
      <c r="I28" s="92">
        <v>4964</v>
      </c>
      <c r="J28" s="92">
        <v>217</v>
      </c>
      <c r="K28" s="212">
        <v>851</v>
      </c>
    </row>
    <row r="29" spans="1:11" ht="12.75" customHeight="1" x14ac:dyDescent="0.2">
      <c r="A29" s="66" t="s">
        <v>258</v>
      </c>
      <c r="B29" s="241">
        <v>9754</v>
      </c>
      <c r="C29" s="238">
        <v>24856</v>
      </c>
      <c r="D29" s="209">
        <v>12663</v>
      </c>
      <c r="E29" s="92">
        <v>26795</v>
      </c>
      <c r="F29" s="92">
        <v>9193</v>
      </c>
      <c r="G29" s="92">
        <v>20820</v>
      </c>
      <c r="H29" s="92">
        <v>3202</v>
      </c>
      <c r="I29" s="92">
        <v>5505</v>
      </c>
      <c r="J29" s="92">
        <v>268</v>
      </c>
      <c r="K29" s="212">
        <v>470</v>
      </c>
    </row>
    <row r="30" spans="1:11" ht="12.75" customHeight="1" x14ac:dyDescent="0.2">
      <c r="A30" s="66" t="s">
        <v>248</v>
      </c>
      <c r="B30" s="241">
        <v>7451</v>
      </c>
      <c r="C30" s="238">
        <v>13698</v>
      </c>
      <c r="D30" s="209">
        <v>9405</v>
      </c>
      <c r="E30" s="92">
        <v>22445</v>
      </c>
      <c r="F30" s="92">
        <v>7273</v>
      </c>
      <c r="G30" s="92">
        <v>18593</v>
      </c>
      <c r="H30" s="92">
        <v>1778</v>
      </c>
      <c r="I30" s="92">
        <v>2963</v>
      </c>
      <c r="J30" s="92">
        <v>354</v>
      </c>
      <c r="K30" s="212">
        <v>889</v>
      </c>
    </row>
    <row r="31" spans="1:11" ht="12.75" customHeight="1" x14ac:dyDescent="0.2">
      <c r="A31" s="66" t="s">
        <v>259</v>
      </c>
      <c r="B31" s="241">
        <v>809</v>
      </c>
      <c r="C31" s="238">
        <v>6095</v>
      </c>
      <c r="D31" s="209">
        <v>1122</v>
      </c>
      <c r="E31" s="92">
        <v>6594</v>
      </c>
      <c r="F31" s="92">
        <v>847</v>
      </c>
      <c r="G31" s="92">
        <v>5066</v>
      </c>
      <c r="H31" s="92">
        <v>240</v>
      </c>
      <c r="I31" s="92">
        <v>1357</v>
      </c>
      <c r="J31" s="92">
        <v>33</v>
      </c>
      <c r="K31" s="212">
        <v>158</v>
      </c>
    </row>
    <row r="32" spans="1:11" ht="12.75" customHeight="1" x14ac:dyDescent="0.2">
      <c r="A32" s="66" t="s">
        <v>260</v>
      </c>
      <c r="B32" s="241">
        <v>543</v>
      </c>
      <c r="C32" s="238">
        <v>3155</v>
      </c>
      <c r="D32" s="209">
        <v>814</v>
      </c>
      <c r="E32" s="92">
        <v>3818</v>
      </c>
      <c r="F32" s="92">
        <v>519</v>
      </c>
      <c r="G32" s="92">
        <v>2232</v>
      </c>
      <c r="H32" s="92">
        <v>131</v>
      </c>
      <c r="I32" s="92">
        <v>521</v>
      </c>
      <c r="J32" s="92">
        <v>33</v>
      </c>
      <c r="K32" s="212">
        <v>83</v>
      </c>
    </row>
    <row r="33" spans="1:15" ht="12.75" customHeight="1" x14ac:dyDescent="0.2">
      <c r="A33" s="66" t="s">
        <v>261</v>
      </c>
      <c r="B33" s="241">
        <v>12250</v>
      </c>
      <c r="C33" s="238">
        <v>79466</v>
      </c>
      <c r="D33" s="209">
        <v>19318</v>
      </c>
      <c r="E33" s="92">
        <v>115046</v>
      </c>
      <c r="F33" s="92">
        <v>7866</v>
      </c>
      <c r="G33" s="92">
        <v>47769</v>
      </c>
      <c r="H33" s="92">
        <v>1700</v>
      </c>
      <c r="I33" s="92">
        <v>6053</v>
      </c>
      <c r="J33" s="92">
        <v>506</v>
      </c>
      <c r="K33" s="212">
        <v>1684</v>
      </c>
    </row>
    <row r="34" spans="1:15" ht="12.75" customHeight="1" x14ac:dyDescent="0.2">
      <c r="A34" s="66" t="s">
        <v>262</v>
      </c>
      <c r="B34" s="241">
        <v>5222</v>
      </c>
      <c r="C34" s="238">
        <v>13050</v>
      </c>
      <c r="D34" s="209">
        <v>7740</v>
      </c>
      <c r="E34" s="92">
        <v>16465</v>
      </c>
      <c r="F34" s="92">
        <v>4179</v>
      </c>
      <c r="G34" s="92">
        <v>8100</v>
      </c>
      <c r="H34" s="92">
        <v>1245</v>
      </c>
      <c r="I34" s="92">
        <v>2476</v>
      </c>
      <c r="J34" s="92">
        <v>286</v>
      </c>
      <c r="K34" s="212">
        <v>688</v>
      </c>
      <c r="N34" s="24"/>
      <c r="O34" s="24"/>
    </row>
    <row r="35" spans="1:15" ht="6.75" customHeight="1" x14ac:dyDescent="0.2">
      <c r="A35" s="66"/>
      <c r="B35" s="66"/>
      <c r="C35" s="66"/>
      <c r="D35" s="67"/>
      <c r="E35" s="67"/>
      <c r="F35" s="67"/>
      <c r="G35" s="67"/>
      <c r="H35" s="67"/>
      <c r="I35" s="67"/>
      <c r="J35" s="67"/>
      <c r="K35" s="67"/>
    </row>
    <row r="36" spans="1:15" ht="22.9" customHeight="1" x14ac:dyDescent="0.2">
      <c r="A36" s="398" t="s">
        <v>335</v>
      </c>
      <c r="B36" s="399"/>
      <c r="C36" s="399"/>
      <c r="D36" s="399"/>
      <c r="E36" s="399"/>
      <c r="F36" s="399"/>
      <c r="G36" s="399"/>
      <c r="H36" s="399"/>
      <c r="I36" s="399"/>
      <c r="J36" s="399"/>
      <c r="K36" s="399"/>
    </row>
    <row r="37" spans="1:15" ht="9.75" customHeight="1" x14ac:dyDescent="0.2">
      <c r="A37" s="68"/>
      <c r="B37" s="68"/>
      <c r="C37" s="68"/>
      <c r="D37" s="68"/>
      <c r="E37" s="68"/>
      <c r="F37" s="68"/>
      <c r="G37" s="68"/>
      <c r="H37" s="69"/>
      <c r="I37" s="69"/>
      <c r="J37" s="69"/>
      <c r="K37" s="69"/>
    </row>
    <row r="38" spans="1:15" s="70" customFormat="1" x14ac:dyDescent="0.2">
      <c r="A38" s="400" t="s">
        <v>336</v>
      </c>
      <c r="B38" s="400"/>
      <c r="C38" s="400"/>
      <c r="D38" s="389"/>
      <c r="E38" s="389"/>
      <c r="F38" s="389"/>
      <c r="G38" s="389"/>
      <c r="H38" s="389"/>
      <c r="I38" s="389"/>
      <c r="J38" s="389"/>
      <c r="K38" s="389"/>
      <c r="M38" s="4"/>
    </row>
    <row r="39" spans="1:15" s="70" customFormat="1" x14ac:dyDescent="0.2">
      <c r="A39" s="388"/>
      <c r="B39" s="388"/>
      <c r="C39" s="388"/>
      <c r="D39" s="389"/>
      <c r="E39" s="389"/>
      <c r="F39" s="389"/>
      <c r="G39" s="389"/>
      <c r="H39" s="389"/>
      <c r="I39" s="389"/>
      <c r="J39" s="389"/>
      <c r="K39" s="389"/>
      <c r="M39" s="4"/>
    </row>
    <row r="40" spans="1:15" s="70" customFormat="1" ht="13.5" customHeight="1" x14ac:dyDescent="0.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M40" s="4"/>
    </row>
    <row r="41" spans="1:15" ht="13.5" customHeight="1" x14ac:dyDescent="0.2"/>
    <row r="42" spans="1:15" ht="13.5" customHeight="1" x14ac:dyDescent="0.2"/>
    <row r="43" spans="1:15" ht="13.5" customHeight="1" x14ac:dyDescent="0.2"/>
    <row r="44" spans="1:15" ht="13.5" customHeight="1" x14ac:dyDescent="0.2"/>
    <row r="45" spans="1:15" ht="13.5" customHeight="1" x14ac:dyDescent="0.2"/>
    <row r="46" spans="1:15" ht="13.5" customHeight="1" x14ac:dyDescent="0.2"/>
    <row r="47" spans="1:15" ht="13.5" customHeight="1" x14ac:dyDescent="0.2"/>
    <row r="48" spans="1:15" ht="13.5" customHeight="1" x14ac:dyDescent="0.2"/>
    <row r="49" spans="1:1" ht="13.5" customHeight="1" x14ac:dyDescent="0.2"/>
    <row r="50" spans="1:1" ht="13.5" customHeight="1" x14ac:dyDescent="0.2"/>
    <row r="51" spans="1:1" ht="13.5" customHeight="1" x14ac:dyDescent="0.2"/>
    <row r="52" spans="1:1" ht="13.5" customHeight="1" x14ac:dyDescent="0.2"/>
    <row r="53" spans="1:1" ht="13.5" customHeight="1" x14ac:dyDescent="0.2"/>
    <row r="54" spans="1:1" x14ac:dyDescent="0.2">
      <c r="A54" s="311" t="s">
        <v>488</v>
      </c>
    </row>
  </sheetData>
  <sortState ref="A8:K34">
    <sortCondition ref="A8"/>
  </sortState>
  <mergeCells count="13">
    <mergeCell ref="A1:K1"/>
    <mergeCell ref="A39:K39"/>
    <mergeCell ref="A4:A6"/>
    <mergeCell ref="F4:K4"/>
    <mergeCell ref="F5:G5"/>
    <mergeCell ref="H5:I5"/>
    <mergeCell ref="J5:K5"/>
    <mergeCell ref="A36:K36"/>
    <mergeCell ref="B4:C4"/>
    <mergeCell ref="D4:E4"/>
    <mergeCell ref="B5:C5"/>
    <mergeCell ref="D5:E5"/>
    <mergeCell ref="A38:K38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48" customWidth="1"/>
    <col min="2" max="11" width="7.140625" style="48" customWidth="1"/>
    <col min="12" max="12" width="9.140625" style="48"/>
    <col min="13" max="13" width="27.140625" style="4" customWidth="1"/>
    <col min="14" max="16384" width="9.140625" style="48"/>
  </cols>
  <sheetData>
    <row r="1" spans="1:18" ht="22.5" customHeight="1" x14ac:dyDescent="0.2">
      <c r="A1" s="324" t="s">
        <v>395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M1" s="292" t="s">
        <v>387</v>
      </c>
    </row>
    <row r="2" spans="1:18" ht="7.5" customHeight="1" x14ac:dyDescent="0.2">
      <c r="A2" s="37"/>
      <c r="B2" s="28"/>
      <c r="C2" s="28"/>
      <c r="D2" s="28"/>
      <c r="E2" s="28"/>
      <c r="F2" s="28"/>
      <c r="G2" s="28"/>
      <c r="H2" s="28"/>
      <c r="I2" s="28"/>
      <c r="J2" s="28"/>
      <c r="K2" s="28"/>
      <c r="M2" s="293"/>
    </row>
    <row r="3" spans="1:18" ht="15" customHeight="1" thickBot="1" x14ac:dyDescent="0.25">
      <c r="A3" s="5" t="s">
        <v>345</v>
      </c>
      <c r="B3" s="54"/>
      <c r="C3" s="54"/>
      <c r="D3" s="54"/>
      <c r="E3" s="54"/>
      <c r="F3" s="54"/>
      <c r="G3" s="54"/>
      <c r="H3" s="54"/>
      <c r="I3" s="54"/>
      <c r="J3" s="54"/>
      <c r="K3" s="125" t="s">
        <v>338</v>
      </c>
      <c r="L3" s="246"/>
      <c r="M3" s="292" t="s">
        <v>388</v>
      </c>
    </row>
    <row r="4" spans="1:18" ht="15" customHeight="1" x14ac:dyDescent="0.2">
      <c r="A4" s="401" t="s">
        <v>87</v>
      </c>
      <c r="B4" s="320">
        <v>2013</v>
      </c>
      <c r="C4" s="381"/>
      <c r="D4" s="320">
        <v>2015</v>
      </c>
      <c r="E4" s="381"/>
      <c r="F4" s="320">
        <v>2017</v>
      </c>
      <c r="G4" s="381"/>
      <c r="H4" s="320">
        <v>2019</v>
      </c>
      <c r="I4" s="381"/>
      <c r="J4" s="320">
        <v>2021</v>
      </c>
      <c r="K4" s="322"/>
      <c r="L4" s="246"/>
      <c r="M4" s="293"/>
    </row>
    <row r="5" spans="1:18" ht="15" customHeight="1" thickBot="1" x14ac:dyDescent="0.25">
      <c r="A5" s="402"/>
      <c r="B5" s="127" t="s">
        <v>88</v>
      </c>
      <c r="C5" s="128" t="s">
        <v>89</v>
      </c>
      <c r="D5" s="127" t="s">
        <v>88</v>
      </c>
      <c r="E5" s="128" t="s">
        <v>89</v>
      </c>
      <c r="F5" s="127" t="s">
        <v>88</v>
      </c>
      <c r="G5" s="128" t="s">
        <v>89</v>
      </c>
      <c r="H5" s="127" t="s">
        <v>88</v>
      </c>
      <c r="I5" s="128" t="s">
        <v>89</v>
      </c>
      <c r="J5" s="127" t="s">
        <v>88</v>
      </c>
      <c r="K5" s="129" t="s">
        <v>89</v>
      </c>
      <c r="L5" s="246"/>
      <c r="N5" s="246"/>
      <c r="O5" s="246"/>
    </row>
    <row r="6" spans="1:18" ht="15" customHeight="1" x14ac:dyDescent="0.2">
      <c r="A6" s="213" t="s">
        <v>90</v>
      </c>
      <c r="B6" s="71">
        <v>17.35633075583333</v>
      </c>
      <c r="C6" s="71">
        <v>156.07539960416656</v>
      </c>
      <c r="D6" s="71">
        <v>17.141868299999992</v>
      </c>
      <c r="E6" s="71">
        <v>162.96158350083343</v>
      </c>
      <c r="F6" s="71">
        <v>17.983723130833337</v>
      </c>
      <c r="G6" s="71">
        <v>174.55825509916679</v>
      </c>
      <c r="H6" s="71">
        <v>19.289008994999996</v>
      </c>
      <c r="I6" s="71">
        <v>190.23574022500057</v>
      </c>
      <c r="J6" s="71">
        <v>22.071460834166668</v>
      </c>
      <c r="K6" s="276">
        <v>204.20315482166669</v>
      </c>
      <c r="L6" s="246"/>
      <c r="N6" s="213"/>
      <c r="O6" s="246"/>
    </row>
    <row r="7" spans="1:18" ht="15" customHeight="1" x14ac:dyDescent="0.2">
      <c r="A7" s="2" t="s">
        <v>339</v>
      </c>
      <c r="B7" s="72">
        <v>7.6650934500000005</v>
      </c>
      <c r="C7" s="72">
        <v>67.258436823333284</v>
      </c>
      <c r="D7" s="72">
        <v>8.7787084550000003</v>
      </c>
      <c r="E7" s="72">
        <v>77.590760413333257</v>
      </c>
      <c r="F7" s="72">
        <v>9.4057427241666662</v>
      </c>
      <c r="G7" s="72">
        <v>83.259412150833299</v>
      </c>
      <c r="H7" s="72">
        <v>11.156969750833332</v>
      </c>
      <c r="I7" s="72">
        <v>97.274736272499851</v>
      </c>
      <c r="J7" s="73">
        <v>14.551000000000002</v>
      </c>
      <c r="K7" s="277">
        <v>110.49366666666667</v>
      </c>
      <c r="L7" s="246"/>
      <c r="N7" s="2"/>
      <c r="O7" s="246"/>
    </row>
    <row r="8" spans="1:18" ht="15" customHeight="1" x14ac:dyDescent="0.2">
      <c r="A8" s="2" t="s">
        <v>340</v>
      </c>
      <c r="B8" s="72">
        <v>9.6912373058333383</v>
      </c>
      <c r="C8" s="72">
        <v>88.816962780833308</v>
      </c>
      <c r="D8" s="72">
        <v>8.363159593333334</v>
      </c>
      <c r="E8" s="72">
        <v>85.370877675833341</v>
      </c>
      <c r="F8" s="72">
        <v>8.5779804066666685</v>
      </c>
      <c r="G8" s="72">
        <v>91.298842948333331</v>
      </c>
      <c r="H8" s="72">
        <v>8.132039244166668</v>
      </c>
      <c r="I8" s="72">
        <v>92.961003952499937</v>
      </c>
      <c r="J8" s="73">
        <v>7.5206666666666662</v>
      </c>
      <c r="K8" s="277">
        <v>93.709333333333333</v>
      </c>
      <c r="L8" s="246"/>
      <c r="N8" s="2"/>
      <c r="O8" s="246"/>
    </row>
    <row r="9" spans="1:18" ht="15" customHeight="1" x14ac:dyDescent="0.2">
      <c r="A9" s="213" t="s">
        <v>341</v>
      </c>
      <c r="B9" s="71"/>
      <c r="C9" s="71"/>
      <c r="D9" s="71"/>
      <c r="E9" s="71"/>
      <c r="F9" s="71"/>
      <c r="G9" s="71"/>
      <c r="H9" s="71"/>
      <c r="I9" s="71"/>
      <c r="J9" s="71"/>
      <c r="K9" s="276"/>
      <c r="L9" s="246"/>
      <c r="N9" s="213"/>
      <c r="O9" s="246"/>
    </row>
    <row r="10" spans="1:18" ht="15" customHeight="1" x14ac:dyDescent="0.2">
      <c r="A10" s="2" t="s">
        <v>342</v>
      </c>
      <c r="B10" s="73">
        <v>5.1426412025000001</v>
      </c>
      <c r="C10" s="73">
        <v>57.402103174166655</v>
      </c>
      <c r="D10" s="73">
        <v>5.1939251125000014</v>
      </c>
      <c r="E10" s="73">
        <v>56.725320364166599</v>
      </c>
      <c r="F10" s="73">
        <v>5.9306852683333338</v>
      </c>
      <c r="G10" s="73">
        <v>59.314912359166641</v>
      </c>
      <c r="H10" s="73">
        <v>6.2436375849999992</v>
      </c>
      <c r="I10" s="73">
        <v>58.959800879166629</v>
      </c>
      <c r="J10" s="73">
        <v>7.8664647974999999</v>
      </c>
      <c r="K10" s="277">
        <v>58.10865501750002</v>
      </c>
      <c r="L10" s="246"/>
      <c r="N10" s="2"/>
      <c r="O10" s="246"/>
    </row>
    <row r="11" spans="1:18" ht="15" customHeight="1" x14ac:dyDescent="0.2">
      <c r="A11" s="2" t="s">
        <v>343</v>
      </c>
      <c r="B11" s="73">
        <v>5.0350824558333356</v>
      </c>
      <c r="C11" s="73">
        <v>48.913297354166694</v>
      </c>
      <c r="D11" s="73">
        <v>4.909328313333333</v>
      </c>
      <c r="E11" s="73">
        <v>54.750604739999972</v>
      </c>
      <c r="F11" s="73">
        <v>5.3364673608333346</v>
      </c>
      <c r="G11" s="73">
        <v>59.652975898333324</v>
      </c>
      <c r="H11" s="73">
        <v>6.385359995833336</v>
      </c>
      <c r="I11" s="73">
        <v>70.516672166666666</v>
      </c>
      <c r="J11" s="73">
        <v>6.9677091075000002</v>
      </c>
      <c r="K11" s="277">
        <v>72.47247806416668</v>
      </c>
      <c r="L11" s="246"/>
      <c r="N11" s="2"/>
      <c r="O11" s="246"/>
    </row>
    <row r="12" spans="1:18" ht="15" customHeight="1" x14ac:dyDescent="0.2">
      <c r="A12" s="2" t="s">
        <v>344</v>
      </c>
      <c r="B12" s="73">
        <v>4.0132475758333337</v>
      </c>
      <c r="C12" s="73">
        <v>26.742083930833321</v>
      </c>
      <c r="D12" s="73">
        <v>4.05071928</v>
      </c>
      <c r="E12" s="73">
        <v>28.325363444999997</v>
      </c>
      <c r="F12" s="73">
        <v>2.9686241849999999</v>
      </c>
      <c r="G12" s="73">
        <v>30.33282993916669</v>
      </c>
      <c r="H12" s="73">
        <v>3.3599236950000004</v>
      </c>
      <c r="I12" s="73">
        <v>32.224922930000012</v>
      </c>
      <c r="J12" s="73">
        <v>3.3131601750000002</v>
      </c>
      <c r="K12" s="277">
        <v>43.328551612500007</v>
      </c>
      <c r="L12" s="246"/>
      <c r="N12" s="2"/>
      <c r="O12" s="246"/>
    </row>
    <row r="13" spans="1:18" s="4" customFormat="1" ht="15" customHeight="1" x14ac:dyDescent="0.2">
      <c r="A13" s="289" t="s">
        <v>337</v>
      </c>
      <c r="B13" s="74"/>
      <c r="C13" s="74"/>
      <c r="D13" s="74"/>
      <c r="J13" s="74"/>
      <c r="K13" s="74"/>
      <c r="L13" s="74"/>
      <c r="N13" s="74"/>
      <c r="O13" s="74"/>
    </row>
    <row r="14" spans="1:18" s="4" customFormat="1" ht="7.5" customHeight="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74"/>
      <c r="N14" s="74"/>
      <c r="O14" s="74"/>
    </row>
    <row r="15" spans="1:18" ht="22.5" customHeight="1" x14ac:dyDescent="0.2">
      <c r="A15" s="106" t="s">
        <v>394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46"/>
      <c r="N15" s="246"/>
      <c r="O15" s="246"/>
    </row>
    <row r="16" spans="1:18" ht="7.5" customHeight="1" x14ac:dyDescent="0.2">
      <c r="A16" s="107" t="s">
        <v>42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46"/>
      <c r="R16" s="246"/>
    </row>
    <row r="17" spans="1:19" ht="15" customHeight="1" thickBot="1" x14ac:dyDescent="0.25">
      <c r="A17" s="5" t="s">
        <v>346</v>
      </c>
      <c r="B17" s="54"/>
      <c r="C17" s="54"/>
      <c r="D17" s="54"/>
      <c r="E17" s="54"/>
      <c r="F17" s="54"/>
      <c r="G17" s="54"/>
      <c r="H17" s="54"/>
      <c r="I17" s="54"/>
      <c r="J17" s="54"/>
      <c r="K17" s="125" t="s">
        <v>347</v>
      </c>
      <c r="L17" s="246"/>
      <c r="N17" s="246"/>
      <c r="R17" s="246"/>
    </row>
    <row r="18" spans="1:19" ht="15" customHeight="1" x14ac:dyDescent="0.2">
      <c r="A18" s="401" t="s">
        <v>87</v>
      </c>
      <c r="B18" s="320">
        <v>2015</v>
      </c>
      <c r="C18" s="381"/>
      <c r="D18" s="320">
        <v>2017</v>
      </c>
      <c r="E18" s="321"/>
      <c r="F18" s="320">
        <v>2020</v>
      </c>
      <c r="G18" s="321"/>
      <c r="H18" s="320">
        <v>2021</v>
      </c>
      <c r="I18" s="321"/>
      <c r="J18" s="320">
        <v>2022</v>
      </c>
      <c r="K18" s="322"/>
      <c r="L18" s="246"/>
      <c r="N18" s="246"/>
      <c r="R18" s="246"/>
    </row>
    <row r="19" spans="1:19" ht="15" customHeight="1" thickBot="1" x14ac:dyDescent="0.25">
      <c r="A19" s="402"/>
      <c r="B19" s="127" t="s">
        <v>88</v>
      </c>
      <c r="C19" s="128" t="s">
        <v>89</v>
      </c>
      <c r="D19" s="127" t="s">
        <v>88</v>
      </c>
      <c r="E19" s="128" t="s">
        <v>89</v>
      </c>
      <c r="F19" s="127" t="s">
        <v>88</v>
      </c>
      <c r="G19" s="128" t="s">
        <v>89</v>
      </c>
      <c r="H19" s="127" t="s">
        <v>88</v>
      </c>
      <c r="I19" s="128" t="s">
        <v>89</v>
      </c>
      <c r="J19" s="127" t="s">
        <v>88</v>
      </c>
      <c r="K19" s="129" t="s">
        <v>89</v>
      </c>
      <c r="L19" s="246"/>
      <c r="N19" s="246"/>
      <c r="R19" s="245"/>
    </row>
    <row r="20" spans="1:19" ht="15" customHeight="1" x14ac:dyDescent="0.2">
      <c r="A20" s="185" t="s">
        <v>90</v>
      </c>
      <c r="B20" s="75">
        <v>38734.817000000003</v>
      </c>
      <c r="C20" s="75">
        <v>46019.746099999997</v>
      </c>
      <c r="D20" s="75">
        <v>42728.798699999999</v>
      </c>
      <c r="E20" s="75">
        <v>51308.4666</v>
      </c>
      <c r="F20" s="75">
        <v>54845.628199999999</v>
      </c>
      <c r="G20" s="75">
        <v>62867.104599999999</v>
      </c>
      <c r="H20" s="75">
        <v>55634.303200000002</v>
      </c>
      <c r="I20" s="75">
        <v>65587.044399999999</v>
      </c>
      <c r="J20" s="75">
        <v>61992.457699999999</v>
      </c>
      <c r="K20" s="214">
        <v>71960.2016</v>
      </c>
      <c r="L20" s="246"/>
      <c r="N20" s="246"/>
      <c r="R20" s="245"/>
    </row>
    <row r="21" spans="1:19" ht="15" customHeight="1" x14ac:dyDescent="0.2">
      <c r="A21" s="132" t="s">
        <v>339</v>
      </c>
      <c r="B21" s="76">
        <v>43700.9323</v>
      </c>
      <c r="C21" s="76">
        <v>52296.331700000002</v>
      </c>
      <c r="D21" s="76">
        <v>47765.209600000002</v>
      </c>
      <c r="E21" s="76">
        <v>58024.672100000003</v>
      </c>
      <c r="F21" s="76">
        <v>59506.647799999999</v>
      </c>
      <c r="G21" s="76">
        <v>71707.019499999995</v>
      </c>
      <c r="H21" s="76">
        <v>62499.398099999999</v>
      </c>
      <c r="I21" s="76">
        <v>76360.465700000001</v>
      </c>
      <c r="J21" s="76">
        <v>70491.688099999999</v>
      </c>
      <c r="K21" s="215">
        <v>84525.591400000005</v>
      </c>
      <c r="L21" s="246"/>
      <c r="N21" s="246"/>
      <c r="R21" s="246"/>
    </row>
    <row r="22" spans="1:19" ht="15" customHeight="1" x14ac:dyDescent="0.2">
      <c r="A22" s="132" t="s">
        <v>340</v>
      </c>
      <c r="B22" s="76">
        <v>32240.713299999999</v>
      </c>
      <c r="C22" s="76">
        <v>36759.032599999999</v>
      </c>
      <c r="D22" s="76">
        <v>35084.411099999998</v>
      </c>
      <c r="E22" s="76">
        <v>40307.0988</v>
      </c>
      <c r="F22" s="76">
        <v>45710.346899999997</v>
      </c>
      <c r="G22" s="76">
        <v>48503.450299999997</v>
      </c>
      <c r="H22" s="76">
        <v>43312.353600000002</v>
      </c>
      <c r="I22" s="76">
        <v>49045.6541</v>
      </c>
      <c r="J22" s="76">
        <v>46822.696900000003</v>
      </c>
      <c r="K22" s="215">
        <v>52427.569900000002</v>
      </c>
      <c r="L22" s="246"/>
      <c r="N22" s="246"/>
      <c r="P22" s="247"/>
      <c r="Q22" s="247"/>
      <c r="R22" s="246"/>
    </row>
    <row r="23" spans="1:19" ht="23.25" customHeight="1" x14ac:dyDescent="0.2">
      <c r="A23" s="290" t="s">
        <v>348</v>
      </c>
      <c r="B23" s="76"/>
      <c r="C23" s="76"/>
      <c r="D23" s="76"/>
      <c r="E23" s="76"/>
      <c r="F23" s="76"/>
      <c r="G23" s="76"/>
      <c r="H23" s="76"/>
      <c r="I23" s="76"/>
      <c r="J23" s="76"/>
      <c r="K23" s="215"/>
      <c r="L23" s="246"/>
      <c r="N23" s="246"/>
      <c r="P23" s="247"/>
      <c r="Q23" s="247"/>
      <c r="R23" s="246"/>
    </row>
    <row r="24" spans="1:19" ht="23.25" customHeight="1" x14ac:dyDescent="0.2">
      <c r="A24" s="291" t="s">
        <v>349</v>
      </c>
      <c r="B24" s="76">
        <v>40276.643499999998</v>
      </c>
      <c r="C24" s="76">
        <v>47079.326800000003</v>
      </c>
      <c r="D24" s="76">
        <v>43918.041400000002</v>
      </c>
      <c r="E24" s="76">
        <v>52308.657299999999</v>
      </c>
      <c r="F24" s="76">
        <v>56344.503299999997</v>
      </c>
      <c r="G24" s="76">
        <v>63980.2094</v>
      </c>
      <c r="H24" s="76">
        <v>56958.032700000003</v>
      </c>
      <c r="I24" s="76">
        <v>66738.141099999993</v>
      </c>
      <c r="J24" s="76">
        <v>63643.303899999999</v>
      </c>
      <c r="K24" s="215">
        <v>73297.392699999997</v>
      </c>
      <c r="L24" s="246"/>
      <c r="N24" s="246"/>
      <c r="P24" s="248"/>
      <c r="Q24" s="248"/>
      <c r="R24" s="247"/>
      <c r="S24" s="247"/>
    </row>
    <row r="25" spans="1:19" ht="23.25" customHeight="1" x14ac:dyDescent="0.2">
      <c r="A25" s="291" t="s">
        <v>350</v>
      </c>
      <c r="B25" s="76">
        <v>29098.8868</v>
      </c>
      <c r="C25" s="76">
        <v>31351.871999999999</v>
      </c>
      <c r="D25" s="76">
        <v>33416.972000000002</v>
      </c>
      <c r="E25" s="76">
        <v>35673.756500000003</v>
      </c>
      <c r="F25" s="76">
        <v>41141.364699999998</v>
      </c>
      <c r="G25" s="76">
        <v>44343.988299999997</v>
      </c>
      <c r="H25" s="76">
        <v>41815.656600000002</v>
      </c>
      <c r="I25" s="76">
        <v>45053.709900000002</v>
      </c>
      <c r="J25" s="76">
        <v>43221.238700000002</v>
      </c>
      <c r="K25" s="215">
        <v>47009.7451</v>
      </c>
      <c r="L25" s="246"/>
      <c r="N25" s="246"/>
      <c r="P25" s="248"/>
      <c r="Q25" s="248"/>
      <c r="R25" s="246"/>
    </row>
    <row r="26" spans="1:19" ht="15" customHeight="1" x14ac:dyDescent="0.2">
      <c r="A26" s="185" t="s">
        <v>341</v>
      </c>
      <c r="B26" s="76"/>
      <c r="C26" s="76"/>
      <c r="D26" s="76"/>
      <c r="E26" s="76"/>
      <c r="F26" s="76"/>
      <c r="G26" s="76"/>
      <c r="H26" s="76"/>
      <c r="I26" s="76"/>
      <c r="J26" s="76"/>
      <c r="K26" s="215"/>
      <c r="L26" s="246"/>
      <c r="N26" s="246"/>
    </row>
    <row r="27" spans="1:19" ht="15" customHeight="1" x14ac:dyDescent="0.2">
      <c r="A27" s="132" t="s">
        <v>351</v>
      </c>
      <c r="B27" s="76">
        <v>36482.432000000001</v>
      </c>
      <c r="C27" s="76">
        <v>42962.8802</v>
      </c>
      <c r="D27" s="76">
        <v>41697.148500000003</v>
      </c>
      <c r="E27" s="76">
        <v>47223.745900000002</v>
      </c>
      <c r="F27" s="76">
        <v>53976.689299999998</v>
      </c>
      <c r="G27" s="76">
        <v>58154.482600000003</v>
      </c>
      <c r="H27" s="76">
        <v>54206.9064</v>
      </c>
      <c r="I27" s="76">
        <v>60184.8145</v>
      </c>
      <c r="J27" s="76">
        <v>61138.644399999997</v>
      </c>
      <c r="K27" s="215">
        <v>66468.054900000003</v>
      </c>
      <c r="L27" s="246"/>
      <c r="N27" s="246"/>
      <c r="P27" s="249"/>
      <c r="Q27" s="249"/>
    </row>
    <row r="28" spans="1:19" ht="15" customHeight="1" x14ac:dyDescent="0.2">
      <c r="A28" s="132" t="s">
        <v>352</v>
      </c>
      <c r="B28" s="76">
        <v>42077.790800000002</v>
      </c>
      <c r="C28" s="76">
        <v>51621.5075</v>
      </c>
      <c r="D28" s="76">
        <v>46896.564700000003</v>
      </c>
      <c r="E28" s="76">
        <v>57938.577499999999</v>
      </c>
      <c r="F28" s="76">
        <v>59608.301899999999</v>
      </c>
      <c r="G28" s="76">
        <v>71019.756899999993</v>
      </c>
      <c r="H28" s="76">
        <v>60473.971100000002</v>
      </c>
      <c r="I28" s="76">
        <v>73818.378800000006</v>
      </c>
      <c r="J28" s="76">
        <v>66508.026299999998</v>
      </c>
      <c r="K28" s="215">
        <v>80590.404999999999</v>
      </c>
      <c r="L28" s="246"/>
      <c r="N28" s="246"/>
      <c r="P28" s="249"/>
      <c r="Q28" s="249"/>
    </row>
    <row r="29" spans="1:19" ht="15" customHeight="1" x14ac:dyDescent="0.2">
      <c r="A29" s="132" t="s">
        <v>353</v>
      </c>
      <c r="B29" s="76">
        <v>38811.541499999999</v>
      </c>
      <c r="C29" s="76">
        <v>47322.624799999998</v>
      </c>
      <c r="D29" s="76">
        <v>41668.372499999998</v>
      </c>
      <c r="E29" s="76">
        <v>53684.511700000003</v>
      </c>
      <c r="F29" s="76">
        <v>54538.822399999997</v>
      </c>
      <c r="G29" s="76">
        <v>68036.308000000005</v>
      </c>
      <c r="H29" s="76">
        <v>58112.1656</v>
      </c>
      <c r="I29" s="76">
        <v>70521.080300000001</v>
      </c>
      <c r="J29" s="76">
        <v>64964.515299999999</v>
      </c>
      <c r="K29" s="215">
        <v>77200.3514</v>
      </c>
      <c r="L29" s="246"/>
      <c r="N29" s="246"/>
      <c r="P29" s="249"/>
      <c r="Q29" s="249"/>
    </row>
    <row r="30" spans="1:19" ht="7.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246"/>
      <c r="N30" s="246"/>
    </row>
    <row r="31" spans="1:19" ht="22.5" customHeight="1" x14ac:dyDescent="0.2">
      <c r="A31" s="314" t="s">
        <v>354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246"/>
      <c r="N31" s="246"/>
    </row>
    <row r="32" spans="1:19" ht="6" customHeight="1" x14ac:dyDescent="0.2">
      <c r="A32" s="315"/>
      <c r="B32" s="315"/>
      <c r="C32" s="315"/>
      <c r="D32" s="315"/>
      <c r="E32" s="315"/>
      <c r="F32" s="315"/>
      <c r="G32" s="315"/>
      <c r="H32" s="315"/>
      <c r="I32" s="315"/>
      <c r="J32" s="315"/>
      <c r="K32" s="315"/>
    </row>
    <row r="33" spans="1:13" ht="20.25" customHeight="1" x14ac:dyDescent="0.2">
      <c r="A33" s="386" t="s">
        <v>355</v>
      </c>
      <c r="B33" s="386"/>
      <c r="C33" s="386"/>
      <c r="D33" s="386"/>
      <c r="E33" s="386"/>
      <c r="F33" s="386" t="s">
        <v>356</v>
      </c>
      <c r="G33" s="386"/>
      <c r="H33" s="386"/>
      <c r="I33" s="386"/>
      <c r="J33" s="386"/>
      <c r="K33" s="386"/>
    </row>
    <row r="34" spans="1:13" ht="15" customHeight="1" x14ac:dyDescent="0.2">
      <c r="A34" s="403" t="s">
        <v>43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</row>
    <row r="35" spans="1:13" customFormat="1" x14ac:dyDescent="0.2">
      <c r="M35" s="4"/>
    </row>
    <row r="36" spans="1:13" customFormat="1" x14ac:dyDescent="0.2">
      <c r="M36" s="4"/>
    </row>
    <row r="37" spans="1:13" customFormat="1" x14ac:dyDescent="0.2">
      <c r="M37" s="4"/>
    </row>
    <row r="38" spans="1:13" customFormat="1" ht="18" customHeight="1" x14ac:dyDescent="0.2">
      <c r="M38" s="4"/>
    </row>
    <row r="39" spans="1:13" customFormat="1" x14ac:dyDescent="0.2">
      <c r="M39" s="4"/>
    </row>
    <row r="40" spans="1:13" customFormat="1" x14ac:dyDescent="0.2">
      <c r="M40" s="4"/>
    </row>
    <row r="41" spans="1:13" customFormat="1" x14ac:dyDescent="0.2">
      <c r="M41" s="4"/>
    </row>
    <row r="42" spans="1:13" customFormat="1" x14ac:dyDescent="0.2">
      <c r="M42" s="4"/>
    </row>
    <row r="43" spans="1:13" customFormat="1" x14ac:dyDescent="0.2">
      <c r="M43" s="4"/>
    </row>
    <row r="44" spans="1:13" customFormat="1" x14ac:dyDescent="0.2">
      <c r="M44" s="4"/>
    </row>
    <row r="45" spans="1:13" customFormat="1" x14ac:dyDescent="0.2">
      <c r="M45" s="4"/>
    </row>
    <row r="46" spans="1:13" customFormat="1" x14ac:dyDescent="0.2">
      <c r="M46" s="4"/>
    </row>
    <row r="47" spans="1:13" customFormat="1" x14ac:dyDescent="0.2">
      <c r="M47" s="4"/>
    </row>
  </sheetData>
  <mergeCells count="19">
    <mergeCell ref="A31:K31"/>
    <mergeCell ref="A32:K32"/>
    <mergeCell ref="A34:D34"/>
    <mergeCell ref="E34:K34"/>
    <mergeCell ref="F33:K33"/>
    <mergeCell ref="A33:E33"/>
    <mergeCell ref="A1:K1"/>
    <mergeCell ref="A18:A19"/>
    <mergeCell ref="B18:C18"/>
    <mergeCell ref="D18:E18"/>
    <mergeCell ref="J18:K18"/>
    <mergeCell ref="H18:I18"/>
    <mergeCell ref="F18:G18"/>
    <mergeCell ref="A4:A5"/>
    <mergeCell ref="B4:C4"/>
    <mergeCell ref="D4:E4"/>
    <mergeCell ref="J4:K4"/>
    <mergeCell ref="F4:G4"/>
    <mergeCell ref="H4:I4"/>
  </mergeCells>
  <hyperlinks>
    <hyperlink ref="M1" location="seznam!A1" display="Zpět na seznam grafů a tabulek"/>
    <hyperlink ref="M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zoomScaleSheetLayoutView="100" workbookViewId="0">
      <selection sqref="A1:C2"/>
    </sheetView>
  </sheetViews>
  <sheetFormatPr defaultColWidth="9.140625" defaultRowHeight="12.75" x14ac:dyDescent="0.2"/>
  <cols>
    <col min="1" max="1" width="15" style="48" customWidth="1"/>
    <col min="2" max="9" width="8.85546875" style="48" customWidth="1"/>
    <col min="10" max="10" width="9.140625" style="246"/>
    <col min="11" max="11" width="9.140625" style="48"/>
    <col min="12" max="12" width="27.140625" style="4" customWidth="1"/>
    <col min="13" max="16384" width="9.140625" style="48"/>
  </cols>
  <sheetData>
    <row r="1" spans="1:14" ht="22.5" customHeight="1" x14ac:dyDescent="0.2">
      <c r="A1" s="324" t="s">
        <v>357</v>
      </c>
      <c r="B1" s="324"/>
      <c r="C1" s="324"/>
      <c r="D1" s="324"/>
      <c r="E1" s="324"/>
      <c r="F1" s="324"/>
      <c r="G1" s="324"/>
      <c r="H1" s="324"/>
      <c r="I1" s="324"/>
      <c r="L1" s="292" t="s">
        <v>387</v>
      </c>
    </row>
    <row r="2" spans="1:14" ht="6.75" customHeight="1" x14ac:dyDescent="0.2">
      <c r="A2" s="3" t="s">
        <v>44</v>
      </c>
      <c r="B2" s="28"/>
      <c r="C2" s="28"/>
      <c r="D2" s="28"/>
      <c r="E2" s="28"/>
      <c r="F2" s="28"/>
      <c r="G2" s="28"/>
      <c r="H2" s="28"/>
      <c r="I2" s="28"/>
      <c r="L2" s="293"/>
    </row>
    <row r="3" spans="1:14" ht="15" customHeight="1" thickBot="1" x14ac:dyDescent="0.25">
      <c r="A3" s="5" t="s">
        <v>111</v>
      </c>
      <c r="B3" s="54"/>
      <c r="C3" s="54"/>
      <c r="D3" s="54"/>
      <c r="E3" s="54"/>
      <c r="F3" s="54"/>
      <c r="G3" s="54"/>
      <c r="H3" s="54"/>
      <c r="I3" s="125" t="s">
        <v>338</v>
      </c>
      <c r="L3" s="292" t="s">
        <v>388</v>
      </c>
    </row>
    <row r="4" spans="1:14" ht="18.600000000000001" customHeight="1" x14ac:dyDescent="0.2">
      <c r="A4" s="407" t="s">
        <v>263</v>
      </c>
      <c r="B4" s="410">
        <v>2015</v>
      </c>
      <c r="C4" s="411"/>
      <c r="D4" s="412">
        <v>2021</v>
      </c>
      <c r="E4" s="413"/>
      <c r="F4" s="414" t="s">
        <v>358</v>
      </c>
      <c r="G4" s="414"/>
      <c r="H4" s="414"/>
      <c r="I4" s="415"/>
      <c r="L4" s="293"/>
    </row>
    <row r="5" spans="1:14" ht="18.600000000000001" customHeight="1" x14ac:dyDescent="0.2">
      <c r="A5" s="408"/>
      <c r="B5" s="359" t="s">
        <v>90</v>
      </c>
      <c r="C5" s="360"/>
      <c r="D5" s="361" t="s">
        <v>90</v>
      </c>
      <c r="E5" s="362"/>
      <c r="F5" s="404" t="s">
        <v>339</v>
      </c>
      <c r="G5" s="404"/>
      <c r="H5" s="404" t="s">
        <v>340</v>
      </c>
      <c r="I5" s="405"/>
    </row>
    <row r="6" spans="1:14" ht="15" customHeight="1" thickBot="1" x14ac:dyDescent="0.25">
      <c r="A6" s="409"/>
      <c r="B6" s="180" t="s">
        <v>88</v>
      </c>
      <c r="C6" s="181" t="s">
        <v>89</v>
      </c>
      <c r="D6" s="179" t="s">
        <v>88</v>
      </c>
      <c r="E6" s="176" t="s">
        <v>89</v>
      </c>
      <c r="F6" s="176" t="s">
        <v>88</v>
      </c>
      <c r="G6" s="176" t="s">
        <v>89</v>
      </c>
      <c r="H6" s="176" t="s">
        <v>88</v>
      </c>
      <c r="I6" s="184" t="s">
        <v>89</v>
      </c>
      <c r="N6" s="2"/>
    </row>
    <row r="7" spans="1:14" ht="12.75" customHeight="1" x14ac:dyDescent="0.2">
      <c r="A7" s="308" t="s">
        <v>32</v>
      </c>
      <c r="B7" s="224">
        <v>1081.4000000000001</v>
      </c>
      <c r="C7" s="225">
        <v>5475.6</v>
      </c>
      <c r="D7" s="220">
        <v>1705.3</v>
      </c>
      <c r="E7" s="77">
        <v>7242.1</v>
      </c>
      <c r="F7" s="77">
        <v>805.00399999999991</v>
      </c>
      <c r="G7" s="77">
        <v>3520.5879999999997</v>
      </c>
      <c r="H7" s="77">
        <v>325.46000000000004</v>
      </c>
      <c r="I7" s="278">
        <v>1649.0719999999999</v>
      </c>
      <c r="N7" s="2"/>
    </row>
    <row r="8" spans="1:14" ht="12.75" customHeight="1" x14ac:dyDescent="0.2">
      <c r="A8" s="2" t="s">
        <v>238</v>
      </c>
      <c r="B8" s="226">
        <v>28.5</v>
      </c>
      <c r="C8" s="227">
        <v>159.9</v>
      </c>
      <c r="D8" s="221">
        <v>53.4</v>
      </c>
      <c r="E8" s="78">
        <v>218.6</v>
      </c>
      <c r="F8" s="78">
        <v>28.006</v>
      </c>
      <c r="G8" s="78">
        <v>136.9</v>
      </c>
      <c r="H8" s="78">
        <v>8.1469999999999985</v>
      </c>
      <c r="I8" s="279">
        <v>22.338000000000001</v>
      </c>
    </row>
    <row r="9" spans="1:14" ht="12.75" customHeight="1" x14ac:dyDescent="0.2">
      <c r="A9" s="2" t="s">
        <v>239</v>
      </c>
      <c r="B9" s="226">
        <v>26.5</v>
      </c>
      <c r="C9" s="227">
        <v>61</v>
      </c>
      <c r="D9" s="221">
        <v>30.5</v>
      </c>
      <c r="E9" s="78">
        <v>77.599999999999994</v>
      </c>
      <c r="F9" s="78">
        <v>15.651</v>
      </c>
      <c r="G9" s="78">
        <v>37.628999999999998</v>
      </c>
      <c r="H9" s="78">
        <v>5.8449999999999989</v>
      </c>
      <c r="I9" s="279">
        <v>18.143000000000001</v>
      </c>
    </row>
    <row r="10" spans="1:14" ht="12.75" customHeight="1" x14ac:dyDescent="0.2">
      <c r="A10" s="309" t="s">
        <v>242</v>
      </c>
      <c r="B10" s="228">
        <v>17.3</v>
      </c>
      <c r="C10" s="229">
        <v>160.1</v>
      </c>
      <c r="D10" s="222">
        <v>24.2</v>
      </c>
      <c r="E10" s="79">
        <v>216.5</v>
      </c>
      <c r="F10" s="79">
        <v>13.446</v>
      </c>
      <c r="G10" s="79">
        <v>101.69200000000001</v>
      </c>
      <c r="H10" s="79">
        <v>5.5859999999999985</v>
      </c>
      <c r="I10" s="280">
        <v>72.539000000000001</v>
      </c>
    </row>
    <row r="11" spans="1:14" ht="12.75" customHeight="1" x14ac:dyDescent="0.2">
      <c r="A11" s="2" t="s">
        <v>243</v>
      </c>
      <c r="B11" s="226">
        <v>24.8</v>
      </c>
      <c r="C11" s="227">
        <v>101.3</v>
      </c>
      <c r="D11" s="221">
        <v>37.1</v>
      </c>
      <c r="E11" s="78">
        <v>125</v>
      </c>
      <c r="F11" s="78">
        <v>17.228000000000002</v>
      </c>
      <c r="G11" s="78">
        <v>72.775000000000006</v>
      </c>
      <c r="H11" s="78">
        <v>13.027999999999999</v>
      </c>
      <c r="I11" s="279">
        <v>33.910000000000004</v>
      </c>
    </row>
    <row r="12" spans="1:14" ht="12.75" customHeight="1" x14ac:dyDescent="0.2">
      <c r="A12" s="2" t="s">
        <v>244</v>
      </c>
      <c r="B12" s="226">
        <v>6</v>
      </c>
      <c r="C12" s="227">
        <v>22.7</v>
      </c>
      <c r="D12" s="221">
        <v>9.1</v>
      </c>
      <c r="E12" s="78">
        <v>31.2</v>
      </c>
      <c r="F12" s="78">
        <v>4.6319999999999997</v>
      </c>
      <c r="G12" s="80">
        <v>16.09</v>
      </c>
      <c r="H12" s="78">
        <v>1.3159999999999998</v>
      </c>
      <c r="I12" s="279">
        <v>5.1820000000000004</v>
      </c>
    </row>
    <row r="13" spans="1:14" ht="12.75" customHeight="1" x14ac:dyDescent="0.2">
      <c r="A13" s="2" t="s">
        <v>245</v>
      </c>
      <c r="B13" s="226">
        <v>34.700000000000003</v>
      </c>
      <c r="C13" s="227">
        <v>121.2</v>
      </c>
      <c r="D13" s="221">
        <v>45</v>
      </c>
      <c r="E13" s="78">
        <v>143</v>
      </c>
      <c r="F13" s="78">
        <v>27.463000000000001</v>
      </c>
      <c r="G13" s="80">
        <v>76.028999999999996</v>
      </c>
      <c r="H13" s="78">
        <v>5.4499999999999993</v>
      </c>
      <c r="I13" s="279">
        <v>21.679000000000002</v>
      </c>
    </row>
    <row r="14" spans="1:14" ht="12.75" customHeight="1" x14ac:dyDescent="0.2">
      <c r="A14" s="2" t="s">
        <v>246</v>
      </c>
      <c r="B14" s="230">
        <v>143.69999999999999</v>
      </c>
      <c r="C14" s="231">
        <v>763</v>
      </c>
      <c r="D14" s="223">
        <v>258.8</v>
      </c>
      <c r="E14" s="80">
        <v>979.9</v>
      </c>
      <c r="F14" s="80">
        <v>155.15</v>
      </c>
      <c r="G14" s="80">
        <v>608.154</v>
      </c>
      <c r="H14" s="78">
        <v>38.56</v>
      </c>
      <c r="I14" s="279">
        <v>177.661</v>
      </c>
    </row>
    <row r="15" spans="1:14" ht="12.75" customHeight="1" x14ac:dyDescent="0.2">
      <c r="A15" s="2" t="s">
        <v>240</v>
      </c>
      <c r="B15" s="230">
        <v>7.6</v>
      </c>
      <c r="C15" s="231">
        <v>36.700000000000003</v>
      </c>
      <c r="D15" s="223">
        <v>12.7</v>
      </c>
      <c r="E15" s="80">
        <v>48.2</v>
      </c>
      <c r="F15" s="80">
        <v>6.9550000000000001</v>
      </c>
      <c r="G15" s="80">
        <v>19.227999999999998</v>
      </c>
      <c r="H15" s="78">
        <v>3</v>
      </c>
      <c r="I15" s="279">
        <v>11.736000000000001</v>
      </c>
    </row>
    <row r="16" spans="1:14" ht="12.75" customHeight="1" x14ac:dyDescent="0.2">
      <c r="A16" s="2" t="s">
        <v>250</v>
      </c>
      <c r="B16" s="230">
        <v>19.2</v>
      </c>
      <c r="C16" s="231">
        <v>76.3</v>
      </c>
      <c r="D16" s="223">
        <v>30</v>
      </c>
      <c r="E16" s="80">
        <v>119.6</v>
      </c>
      <c r="F16" s="80">
        <v>15.302</v>
      </c>
      <c r="G16" s="80">
        <v>67.503</v>
      </c>
      <c r="H16" s="78">
        <v>8.2459999999999987</v>
      </c>
      <c r="I16" s="279">
        <v>21.558</v>
      </c>
    </row>
    <row r="17" spans="1:9" ht="12.75" customHeight="1" x14ac:dyDescent="0.2">
      <c r="A17" s="2" t="s">
        <v>251</v>
      </c>
      <c r="B17" s="230">
        <v>107.3</v>
      </c>
      <c r="C17" s="231">
        <v>621.79999999999995</v>
      </c>
      <c r="D17" s="223">
        <v>136.69999999999999</v>
      </c>
      <c r="E17" s="80">
        <v>712.7</v>
      </c>
      <c r="F17" s="80">
        <v>35.709000000000003</v>
      </c>
      <c r="G17" s="80">
        <v>171.77199999999999</v>
      </c>
      <c r="H17" s="78">
        <v>55.896999999999991</v>
      </c>
      <c r="I17" s="279">
        <v>299.24599999999998</v>
      </c>
    </row>
    <row r="18" spans="1:9" ht="12.75" customHeight="1" x14ac:dyDescent="0.2">
      <c r="A18" s="2" t="s">
        <v>241</v>
      </c>
      <c r="B18" s="230">
        <v>2</v>
      </c>
      <c r="C18" s="231">
        <v>7.7</v>
      </c>
      <c r="D18" s="223">
        <v>3.2</v>
      </c>
      <c r="E18" s="80">
        <v>13.4</v>
      </c>
      <c r="F18" s="80">
        <v>1.5849999999999991</v>
      </c>
      <c r="G18" s="80">
        <v>5.6080000000000005</v>
      </c>
      <c r="H18" s="78">
        <v>0.58400000000000052</v>
      </c>
      <c r="I18" s="279">
        <v>3.1109999999999998</v>
      </c>
    </row>
    <row r="19" spans="1:9" ht="12.75" customHeight="1" x14ac:dyDescent="0.2">
      <c r="A19" s="2" t="s">
        <v>253</v>
      </c>
      <c r="B19" s="230">
        <v>5.8</v>
      </c>
      <c r="C19" s="231">
        <v>22.4</v>
      </c>
      <c r="D19" s="223">
        <v>12.4</v>
      </c>
      <c r="E19" s="80">
        <v>40</v>
      </c>
      <c r="F19" s="80">
        <v>7.359</v>
      </c>
      <c r="G19" s="80">
        <v>25.263999999999999</v>
      </c>
      <c r="H19" s="78">
        <v>1.7829999999999995</v>
      </c>
      <c r="I19" s="279">
        <v>6.1690000000000005</v>
      </c>
    </row>
    <row r="20" spans="1:9" ht="12.75" customHeight="1" x14ac:dyDescent="0.2">
      <c r="A20" s="2" t="s">
        <v>252</v>
      </c>
      <c r="B20" s="230">
        <v>6.5</v>
      </c>
      <c r="C20" s="231">
        <v>18.2</v>
      </c>
      <c r="D20" s="223">
        <v>7.6</v>
      </c>
      <c r="E20" s="80">
        <v>25.8</v>
      </c>
      <c r="F20" s="80">
        <v>3.8879999999999981</v>
      </c>
      <c r="G20" s="80">
        <v>15.062000000000001</v>
      </c>
      <c r="H20" s="78" t="s">
        <v>33</v>
      </c>
      <c r="I20" s="279">
        <v>3.3210000000000002</v>
      </c>
    </row>
    <row r="21" spans="1:9" ht="12.75" customHeight="1" x14ac:dyDescent="0.2">
      <c r="A21" s="2" t="s">
        <v>254</v>
      </c>
      <c r="B21" s="230">
        <v>1.7</v>
      </c>
      <c r="C21" s="231">
        <v>11.1</v>
      </c>
      <c r="D21" s="223">
        <v>4</v>
      </c>
      <c r="E21" s="80">
        <v>16.5</v>
      </c>
      <c r="F21" s="80">
        <v>2.7069999999999999</v>
      </c>
      <c r="G21" s="80">
        <v>11.048999999999999</v>
      </c>
      <c r="H21" s="78" t="s">
        <v>33</v>
      </c>
      <c r="I21" s="279">
        <v>2.2589999999999999</v>
      </c>
    </row>
    <row r="22" spans="1:9" ht="12.75" customHeight="1" x14ac:dyDescent="0.2">
      <c r="A22" s="2" t="s">
        <v>249</v>
      </c>
      <c r="B22" s="230">
        <v>18.600000000000001</v>
      </c>
      <c r="C22" s="231">
        <v>134.5</v>
      </c>
      <c r="D22" s="223">
        <v>25.5</v>
      </c>
      <c r="E22" s="80">
        <v>156.4</v>
      </c>
      <c r="F22" s="80">
        <v>12.797000000000001</v>
      </c>
      <c r="G22" s="80">
        <v>86.588999999999999</v>
      </c>
      <c r="H22" s="78">
        <v>2.76</v>
      </c>
      <c r="I22" s="279">
        <v>25.318000000000001</v>
      </c>
    </row>
    <row r="23" spans="1:9" ht="12.75" customHeight="1" x14ac:dyDescent="0.2">
      <c r="A23" s="2" t="s">
        <v>37</v>
      </c>
      <c r="B23" s="230">
        <v>1.3</v>
      </c>
      <c r="C23" s="231">
        <v>6.3</v>
      </c>
      <c r="D23" s="223">
        <v>3.4</v>
      </c>
      <c r="E23" s="80">
        <v>9.8000000000000007</v>
      </c>
      <c r="F23" s="80">
        <v>2.2029999999999998</v>
      </c>
      <c r="G23" s="80">
        <v>4.8479999999999999</v>
      </c>
      <c r="H23" s="78" t="s">
        <v>33</v>
      </c>
      <c r="I23" s="279">
        <v>1.952</v>
      </c>
    </row>
    <row r="24" spans="1:9" ht="12.75" customHeight="1" x14ac:dyDescent="0.2">
      <c r="A24" s="2" t="s">
        <v>247</v>
      </c>
      <c r="B24" s="230">
        <v>238.8</v>
      </c>
      <c r="C24" s="231">
        <v>1226.9000000000001</v>
      </c>
      <c r="D24" s="223">
        <v>382</v>
      </c>
      <c r="E24" s="80">
        <v>1625.4</v>
      </c>
      <c r="F24" s="80">
        <v>158.874</v>
      </c>
      <c r="G24" s="80">
        <v>759.63200000000006</v>
      </c>
      <c r="H24" s="78">
        <v>48.857999999999947</v>
      </c>
      <c r="I24" s="279">
        <v>292.55700000000002</v>
      </c>
    </row>
    <row r="25" spans="1:9" ht="12.75" customHeight="1" x14ac:dyDescent="0.2">
      <c r="A25" s="2" t="s">
        <v>255</v>
      </c>
      <c r="B25" s="230">
        <v>57.5</v>
      </c>
      <c r="C25" s="231">
        <v>356.9</v>
      </c>
      <c r="D25" s="223">
        <v>108.8</v>
      </c>
      <c r="E25" s="80">
        <v>511.8</v>
      </c>
      <c r="F25" s="80">
        <v>65.507000000000005</v>
      </c>
      <c r="G25" s="80">
        <v>358.47199999999998</v>
      </c>
      <c r="H25" s="78">
        <v>12.389000000000003</v>
      </c>
      <c r="I25" s="279">
        <v>62.378999999999998</v>
      </c>
    </row>
    <row r="26" spans="1:9" ht="12.75" customHeight="1" x14ac:dyDescent="0.2">
      <c r="A26" s="2" t="s">
        <v>256</v>
      </c>
      <c r="B26" s="230">
        <v>57.8</v>
      </c>
      <c r="C26" s="231">
        <v>366.8</v>
      </c>
      <c r="D26" s="223">
        <v>90.7</v>
      </c>
      <c r="E26" s="80">
        <v>496</v>
      </c>
      <c r="F26" s="80">
        <v>49.603000000000002</v>
      </c>
      <c r="G26" s="80">
        <v>270.74599999999998</v>
      </c>
      <c r="H26" s="78" t="s">
        <v>33</v>
      </c>
      <c r="I26" s="279">
        <v>81.682999999999993</v>
      </c>
    </row>
    <row r="27" spans="1:9" ht="12.75" customHeight="1" x14ac:dyDescent="0.2">
      <c r="A27" s="2" t="s">
        <v>257</v>
      </c>
      <c r="B27" s="230">
        <v>24.4</v>
      </c>
      <c r="C27" s="231">
        <v>110.1</v>
      </c>
      <c r="D27" s="223">
        <v>46.7</v>
      </c>
      <c r="E27" s="80">
        <v>178.7</v>
      </c>
      <c r="F27" s="80">
        <v>21.448</v>
      </c>
      <c r="G27" s="80">
        <v>86.067000000000007</v>
      </c>
      <c r="H27" s="78">
        <v>7.2689999999999984</v>
      </c>
      <c r="I27" s="279">
        <v>47.623000000000005</v>
      </c>
    </row>
    <row r="28" spans="1:9" ht="12.75" customHeight="1" x14ac:dyDescent="0.2">
      <c r="A28" s="2" t="s">
        <v>237</v>
      </c>
      <c r="B28" s="230">
        <v>23.8</v>
      </c>
      <c r="C28" s="231">
        <v>142.9</v>
      </c>
      <c r="D28" s="223">
        <v>36.799999999999997</v>
      </c>
      <c r="E28" s="80">
        <v>156.69999999999999</v>
      </c>
      <c r="F28" s="80">
        <v>15.265000000000001</v>
      </c>
      <c r="G28" s="80">
        <v>82.097999999999999</v>
      </c>
      <c r="H28" s="78">
        <v>6.9130000000000003</v>
      </c>
      <c r="I28" s="279">
        <v>27.212</v>
      </c>
    </row>
    <row r="29" spans="1:9" ht="12.75" customHeight="1" x14ac:dyDescent="0.2">
      <c r="A29" s="2" t="s">
        <v>258</v>
      </c>
      <c r="B29" s="230">
        <v>44</v>
      </c>
      <c r="C29" s="231">
        <v>117.2</v>
      </c>
      <c r="D29" s="223">
        <v>52.9</v>
      </c>
      <c r="E29" s="80">
        <v>150.80000000000001</v>
      </c>
      <c r="F29" s="80">
        <v>28.455000000000013</v>
      </c>
      <c r="G29" s="80">
        <v>70.843999999999994</v>
      </c>
      <c r="H29" s="78">
        <v>15.57</v>
      </c>
      <c r="I29" s="279">
        <v>33.052999999999997</v>
      </c>
    </row>
    <row r="30" spans="1:9" ht="12.75" customHeight="1" x14ac:dyDescent="0.2">
      <c r="A30" s="2" t="s">
        <v>248</v>
      </c>
      <c r="B30" s="230">
        <v>9.6</v>
      </c>
      <c r="C30" s="231">
        <v>51.3</v>
      </c>
      <c r="D30" s="223">
        <v>23.7</v>
      </c>
      <c r="E30" s="80">
        <v>87.7</v>
      </c>
      <c r="F30" s="80">
        <v>7.6409999999999982</v>
      </c>
      <c r="G30" s="80">
        <v>32.776000000000003</v>
      </c>
      <c r="H30" s="78" t="s">
        <v>33</v>
      </c>
      <c r="I30" s="279">
        <v>10.522</v>
      </c>
    </row>
    <row r="31" spans="1:9" ht="12.75" customHeight="1" x14ac:dyDescent="0.2">
      <c r="A31" s="2" t="s">
        <v>259</v>
      </c>
      <c r="B31" s="230">
        <v>8.1</v>
      </c>
      <c r="C31" s="231">
        <v>60.3</v>
      </c>
      <c r="D31" s="223">
        <v>16.5</v>
      </c>
      <c r="E31" s="80">
        <v>94.5</v>
      </c>
      <c r="F31" s="80" t="s">
        <v>33</v>
      </c>
      <c r="G31" s="80">
        <v>40.024000000000001</v>
      </c>
      <c r="H31" s="78" t="s">
        <v>33</v>
      </c>
      <c r="I31" s="279">
        <v>30.240000000000002</v>
      </c>
    </row>
    <row r="32" spans="1:9" ht="12.75" customHeight="1" x14ac:dyDescent="0.2">
      <c r="A32" s="2" t="s">
        <v>260</v>
      </c>
      <c r="B32" s="230">
        <v>5.4</v>
      </c>
      <c r="C32" s="231">
        <v>27.7</v>
      </c>
      <c r="D32" s="223">
        <v>7.7</v>
      </c>
      <c r="E32" s="80">
        <v>38.9</v>
      </c>
      <c r="F32" s="80">
        <v>4.141</v>
      </c>
      <c r="G32" s="80">
        <v>19.902000000000001</v>
      </c>
      <c r="H32" s="78">
        <v>1.1270000000000007</v>
      </c>
      <c r="I32" s="279">
        <v>6.2669999999999995</v>
      </c>
    </row>
    <row r="33" spans="1:9" ht="12.75" customHeight="1" x14ac:dyDescent="0.2">
      <c r="A33" s="2" t="s">
        <v>261</v>
      </c>
      <c r="B33" s="230">
        <v>104.7</v>
      </c>
      <c r="C33" s="231">
        <v>453.3</v>
      </c>
      <c r="D33" s="223">
        <v>156.80000000000001</v>
      </c>
      <c r="E33" s="80">
        <v>649.5</v>
      </c>
      <c r="F33" s="80">
        <v>42.954000000000001</v>
      </c>
      <c r="G33" s="80">
        <v>149.244</v>
      </c>
      <c r="H33" s="78">
        <v>54.350999999999999</v>
      </c>
      <c r="I33" s="279">
        <v>282.86500000000001</v>
      </c>
    </row>
    <row r="34" spans="1:9" ht="12.75" customHeight="1" x14ac:dyDescent="0.2">
      <c r="A34" s="2" t="s">
        <v>262</v>
      </c>
      <c r="B34" s="230">
        <v>55.6</v>
      </c>
      <c r="C34" s="231">
        <v>238.2</v>
      </c>
      <c r="D34" s="223">
        <v>89.1</v>
      </c>
      <c r="E34" s="80">
        <v>318</v>
      </c>
      <c r="F34" s="80">
        <v>55.266000000000005</v>
      </c>
      <c r="G34" s="80">
        <v>194.50900000000001</v>
      </c>
      <c r="H34" s="78">
        <v>10.989000000000004</v>
      </c>
      <c r="I34" s="279">
        <v>45.006999999999998</v>
      </c>
    </row>
    <row r="35" spans="1:9" ht="7.5" customHeight="1" x14ac:dyDescent="0.2">
      <c r="A35" s="50"/>
      <c r="B35" s="81"/>
      <c r="C35" s="81"/>
      <c r="D35" s="81"/>
      <c r="E35" s="81"/>
      <c r="F35" s="81"/>
      <c r="G35" s="81"/>
      <c r="H35" s="81"/>
      <c r="I35" s="81"/>
    </row>
    <row r="36" spans="1:9" ht="22.5" customHeight="1" x14ac:dyDescent="0.2">
      <c r="A36" s="406" t="s">
        <v>359</v>
      </c>
      <c r="B36" s="406"/>
      <c r="C36" s="406"/>
      <c r="D36" s="406"/>
      <c r="E36" s="406"/>
      <c r="F36" s="406"/>
      <c r="G36" s="406"/>
      <c r="H36" s="406"/>
      <c r="I36" s="406"/>
    </row>
    <row r="37" spans="1:9" ht="15" customHeight="1" x14ac:dyDescent="0.2"/>
    <row r="38" spans="1:9" ht="15" customHeight="1" x14ac:dyDescent="0.2"/>
    <row r="39" spans="1:9" ht="15" customHeight="1" x14ac:dyDescent="0.2"/>
    <row r="40" spans="1:9" ht="15" customHeight="1" x14ac:dyDescent="0.2"/>
    <row r="41" spans="1:9" ht="15" customHeight="1" x14ac:dyDescent="0.2"/>
    <row r="42" spans="1:9" ht="15" customHeight="1" x14ac:dyDescent="0.2"/>
    <row r="43" spans="1:9" ht="15" customHeight="1" x14ac:dyDescent="0.2"/>
    <row r="44" spans="1:9" ht="15" customHeight="1" x14ac:dyDescent="0.2"/>
    <row r="45" spans="1:9" ht="15" customHeight="1" x14ac:dyDescent="0.2"/>
    <row r="46" spans="1:9" ht="15" customHeight="1" x14ac:dyDescent="0.2"/>
    <row r="47" spans="1:9" ht="15" customHeight="1" x14ac:dyDescent="0.2"/>
    <row r="48" spans="1:9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10">
    <mergeCell ref="A36:I36"/>
    <mergeCell ref="A4:A6"/>
    <mergeCell ref="B4:C4"/>
    <mergeCell ref="D4:E4"/>
    <mergeCell ref="F4:I4"/>
    <mergeCell ref="A1:I1"/>
    <mergeCell ref="B5:C5"/>
    <mergeCell ref="D5:E5"/>
    <mergeCell ref="F5:G5"/>
    <mergeCell ref="H5:I5"/>
  </mergeCells>
  <hyperlinks>
    <hyperlink ref="L1" location="seznam!A1" display="Zpět na seznam grafů a tabulek"/>
    <hyperlink ref="L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8"/>
  <sheetViews>
    <sheetView zoomScale="110" zoomScaleNormal="110" workbookViewId="0"/>
  </sheetViews>
  <sheetFormatPr defaultColWidth="9.140625" defaultRowHeight="14.25" customHeight="1" x14ac:dyDescent="0.2"/>
  <cols>
    <col min="1" max="1" width="12.42578125" style="138" customWidth="1"/>
    <col min="2" max="19" width="7.85546875" style="138" customWidth="1"/>
    <col min="20" max="16384" width="9.140625" style="138"/>
  </cols>
  <sheetData>
    <row r="1" spans="1:19" ht="12.75" customHeight="1" x14ac:dyDescent="0.2">
      <c r="A1" s="137" t="s">
        <v>108</v>
      </c>
      <c r="E1" s="139"/>
    </row>
    <row r="2" spans="1:19" ht="12.75" customHeight="1" x14ac:dyDescent="0.2">
      <c r="A2" s="140" t="s">
        <v>105</v>
      </c>
    </row>
    <row r="3" spans="1:19" ht="12.75" customHeight="1" x14ac:dyDescent="0.2">
      <c r="B3" s="141">
        <v>2005</v>
      </c>
      <c r="C3" s="141">
        <v>2006</v>
      </c>
      <c r="D3" s="141">
        <v>2007</v>
      </c>
      <c r="E3" s="141">
        <v>2008</v>
      </c>
      <c r="F3" s="141">
        <v>2009</v>
      </c>
      <c r="G3" s="141">
        <v>2010</v>
      </c>
      <c r="H3" s="141">
        <v>2011</v>
      </c>
      <c r="I3" s="141">
        <v>2012</v>
      </c>
      <c r="J3" s="141">
        <v>2013</v>
      </c>
      <c r="K3" s="141">
        <v>2014</v>
      </c>
      <c r="L3" s="141">
        <v>2015</v>
      </c>
      <c r="M3" s="141">
        <v>2016</v>
      </c>
      <c r="N3" s="141">
        <v>2017</v>
      </c>
      <c r="O3" s="141">
        <v>2018</v>
      </c>
      <c r="P3" s="141">
        <v>2019</v>
      </c>
      <c r="Q3" s="141">
        <v>2020</v>
      </c>
      <c r="R3" s="141">
        <v>2021</v>
      </c>
      <c r="S3" s="141">
        <v>2022</v>
      </c>
    </row>
    <row r="4" spans="1:19" ht="12.75" customHeight="1" x14ac:dyDescent="0.2">
      <c r="A4" s="142" t="s">
        <v>109</v>
      </c>
      <c r="B4" s="143">
        <v>29.12499888241279</v>
      </c>
      <c r="C4" s="143">
        <v>38.112506590175791</v>
      </c>
      <c r="D4" s="143">
        <v>41.481298661405461</v>
      </c>
      <c r="E4" s="143">
        <v>50.290178880657869</v>
      </c>
      <c r="F4" s="143">
        <v>52.854176526865103</v>
      </c>
      <c r="G4" s="143">
        <v>58.083269374363041</v>
      </c>
      <c r="H4" s="143">
        <v>61.876942728276831</v>
      </c>
      <c r="I4" s="143">
        <v>66.836049361324996</v>
      </c>
      <c r="J4" s="143">
        <v>67.899300260786092</v>
      </c>
      <c r="K4" s="143">
        <v>70.179924204294977</v>
      </c>
      <c r="L4" s="143">
        <v>73.498247939999999</v>
      </c>
      <c r="M4" s="143">
        <v>74.809694449030957</v>
      </c>
      <c r="N4" s="143">
        <v>76</v>
      </c>
      <c r="O4" s="143">
        <v>78.7</v>
      </c>
      <c r="P4" s="143">
        <v>78.3</v>
      </c>
      <c r="Q4" s="143">
        <v>79.718000000000004</v>
      </c>
      <c r="R4" s="143">
        <v>81.08</v>
      </c>
      <c r="S4" s="143">
        <v>82.174999999999997</v>
      </c>
    </row>
    <row r="5" spans="1:19" ht="12.75" customHeight="1" x14ac:dyDescent="0.2">
      <c r="A5" s="142" t="s">
        <v>110</v>
      </c>
      <c r="B5" s="143">
        <v>35.299583224296882</v>
      </c>
      <c r="C5" s="143">
        <v>44.101997203018108</v>
      </c>
      <c r="D5" s="143">
        <v>48.78842599658163</v>
      </c>
      <c r="E5" s="143">
        <v>58.012881831292518</v>
      </c>
      <c r="F5" s="143">
        <v>59.192619225615772</v>
      </c>
      <c r="G5" s="143">
        <v>65.781059628522698</v>
      </c>
      <c r="H5" s="143">
        <v>69.242709245255824</v>
      </c>
      <c r="I5" s="143">
        <v>72.348442074835901</v>
      </c>
      <c r="J5" s="143">
        <v>73.115595454479703</v>
      </c>
      <c r="K5" s="143">
        <v>76.934707746668607</v>
      </c>
      <c r="L5" s="143">
        <v>77.942366010000001</v>
      </c>
      <c r="M5" s="143">
        <v>78.229510415742865</v>
      </c>
      <c r="N5" s="143">
        <v>81.599999999999994</v>
      </c>
      <c r="O5" s="143">
        <v>82.8</v>
      </c>
      <c r="P5" s="143">
        <v>83.6</v>
      </c>
      <c r="Q5" s="143">
        <v>83.05</v>
      </c>
      <c r="R5" s="143">
        <v>84.36</v>
      </c>
      <c r="S5" s="143">
        <v>87.007000000000005</v>
      </c>
    </row>
    <row r="6" spans="1:19" ht="12.75" customHeight="1" x14ac:dyDescent="0.2">
      <c r="A6" s="145" t="s">
        <v>106</v>
      </c>
    </row>
    <row r="7" spans="1:19" ht="12.75" customHeight="1" x14ac:dyDescent="0.2">
      <c r="A7" s="142"/>
      <c r="B7" s="142" t="s">
        <v>109</v>
      </c>
      <c r="C7" s="142" t="s">
        <v>110</v>
      </c>
    </row>
    <row r="8" spans="1:19" ht="12.75" customHeight="1" x14ac:dyDescent="0.2">
      <c r="A8" s="144" t="s">
        <v>0</v>
      </c>
      <c r="B8" s="143">
        <v>99.72</v>
      </c>
      <c r="C8" s="143">
        <v>99.58</v>
      </c>
    </row>
    <row r="9" spans="1:19" ht="12.75" customHeight="1" x14ac:dyDescent="0.2">
      <c r="A9" s="144" t="s">
        <v>1</v>
      </c>
      <c r="B9" s="143">
        <v>97.899999999999991</v>
      </c>
      <c r="C9" s="143">
        <v>98.009999999999991</v>
      </c>
    </row>
    <row r="10" spans="1:19" ht="12.75" customHeight="1" x14ac:dyDescent="0.2">
      <c r="A10" s="144" t="s">
        <v>2</v>
      </c>
      <c r="B10" s="143">
        <v>73.08</v>
      </c>
      <c r="C10" s="143">
        <v>75.11</v>
      </c>
    </row>
    <row r="11" spans="1:19" ht="12.75" customHeight="1" x14ac:dyDescent="0.2">
      <c r="A11" s="144" t="s">
        <v>3</v>
      </c>
      <c r="B11" s="143">
        <v>24.34</v>
      </c>
      <c r="C11" s="143">
        <v>38.080000000000005</v>
      </c>
    </row>
    <row r="12" spans="1:19" ht="12.75" customHeight="1" x14ac:dyDescent="0.2"/>
    <row r="13" spans="1:19" ht="12.75" customHeight="1" x14ac:dyDescent="0.2">
      <c r="A13" s="137" t="s">
        <v>117</v>
      </c>
    </row>
    <row r="14" spans="1:19" ht="12.75" customHeight="1" x14ac:dyDescent="0.2">
      <c r="A14" s="140" t="s">
        <v>105</v>
      </c>
    </row>
    <row r="15" spans="1:19" ht="12.75" customHeight="1" x14ac:dyDescent="0.2">
      <c r="B15" s="141">
        <v>2010</v>
      </c>
      <c r="C15" s="141">
        <v>2011</v>
      </c>
      <c r="D15" s="141">
        <v>2012</v>
      </c>
      <c r="E15" s="141">
        <v>2013</v>
      </c>
      <c r="F15" s="141">
        <v>2014</v>
      </c>
      <c r="G15" s="141">
        <v>2015</v>
      </c>
      <c r="H15" s="141">
        <v>2016</v>
      </c>
      <c r="I15" s="141">
        <v>2017</v>
      </c>
      <c r="J15" s="141">
        <v>2018</v>
      </c>
      <c r="K15" s="141">
        <v>2019</v>
      </c>
      <c r="L15" s="141">
        <v>2020</v>
      </c>
      <c r="M15" s="141">
        <v>2021</v>
      </c>
      <c r="N15" s="141">
        <v>2022</v>
      </c>
      <c r="O15" s="141"/>
      <c r="P15" s="141"/>
      <c r="Q15" s="141"/>
      <c r="R15" s="141"/>
    </row>
    <row r="16" spans="1:19" ht="12.75" customHeight="1" x14ac:dyDescent="0.2">
      <c r="A16" s="142" t="s">
        <v>109</v>
      </c>
      <c r="B16" s="143">
        <v>2.68</v>
      </c>
      <c r="C16" s="143">
        <v>4.93</v>
      </c>
      <c r="D16" s="143">
        <v>7.5371892000000003</v>
      </c>
      <c r="E16" s="143">
        <v>15.330271232848325</v>
      </c>
      <c r="F16" s="143">
        <v>23.007432380000001</v>
      </c>
      <c r="G16" s="143">
        <v>32.5</v>
      </c>
      <c r="H16" s="143">
        <v>37.6</v>
      </c>
      <c r="I16" s="143">
        <v>46.1</v>
      </c>
      <c r="J16" s="143">
        <v>56.3</v>
      </c>
      <c r="K16" s="143">
        <v>62.3</v>
      </c>
      <c r="L16" s="143">
        <v>66.552999999999997</v>
      </c>
      <c r="M16" s="143">
        <v>71.009999999999991</v>
      </c>
      <c r="N16" s="143">
        <v>74.441000000000003</v>
      </c>
      <c r="O16" s="143"/>
      <c r="P16" s="143"/>
      <c r="Q16" s="143"/>
      <c r="R16" s="143"/>
    </row>
    <row r="17" spans="1:19" ht="12.75" customHeight="1" x14ac:dyDescent="0.2">
      <c r="A17" s="142" t="s">
        <v>110</v>
      </c>
      <c r="B17" s="143">
        <v>5.44</v>
      </c>
      <c r="C17" s="143">
        <v>12</v>
      </c>
      <c r="D17" s="143">
        <v>16.611120100000001</v>
      </c>
      <c r="E17" s="143">
        <v>26.40413088861354</v>
      </c>
      <c r="F17" s="143">
        <v>34.283722220000001</v>
      </c>
      <c r="G17" s="143">
        <v>41.7</v>
      </c>
      <c r="H17" s="143">
        <v>45</v>
      </c>
      <c r="I17" s="143">
        <v>54.900000000000006</v>
      </c>
      <c r="J17" s="143">
        <v>60.699999999999996</v>
      </c>
      <c r="K17" s="143">
        <v>66.8</v>
      </c>
      <c r="L17" s="143">
        <v>68.49199999999999</v>
      </c>
      <c r="M17" s="143">
        <v>73.271000000000001</v>
      </c>
      <c r="N17" s="143">
        <v>79.10199999999999</v>
      </c>
      <c r="O17" s="143"/>
      <c r="P17" s="143"/>
      <c r="Q17" s="143"/>
      <c r="R17" s="143"/>
    </row>
    <row r="18" spans="1:19" ht="12.75" customHeight="1" x14ac:dyDescent="0.2">
      <c r="A18" s="145" t="s">
        <v>106</v>
      </c>
    </row>
    <row r="19" spans="1:19" ht="12.75" customHeight="1" x14ac:dyDescent="0.2">
      <c r="A19" s="142"/>
      <c r="B19" s="142" t="s">
        <v>109</v>
      </c>
      <c r="C19" s="142" t="s">
        <v>110</v>
      </c>
    </row>
    <row r="20" spans="1:19" ht="12.75" customHeight="1" x14ac:dyDescent="0.2">
      <c r="A20" s="144" t="s">
        <v>0</v>
      </c>
      <c r="B20" s="143">
        <v>98.81</v>
      </c>
      <c r="C20" s="143">
        <v>99.02</v>
      </c>
    </row>
    <row r="21" spans="1:19" ht="12.75" customHeight="1" x14ac:dyDescent="0.2">
      <c r="A21" s="144" t="s">
        <v>1</v>
      </c>
      <c r="B21" s="143">
        <v>94.54</v>
      </c>
      <c r="C21" s="143">
        <v>93.899999999999991</v>
      </c>
    </row>
    <row r="22" spans="1:19" ht="12.75" customHeight="1" x14ac:dyDescent="0.2">
      <c r="A22" s="144" t="s">
        <v>2</v>
      </c>
      <c r="B22" s="143">
        <v>57.13</v>
      </c>
      <c r="C22" s="143">
        <v>58.39</v>
      </c>
    </row>
    <row r="23" spans="1:19" ht="12.75" customHeight="1" x14ac:dyDescent="0.2">
      <c r="A23" s="144" t="s">
        <v>3</v>
      </c>
      <c r="B23" s="143">
        <v>11.37</v>
      </c>
      <c r="C23" s="143">
        <v>19.89</v>
      </c>
    </row>
    <row r="24" spans="1:19" ht="12.75" customHeight="1" x14ac:dyDescent="0.2"/>
    <row r="25" spans="1:19" ht="12.75" customHeight="1" x14ac:dyDescent="0.2">
      <c r="A25" s="137" t="s">
        <v>190</v>
      </c>
    </row>
    <row r="26" spans="1:19" ht="12.75" customHeight="1" x14ac:dyDescent="0.2">
      <c r="A26" s="140" t="s">
        <v>105</v>
      </c>
    </row>
    <row r="27" spans="1:19" ht="12.75" customHeight="1" x14ac:dyDescent="0.2">
      <c r="B27" s="141">
        <v>2010</v>
      </c>
      <c r="C27" s="141">
        <v>2011</v>
      </c>
      <c r="D27" s="141">
        <v>2012</v>
      </c>
      <c r="E27" s="141">
        <v>2013</v>
      </c>
      <c r="F27" s="141">
        <v>2014</v>
      </c>
      <c r="G27" s="141">
        <v>2015</v>
      </c>
      <c r="H27" s="141">
        <v>2016</v>
      </c>
      <c r="I27" s="141">
        <v>2017</v>
      </c>
      <c r="J27" s="141">
        <v>2018</v>
      </c>
      <c r="K27" s="141">
        <v>2019</v>
      </c>
      <c r="L27" s="141">
        <v>2020</v>
      </c>
      <c r="M27" s="141">
        <v>2021</v>
      </c>
      <c r="N27" s="141">
        <v>2022</v>
      </c>
      <c r="O27" s="141"/>
      <c r="P27" s="141"/>
      <c r="Q27" s="141"/>
      <c r="R27" s="141"/>
      <c r="S27" s="141"/>
    </row>
    <row r="28" spans="1:19" ht="12.75" customHeight="1" x14ac:dyDescent="0.2">
      <c r="A28" s="142" t="s">
        <v>109</v>
      </c>
      <c r="B28" s="143">
        <v>8.32</v>
      </c>
      <c r="C28" s="143">
        <v>23.65</v>
      </c>
      <c r="D28" s="143">
        <v>29.9</v>
      </c>
      <c r="E28" s="143">
        <v>32.9</v>
      </c>
      <c r="F28" s="143">
        <v>36.1</v>
      </c>
      <c r="G28" s="143">
        <v>37.299999999999997</v>
      </c>
      <c r="H28" s="143">
        <v>42.1</v>
      </c>
      <c r="I28" s="143">
        <v>43.9</v>
      </c>
      <c r="J28" s="143">
        <v>52.6</v>
      </c>
      <c r="K28" s="143">
        <v>54.800000000000004</v>
      </c>
      <c r="L28" s="143">
        <v>54.954999999999998</v>
      </c>
      <c r="M28" s="143">
        <v>58.040000000000006</v>
      </c>
      <c r="N28" s="143">
        <v>58.330000000000005</v>
      </c>
      <c r="O28" s="143"/>
      <c r="P28" s="143"/>
      <c r="Q28" s="143"/>
      <c r="R28" s="143"/>
      <c r="S28" s="143"/>
    </row>
    <row r="29" spans="1:19" ht="12.75" customHeight="1" x14ac:dyDescent="0.2">
      <c r="A29" s="142" t="s">
        <v>110</v>
      </c>
      <c r="B29" s="143">
        <v>10.49</v>
      </c>
      <c r="C29" s="143">
        <v>25.71</v>
      </c>
      <c r="D29" s="143">
        <v>32.1</v>
      </c>
      <c r="E29" s="143">
        <v>35.799999999999997</v>
      </c>
      <c r="F29" s="143">
        <v>37.700000000000003</v>
      </c>
      <c r="G29" s="143">
        <v>37.6</v>
      </c>
      <c r="H29" s="143">
        <v>40.700000000000003</v>
      </c>
      <c r="I29" s="143">
        <v>44.7</v>
      </c>
      <c r="J29" s="143">
        <v>49.4</v>
      </c>
      <c r="K29" s="143">
        <v>53.1</v>
      </c>
      <c r="L29" s="143">
        <v>52.564999999999998</v>
      </c>
      <c r="M29" s="143">
        <v>54.43</v>
      </c>
      <c r="N29" s="143">
        <v>58.099999999999994</v>
      </c>
      <c r="O29" s="143"/>
      <c r="P29" s="143"/>
      <c r="Q29" s="143"/>
      <c r="R29" s="143"/>
      <c r="S29" s="143"/>
    </row>
    <row r="30" spans="1:19" ht="12.75" customHeight="1" x14ac:dyDescent="0.2">
      <c r="A30" s="145" t="s">
        <v>106</v>
      </c>
    </row>
    <row r="31" spans="1:19" ht="12.75" customHeight="1" x14ac:dyDescent="0.2">
      <c r="A31" s="142"/>
      <c r="B31" s="142" t="s">
        <v>109</v>
      </c>
      <c r="C31" s="142" t="s">
        <v>110</v>
      </c>
    </row>
    <row r="32" spans="1:19" ht="12.75" customHeight="1" x14ac:dyDescent="0.2">
      <c r="A32" s="144" t="s">
        <v>0</v>
      </c>
      <c r="B32" s="143">
        <v>95.56</v>
      </c>
      <c r="C32" s="143">
        <v>94.99</v>
      </c>
    </row>
    <row r="33" spans="1:19" ht="12.75" customHeight="1" x14ac:dyDescent="0.2">
      <c r="A33" s="144" t="s">
        <v>1</v>
      </c>
      <c r="B33" s="143">
        <v>76.77000000000001</v>
      </c>
      <c r="C33" s="143">
        <v>68.11</v>
      </c>
    </row>
    <row r="34" spans="1:19" ht="12.75" customHeight="1" x14ac:dyDescent="0.2">
      <c r="A34" s="144" t="s">
        <v>2</v>
      </c>
      <c r="B34" s="143">
        <v>29.799999999999997</v>
      </c>
      <c r="C34" s="143">
        <v>25.619999999999997</v>
      </c>
    </row>
    <row r="35" spans="1:19" ht="12.75" customHeight="1" x14ac:dyDescent="0.2">
      <c r="A35" s="144" t="s">
        <v>3</v>
      </c>
      <c r="B35" s="143">
        <v>4.21</v>
      </c>
      <c r="C35" s="143">
        <v>6.74</v>
      </c>
    </row>
    <row r="36" spans="1:19" ht="12.75" customHeight="1" x14ac:dyDescent="0.2"/>
    <row r="37" spans="1:19" ht="12.75" customHeight="1" x14ac:dyDescent="0.2">
      <c r="A37" s="137" t="s">
        <v>191</v>
      </c>
    </row>
    <row r="38" spans="1:19" ht="12.75" customHeight="1" x14ac:dyDescent="0.2">
      <c r="A38" s="140" t="s">
        <v>105</v>
      </c>
    </row>
    <row r="39" spans="1:19" ht="12.75" customHeight="1" x14ac:dyDescent="0.2">
      <c r="B39" s="141">
        <v>2005</v>
      </c>
      <c r="C39" s="141">
        <v>2006</v>
      </c>
      <c r="D39" s="141">
        <v>2007</v>
      </c>
      <c r="E39" s="141">
        <v>2008</v>
      </c>
      <c r="F39" s="141">
        <v>2009</v>
      </c>
      <c r="G39" s="141">
        <v>2010</v>
      </c>
      <c r="H39" s="141">
        <v>2011</v>
      </c>
      <c r="I39" s="141">
        <v>2012</v>
      </c>
      <c r="J39" s="141">
        <v>2013</v>
      </c>
      <c r="K39" s="141">
        <v>2014</v>
      </c>
      <c r="L39" s="141">
        <v>2015</v>
      </c>
      <c r="M39" s="141">
        <v>2016</v>
      </c>
      <c r="N39" s="141">
        <v>2017</v>
      </c>
      <c r="O39" s="141">
        <v>2018</v>
      </c>
      <c r="P39" s="141">
        <v>2019</v>
      </c>
      <c r="Q39" s="141">
        <v>2020</v>
      </c>
      <c r="R39" s="141">
        <v>2021</v>
      </c>
      <c r="S39" s="141">
        <v>2022</v>
      </c>
    </row>
    <row r="40" spans="1:19" ht="12.75" customHeight="1" x14ac:dyDescent="0.2">
      <c r="A40" s="142" t="s">
        <v>109</v>
      </c>
      <c r="B40" s="143">
        <v>5.1553573090380302</v>
      </c>
      <c r="C40" s="143">
        <v>8.9950059204660029</v>
      </c>
      <c r="D40" s="143">
        <v>10.671106318397408</v>
      </c>
      <c r="E40" s="143">
        <v>13.393133382608871</v>
      </c>
      <c r="F40" s="143">
        <v>17.046735968315783</v>
      </c>
      <c r="G40" s="143">
        <v>18.05</v>
      </c>
      <c r="H40" s="143">
        <v>29.58593335699571</v>
      </c>
      <c r="I40" s="143">
        <v>30.4</v>
      </c>
      <c r="J40" s="143">
        <v>36.661640910496175</v>
      </c>
      <c r="K40" s="143">
        <v>40</v>
      </c>
      <c r="L40" s="143">
        <v>43</v>
      </c>
      <c r="M40" s="143">
        <v>46</v>
      </c>
      <c r="N40" s="143">
        <v>48.955132592908306</v>
      </c>
      <c r="O40" s="143">
        <v>56.040070857438728</v>
      </c>
      <c r="P40" s="143">
        <v>61.4</v>
      </c>
      <c r="Q40" s="143">
        <v>63.054000000000002</v>
      </c>
      <c r="R40" s="143">
        <v>66.13</v>
      </c>
      <c r="S40" s="143">
        <v>68</v>
      </c>
    </row>
    <row r="41" spans="1:19" ht="12.75" customHeight="1" x14ac:dyDescent="0.2">
      <c r="A41" s="142" t="s">
        <v>110</v>
      </c>
      <c r="B41" s="143">
        <v>6.6188352991320487</v>
      </c>
      <c r="C41" s="143">
        <v>11.010293728967453</v>
      </c>
      <c r="D41" s="143">
        <v>12.816799894007229</v>
      </c>
      <c r="E41" s="143">
        <v>15.201235596256566</v>
      </c>
      <c r="F41" s="143">
        <v>18.65533974960276</v>
      </c>
      <c r="G41" s="143">
        <v>24.38</v>
      </c>
      <c r="H41" s="143">
        <v>27.438674364502198</v>
      </c>
      <c r="I41" s="143">
        <v>34.299999999999997</v>
      </c>
      <c r="J41" s="143">
        <v>40.200271693662472</v>
      </c>
      <c r="K41" s="143">
        <v>45.4</v>
      </c>
      <c r="L41" s="143">
        <v>47</v>
      </c>
      <c r="M41" s="143">
        <v>48.8</v>
      </c>
      <c r="N41" s="143">
        <v>55.140449101887782</v>
      </c>
      <c r="O41" s="143">
        <v>59.173363287032224</v>
      </c>
      <c r="P41" s="143">
        <v>63.800000000000004</v>
      </c>
      <c r="Q41" s="143">
        <v>65.173000000000002</v>
      </c>
      <c r="R41" s="143">
        <v>67.61</v>
      </c>
      <c r="S41" s="143">
        <v>73.709999999999994</v>
      </c>
    </row>
    <row r="42" spans="1:19" ht="12.75" customHeight="1" x14ac:dyDescent="0.2">
      <c r="A42" s="145" t="s">
        <v>106</v>
      </c>
    </row>
    <row r="43" spans="1:19" ht="12.75" customHeight="1" x14ac:dyDescent="0.2">
      <c r="A43" s="142"/>
      <c r="B43" s="142" t="s">
        <v>109</v>
      </c>
      <c r="C43" s="142" t="s">
        <v>110</v>
      </c>
    </row>
    <row r="44" spans="1:19" ht="12.75" customHeight="1" x14ac:dyDescent="0.2">
      <c r="A44" s="144" t="s">
        <v>0</v>
      </c>
      <c r="B44" s="143">
        <v>84.570000000000007</v>
      </c>
      <c r="C44" s="143">
        <v>86.960000000000008</v>
      </c>
    </row>
    <row r="45" spans="1:19" ht="12.75" customHeight="1" x14ac:dyDescent="0.2">
      <c r="A45" s="144" t="s">
        <v>1</v>
      </c>
      <c r="B45" s="143">
        <v>88.89</v>
      </c>
      <c r="C45" s="143">
        <v>88.460000000000008</v>
      </c>
    </row>
    <row r="46" spans="1:19" ht="12.75" customHeight="1" x14ac:dyDescent="0.2">
      <c r="A46" s="144" t="s">
        <v>2</v>
      </c>
      <c r="B46" s="143">
        <v>53.280000000000008</v>
      </c>
      <c r="C46" s="143">
        <v>57.820000000000007</v>
      </c>
    </row>
    <row r="47" spans="1:19" ht="12.75" customHeight="1" x14ac:dyDescent="0.2">
      <c r="A47" s="144" t="s">
        <v>3</v>
      </c>
      <c r="B47" s="143">
        <v>10.97</v>
      </c>
      <c r="C47" s="143">
        <v>19.509999999999998</v>
      </c>
    </row>
    <row r="48" spans="1:19" ht="12.75" customHeight="1" x14ac:dyDescent="0.2">
      <c r="A48" s="144"/>
      <c r="B48" s="143"/>
      <c r="C48" s="143"/>
    </row>
    <row r="49" spans="1:25" ht="12.75" customHeight="1" x14ac:dyDescent="0.2">
      <c r="A49" s="137" t="s">
        <v>192</v>
      </c>
    </row>
    <row r="50" spans="1:25" ht="12.75" customHeight="1" x14ac:dyDescent="0.2">
      <c r="A50" s="140" t="s">
        <v>105</v>
      </c>
    </row>
    <row r="51" spans="1:25" ht="12.75" customHeight="1" x14ac:dyDescent="0.2">
      <c r="A51" s="142"/>
      <c r="B51" s="141">
        <v>2005</v>
      </c>
      <c r="C51" s="141">
        <v>2006</v>
      </c>
      <c r="D51" s="141">
        <v>2007</v>
      </c>
      <c r="E51" s="141">
        <v>2008</v>
      </c>
      <c r="F51" s="141">
        <v>2009</v>
      </c>
      <c r="G51" s="141">
        <v>2010</v>
      </c>
      <c r="H51" s="141">
        <v>2011</v>
      </c>
      <c r="I51" s="141">
        <v>2012</v>
      </c>
      <c r="J51" s="141">
        <v>2013</v>
      </c>
      <c r="K51" s="141">
        <v>2014</v>
      </c>
      <c r="L51" s="141">
        <v>2015</v>
      </c>
      <c r="M51" s="141">
        <v>2016</v>
      </c>
      <c r="N51" s="141">
        <v>2017</v>
      </c>
      <c r="O51" s="141">
        <v>2018</v>
      </c>
      <c r="P51" s="141">
        <v>2019</v>
      </c>
      <c r="Q51" s="141">
        <v>2020</v>
      </c>
      <c r="R51" s="141">
        <v>2021</v>
      </c>
      <c r="S51" s="141">
        <v>2022</v>
      </c>
      <c r="T51" s="141"/>
      <c r="U51" s="141"/>
      <c r="V51" s="141"/>
      <c r="W51" s="141"/>
      <c r="X51" s="141"/>
      <c r="Y51" s="141"/>
    </row>
    <row r="52" spans="1:25" ht="12.75" customHeight="1" x14ac:dyDescent="0.2">
      <c r="A52" s="142" t="s">
        <v>109</v>
      </c>
      <c r="B52" s="143"/>
      <c r="C52" s="143"/>
      <c r="D52" s="143"/>
      <c r="E52" s="143"/>
      <c r="F52" s="143"/>
      <c r="G52" s="143">
        <v>12.36</v>
      </c>
      <c r="H52" s="143"/>
      <c r="I52" s="143"/>
      <c r="J52" s="143"/>
      <c r="K52" s="143"/>
      <c r="L52" s="143">
        <v>24.97</v>
      </c>
      <c r="M52" s="143"/>
      <c r="N52" s="143">
        <v>32.11</v>
      </c>
      <c r="O52" s="143">
        <v>37.22</v>
      </c>
      <c r="P52" s="143">
        <v>40.42</v>
      </c>
      <c r="Q52" s="143">
        <v>54.438465034858872</v>
      </c>
      <c r="R52" s="143">
        <v>59.099999999999994</v>
      </c>
      <c r="S52" s="143">
        <v>59.63</v>
      </c>
      <c r="T52" s="143"/>
      <c r="U52" s="143"/>
      <c r="V52" s="143"/>
      <c r="W52" s="143"/>
      <c r="X52" s="143"/>
      <c r="Y52" s="143"/>
    </row>
    <row r="53" spans="1:25" ht="12.75" customHeight="1" x14ac:dyDescent="0.2">
      <c r="A53" s="142" t="s">
        <v>110</v>
      </c>
      <c r="B53" s="143"/>
      <c r="C53" s="143"/>
      <c r="D53" s="143"/>
      <c r="E53" s="143"/>
      <c r="F53" s="143"/>
      <c r="G53" s="143">
        <v>14.98</v>
      </c>
      <c r="H53" s="143"/>
      <c r="I53" s="143"/>
      <c r="J53" s="143"/>
      <c r="K53" s="143"/>
      <c r="L53" s="143">
        <v>23.52</v>
      </c>
      <c r="M53" s="143"/>
      <c r="N53" s="143">
        <v>31.08</v>
      </c>
      <c r="O53" s="143">
        <v>31.29</v>
      </c>
      <c r="P53" s="143">
        <v>37.56</v>
      </c>
      <c r="Q53" s="143">
        <v>53.120125717038448</v>
      </c>
      <c r="R53" s="143">
        <v>55.720000000000006</v>
      </c>
      <c r="S53" s="143">
        <v>61.46</v>
      </c>
      <c r="T53" s="143"/>
      <c r="U53" s="143"/>
      <c r="V53" s="143"/>
      <c r="W53" s="143"/>
      <c r="X53" s="143"/>
      <c r="Y53" s="143"/>
    </row>
    <row r="54" spans="1:25" ht="12.75" customHeight="1" x14ac:dyDescent="0.2">
      <c r="A54" s="145" t="s">
        <v>106</v>
      </c>
    </row>
    <row r="55" spans="1:25" ht="12.75" customHeight="1" x14ac:dyDescent="0.2">
      <c r="A55" s="142"/>
      <c r="B55" s="142" t="s">
        <v>109</v>
      </c>
      <c r="C55" s="142" t="s">
        <v>110</v>
      </c>
    </row>
    <row r="56" spans="1:25" ht="12.75" customHeight="1" x14ac:dyDescent="0.2">
      <c r="A56" s="144" t="s">
        <v>0</v>
      </c>
      <c r="B56" s="143">
        <v>88.41</v>
      </c>
      <c r="C56" s="143">
        <v>84.43</v>
      </c>
    </row>
    <row r="57" spans="1:25" ht="12.75" customHeight="1" x14ac:dyDescent="0.2">
      <c r="A57" s="144" t="s">
        <v>1</v>
      </c>
      <c r="B57" s="143">
        <v>76.61</v>
      </c>
      <c r="C57" s="143">
        <v>74.28</v>
      </c>
    </row>
    <row r="58" spans="1:25" ht="12.75" customHeight="1" x14ac:dyDescent="0.2">
      <c r="A58" s="144" t="s">
        <v>2</v>
      </c>
      <c r="B58" s="143">
        <v>38.279999999999994</v>
      </c>
      <c r="C58" s="143">
        <v>38.51</v>
      </c>
    </row>
    <row r="59" spans="1:25" ht="12.75" customHeight="1" x14ac:dyDescent="0.2">
      <c r="A59" s="144" t="s">
        <v>3</v>
      </c>
      <c r="B59" s="143">
        <v>7.7799999999999994</v>
      </c>
      <c r="C59" s="143">
        <v>9.17</v>
      </c>
    </row>
    <row r="60" spans="1:25" ht="12.75" customHeight="1" x14ac:dyDescent="0.2">
      <c r="A60" s="146"/>
      <c r="B60" s="143"/>
      <c r="C60" s="143"/>
    </row>
    <row r="61" spans="1:25" ht="12.75" customHeight="1" x14ac:dyDescent="0.2">
      <c r="A61" s="137" t="s">
        <v>193</v>
      </c>
    </row>
    <row r="62" spans="1:25" ht="12.75" customHeight="1" x14ac:dyDescent="0.2">
      <c r="A62" s="145" t="s">
        <v>133</v>
      </c>
      <c r="B62" s="147"/>
    </row>
    <row r="63" spans="1:25" ht="12.75" customHeight="1" x14ac:dyDescent="0.2">
      <c r="A63" s="142"/>
      <c r="B63" s="142" t="s">
        <v>109</v>
      </c>
      <c r="C63" s="142" t="s">
        <v>110</v>
      </c>
    </row>
    <row r="64" spans="1:25" ht="12.75" customHeight="1" x14ac:dyDescent="0.2">
      <c r="A64" s="144" t="s">
        <v>0</v>
      </c>
      <c r="B64" s="143">
        <v>76.06</v>
      </c>
      <c r="C64" s="143">
        <v>49.39</v>
      </c>
    </row>
    <row r="65" spans="1:3" ht="12.75" customHeight="1" x14ac:dyDescent="0.2">
      <c r="A65" s="144" t="s">
        <v>1</v>
      </c>
      <c r="B65" s="143">
        <v>61.47</v>
      </c>
      <c r="C65" s="143">
        <v>34.239999999999995</v>
      </c>
    </row>
    <row r="66" spans="1:3" ht="12.75" customHeight="1" x14ac:dyDescent="0.2">
      <c r="A66" s="144" t="s">
        <v>4</v>
      </c>
      <c r="B66" s="143">
        <v>18.920000000000002</v>
      </c>
      <c r="C66" s="143">
        <v>10.89</v>
      </c>
    </row>
    <row r="67" spans="1:3" ht="12.75" customHeight="1" x14ac:dyDescent="0.2">
      <c r="A67" s="145" t="s">
        <v>134</v>
      </c>
      <c r="B67" s="147"/>
    </row>
    <row r="68" spans="1:3" ht="12.75" customHeight="1" x14ac:dyDescent="0.2">
      <c r="A68" s="142"/>
      <c r="B68" s="142" t="s">
        <v>109</v>
      </c>
      <c r="C68" s="142" t="s">
        <v>110</v>
      </c>
    </row>
    <row r="69" spans="1:3" ht="12.75" customHeight="1" x14ac:dyDescent="0.2">
      <c r="A69" s="144" t="s">
        <v>0</v>
      </c>
      <c r="B69" s="138">
        <v>15.790000000000001</v>
      </c>
      <c r="C69" s="138">
        <v>35.5</v>
      </c>
    </row>
    <row r="70" spans="1:3" ht="12.75" customHeight="1" x14ac:dyDescent="0.2">
      <c r="A70" s="144" t="s">
        <v>1</v>
      </c>
      <c r="B70" s="143">
        <v>9.64</v>
      </c>
      <c r="C70" s="143">
        <v>31.509999999999998</v>
      </c>
    </row>
    <row r="71" spans="1:3" ht="12.75" customHeight="1" x14ac:dyDescent="0.2">
      <c r="A71" s="144" t="s">
        <v>4</v>
      </c>
      <c r="B71" s="143">
        <v>1.78</v>
      </c>
      <c r="C71" s="143">
        <v>8.92</v>
      </c>
    </row>
    <row r="72" spans="1:3" ht="12.75" customHeight="1" x14ac:dyDescent="0.2">
      <c r="A72" s="145" t="s">
        <v>135</v>
      </c>
      <c r="B72" s="147"/>
      <c r="C72" s="147"/>
    </row>
    <row r="73" spans="1:3" ht="12.75" customHeight="1" x14ac:dyDescent="0.2">
      <c r="A73" s="142"/>
      <c r="B73" s="142" t="s">
        <v>109</v>
      </c>
      <c r="C73" s="142" t="s">
        <v>110</v>
      </c>
    </row>
    <row r="74" spans="1:3" ht="12.75" customHeight="1" x14ac:dyDescent="0.2">
      <c r="A74" s="144" t="s">
        <v>0</v>
      </c>
      <c r="B74" s="138">
        <v>21.22</v>
      </c>
      <c r="C74" s="138">
        <v>30.049999999999997</v>
      </c>
    </row>
    <row r="75" spans="1:3" ht="12.75" customHeight="1" x14ac:dyDescent="0.2">
      <c r="A75" s="144" t="s">
        <v>1</v>
      </c>
      <c r="B75" s="143">
        <v>16.53</v>
      </c>
      <c r="C75" s="143">
        <v>27.05</v>
      </c>
    </row>
    <row r="76" spans="1:3" ht="12.75" customHeight="1" x14ac:dyDescent="0.2">
      <c r="A76" s="144" t="s">
        <v>4</v>
      </c>
      <c r="B76" s="143">
        <v>3.19</v>
      </c>
      <c r="C76" s="143">
        <v>5.6800000000000006</v>
      </c>
    </row>
    <row r="77" spans="1:3" ht="12.75" customHeight="1" x14ac:dyDescent="0.2">
      <c r="A77" s="145" t="s">
        <v>136</v>
      </c>
      <c r="B77" s="147"/>
    </row>
    <row r="78" spans="1:3" ht="12.75" customHeight="1" x14ac:dyDescent="0.2">
      <c r="A78" s="142"/>
      <c r="B78" s="142" t="s">
        <v>109</v>
      </c>
      <c r="C78" s="142" t="s">
        <v>110</v>
      </c>
    </row>
    <row r="79" spans="1:3" ht="12.75" customHeight="1" x14ac:dyDescent="0.2">
      <c r="A79" s="144" t="s">
        <v>0</v>
      </c>
      <c r="B79" s="138">
        <v>26.91</v>
      </c>
      <c r="C79" s="138">
        <v>13.420000000000002</v>
      </c>
    </row>
    <row r="80" spans="1:3" ht="12.75" customHeight="1" x14ac:dyDescent="0.2">
      <c r="A80" s="144" t="s">
        <v>1</v>
      </c>
      <c r="B80" s="143">
        <v>25.55</v>
      </c>
      <c r="C80" s="143">
        <v>16.57</v>
      </c>
    </row>
    <row r="81" spans="1:9" ht="12.75" customHeight="1" x14ac:dyDescent="0.2">
      <c r="A81" s="144" t="s">
        <v>4</v>
      </c>
      <c r="B81" s="143">
        <v>7.06</v>
      </c>
      <c r="C81" s="143">
        <v>4.96</v>
      </c>
    </row>
    <row r="82" spans="1:9" ht="12.75" customHeight="1" x14ac:dyDescent="0.2"/>
    <row r="83" spans="1:9" ht="12.75" customHeight="1" x14ac:dyDescent="0.2">
      <c r="A83" s="137" t="s">
        <v>194</v>
      </c>
      <c r="I83" s="142"/>
    </row>
    <row r="84" spans="1:9" ht="12.75" customHeight="1" x14ac:dyDescent="0.2">
      <c r="A84" s="145" t="s">
        <v>143</v>
      </c>
      <c r="B84" s="147"/>
    </row>
    <row r="85" spans="1:9" ht="12.75" customHeight="1" x14ac:dyDescent="0.2">
      <c r="A85" s="142"/>
      <c r="B85" s="142" t="s">
        <v>109</v>
      </c>
      <c r="C85" s="142" t="s">
        <v>110</v>
      </c>
    </row>
    <row r="86" spans="1:9" ht="12.75" customHeight="1" x14ac:dyDescent="0.2">
      <c r="A86" s="144" t="s">
        <v>0</v>
      </c>
      <c r="B86" s="138">
        <v>43.62</v>
      </c>
      <c r="C86" s="138">
        <v>44.66</v>
      </c>
    </row>
    <row r="87" spans="1:9" ht="12.75" customHeight="1" x14ac:dyDescent="0.2">
      <c r="A87" s="144" t="s">
        <v>1</v>
      </c>
      <c r="B87" s="143">
        <v>35.92</v>
      </c>
      <c r="C87" s="143">
        <v>33.6</v>
      </c>
    </row>
    <row r="88" spans="1:9" ht="12.75" customHeight="1" x14ac:dyDescent="0.2">
      <c r="A88" s="144" t="s">
        <v>4</v>
      </c>
      <c r="B88" s="143">
        <v>8.73</v>
      </c>
      <c r="C88" s="143">
        <v>9.11</v>
      </c>
    </row>
    <row r="89" spans="1:9" ht="12.75" customHeight="1" x14ac:dyDescent="0.2">
      <c r="A89" s="145" t="s">
        <v>145</v>
      </c>
      <c r="B89" s="147"/>
    </row>
    <row r="90" spans="1:9" ht="12.75" customHeight="1" x14ac:dyDescent="0.2">
      <c r="A90" s="142"/>
      <c r="B90" s="142" t="s">
        <v>109</v>
      </c>
      <c r="C90" s="142" t="s">
        <v>110</v>
      </c>
    </row>
    <row r="91" spans="1:9" ht="12.75" customHeight="1" x14ac:dyDescent="0.2">
      <c r="A91" s="144" t="s">
        <v>0</v>
      </c>
      <c r="B91" s="138">
        <v>34.39</v>
      </c>
      <c r="C91" s="138">
        <v>33.550000000000004</v>
      </c>
    </row>
    <row r="92" spans="1:9" ht="12.75" customHeight="1" x14ac:dyDescent="0.2">
      <c r="A92" s="144" t="s">
        <v>1</v>
      </c>
      <c r="B92" s="143">
        <v>18.690000000000001</v>
      </c>
      <c r="C92" s="143">
        <v>20.07</v>
      </c>
    </row>
    <row r="93" spans="1:9" ht="12.75" customHeight="1" x14ac:dyDescent="0.2">
      <c r="A93" s="144" t="s">
        <v>4</v>
      </c>
      <c r="B93" s="143">
        <v>5.6899999999999995</v>
      </c>
      <c r="C93" s="143">
        <v>5.75</v>
      </c>
    </row>
    <row r="94" spans="1:9" ht="12.75" customHeight="1" x14ac:dyDescent="0.2">
      <c r="A94" s="145" t="s">
        <v>146</v>
      </c>
      <c r="B94" s="147"/>
      <c r="C94" s="147"/>
    </row>
    <row r="95" spans="1:9" ht="12.75" customHeight="1" x14ac:dyDescent="0.2">
      <c r="A95" s="142"/>
      <c r="B95" s="142" t="s">
        <v>109</v>
      </c>
      <c r="C95" s="142" t="s">
        <v>110</v>
      </c>
    </row>
    <row r="96" spans="1:9" ht="12.75" customHeight="1" x14ac:dyDescent="0.2">
      <c r="A96" s="144" t="s">
        <v>0</v>
      </c>
      <c r="B96" s="138">
        <v>19.96</v>
      </c>
      <c r="C96" s="138">
        <v>18.360000000000003</v>
      </c>
    </row>
    <row r="97" spans="1:3" ht="12.75" customHeight="1" x14ac:dyDescent="0.2">
      <c r="A97" s="144" t="s">
        <v>1</v>
      </c>
      <c r="B97" s="143">
        <v>22.689999999999998</v>
      </c>
      <c r="C97" s="143">
        <v>25.64</v>
      </c>
    </row>
    <row r="98" spans="1:3" ht="12.75" customHeight="1" x14ac:dyDescent="0.2">
      <c r="A98" s="144" t="s">
        <v>4</v>
      </c>
      <c r="B98" s="143">
        <v>5.12</v>
      </c>
      <c r="C98" s="143">
        <v>8.6499999999999986</v>
      </c>
    </row>
    <row r="99" spans="1:3" ht="12.75" customHeight="1" x14ac:dyDescent="0.2">
      <c r="A99" s="145" t="s">
        <v>147</v>
      </c>
      <c r="B99" s="147"/>
    </row>
    <row r="100" spans="1:3" ht="12.75" customHeight="1" x14ac:dyDescent="0.2">
      <c r="A100" s="142"/>
      <c r="B100" s="142" t="s">
        <v>109</v>
      </c>
      <c r="C100" s="142" t="s">
        <v>110</v>
      </c>
    </row>
    <row r="101" spans="1:3" ht="12.75" customHeight="1" x14ac:dyDescent="0.2">
      <c r="A101" s="144" t="s">
        <v>0</v>
      </c>
      <c r="B101" s="138">
        <v>6.6199999999999992</v>
      </c>
      <c r="C101" s="138">
        <v>14.2</v>
      </c>
    </row>
    <row r="102" spans="1:3" ht="12.75" customHeight="1" x14ac:dyDescent="0.2">
      <c r="A102" s="144" t="s">
        <v>1</v>
      </c>
      <c r="B102" s="143">
        <v>12.08</v>
      </c>
      <c r="C102" s="143">
        <v>21.95</v>
      </c>
    </row>
    <row r="103" spans="1:3" ht="12.75" customHeight="1" x14ac:dyDescent="0.2">
      <c r="A103" s="144" t="s">
        <v>4</v>
      </c>
      <c r="B103" s="143">
        <v>2.76</v>
      </c>
      <c r="C103" s="143">
        <v>6.5</v>
      </c>
    </row>
    <row r="104" spans="1:3" ht="12.75" customHeight="1" x14ac:dyDescent="0.2">
      <c r="A104" s="146"/>
      <c r="B104" s="143"/>
      <c r="C104" s="143"/>
    </row>
    <row r="105" spans="1:3" ht="12.75" customHeight="1" x14ac:dyDescent="0.2">
      <c r="A105" s="137" t="s">
        <v>195</v>
      </c>
    </row>
    <row r="106" spans="1:3" ht="12.75" customHeight="1" x14ac:dyDescent="0.2">
      <c r="A106" s="145" t="s">
        <v>154</v>
      </c>
      <c r="B106" s="147"/>
    </row>
    <row r="107" spans="1:3" ht="12.75" customHeight="1" x14ac:dyDescent="0.2">
      <c r="A107" s="142"/>
      <c r="B107" s="142" t="s">
        <v>109</v>
      </c>
      <c r="C107" s="142" t="s">
        <v>110</v>
      </c>
    </row>
    <row r="108" spans="1:3" ht="12.75" customHeight="1" x14ac:dyDescent="0.2">
      <c r="A108" s="144" t="s">
        <v>0</v>
      </c>
      <c r="B108" s="143">
        <v>78.23</v>
      </c>
      <c r="C108" s="143">
        <v>80.5</v>
      </c>
    </row>
    <row r="109" spans="1:3" ht="12.75" customHeight="1" x14ac:dyDescent="0.2">
      <c r="A109" s="144" t="s">
        <v>1</v>
      </c>
      <c r="B109" s="143">
        <v>53.33</v>
      </c>
      <c r="C109" s="143">
        <v>53.949999999999996</v>
      </c>
    </row>
    <row r="110" spans="1:3" ht="12.75" customHeight="1" x14ac:dyDescent="0.2">
      <c r="A110" s="144" t="s">
        <v>4</v>
      </c>
      <c r="B110" s="143">
        <v>10.9</v>
      </c>
      <c r="C110" s="143">
        <v>14.96</v>
      </c>
    </row>
    <row r="111" spans="1:3" ht="12.75" customHeight="1" x14ac:dyDescent="0.2">
      <c r="A111" s="145" t="s">
        <v>156</v>
      </c>
      <c r="B111" s="147"/>
    </row>
    <row r="112" spans="1:3" ht="12.75" customHeight="1" x14ac:dyDescent="0.2">
      <c r="A112" s="142"/>
      <c r="B112" s="142" t="s">
        <v>109</v>
      </c>
      <c r="C112" s="142" t="s">
        <v>110</v>
      </c>
    </row>
    <row r="113" spans="1:3" ht="12.75" customHeight="1" x14ac:dyDescent="0.2">
      <c r="A113" s="144" t="s">
        <v>0</v>
      </c>
      <c r="B113" s="143">
        <v>61.58</v>
      </c>
      <c r="C113" s="143">
        <v>63.959999999999994</v>
      </c>
    </row>
    <row r="114" spans="1:3" ht="12.75" customHeight="1" x14ac:dyDescent="0.2">
      <c r="A114" s="144" t="s">
        <v>1</v>
      </c>
      <c r="B114" s="143">
        <v>52.16</v>
      </c>
      <c r="C114" s="143">
        <v>57.95</v>
      </c>
    </row>
    <row r="115" spans="1:3" ht="12.75" customHeight="1" x14ac:dyDescent="0.2">
      <c r="A115" s="144" t="s">
        <v>4</v>
      </c>
      <c r="B115" s="143">
        <v>18.45</v>
      </c>
      <c r="C115" s="143">
        <v>24.87</v>
      </c>
    </row>
    <row r="116" spans="1:3" ht="12.75" customHeight="1" x14ac:dyDescent="0.2">
      <c r="A116" s="145" t="s">
        <v>155</v>
      </c>
      <c r="B116" s="147"/>
      <c r="C116" s="147"/>
    </row>
    <row r="117" spans="1:3" ht="12.75" customHeight="1" x14ac:dyDescent="0.2">
      <c r="A117" s="142"/>
      <c r="B117" s="142" t="s">
        <v>109</v>
      </c>
      <c r="C117" s="142" t="s">
        <v>110</v>
      </c>
    </row>
    <row r="118" spans="1:3" ht="12.75" customHeight="1" x14ac:dyDescent="0.2">
      <c r="A118" s="144" t="s">
        <v>0</v>
      </c>
      <c r="B118" s="143">
        <v>43.62</v>
      </c>
      <c r="C118" s="143">
        <v>51.580000000000005</v>
      </c>
    </row>
    <row r="119" spans="1:3" ht="12.75" customHeight="1" x14ac:dyDescent="0.2">
      <c r="A119" s="144" t="s">
        <v>1</v>
      </c>
      <c r="B119" s="143">
        <v>24.349999999999998</v>
      </c>
      <c r="C119" s="143">
        <v>33.550000000000004</v>
      </c>
    </row>
    <row r="120" spans="1:3" ht="12.75" customHeight="1" x14ac:dyDescent="0.2">
      <c r="A120" s="144" t="s">
        <v>4</v>
      </c>
      <c r="B120" s="143">
        <v>2.6599999999999997</v>
      </c>
      <c r="C120" s="143">
        <v>6.84</v>
      </c>
    </row>
    <row r="121" spans="1:3" ht="12.75" customHeight="1" x14ac:dyDescent="0.2">
      <c r="A121" s="145" t="s">
        <v>157</v>
      </c>
      <c r="B121" s="147"/>
    </row>
    <row r="122" spans="1:3" ht="12.75" customHeight="1" x14ac:dyDescent="0.2">
      <c r="A122" s="142"/>
      <c r="B122" s="142" t="s">
        <v>109</v>
      </c>
      <c r="C122" s="142" t="s">
        <v>110</v>
      </c>
    </row>
    <row r="123" spans="1:3" ht="12.75" customHeight="1" x14ac:dyDescent="0.2">
      <c r="A123" s="144" t="s">
        <v>0</v>
      </c>
      <c r="B123" s="143">
        <v>9.8000000000000007</v>
      </c>
      <c r="C123" s="143">
        <v>7.39</v>
      </c>
    </row>
    <row r="124" spans="1:3" ht="12.75" customHeight="1" x14ac:dyDescent="0.2">
      <c r="A124" s="144" t="s">
        <v>1</v>
      </c>
      <c r="B124" s="143">
        <v>8.6</v>
      </c>
      <c r="C124" s="143">
        <v>8</v>
      </c>
    </row>
    <row r="125" spans="1:3" ht="12.75" customHeight="1" x14ac:dyDescent="0.2">
      <c r="A125" s="144" t="s">
        <v>4</v>
      </c>
      <c r="B125" s="147">
        <v>2.64</v>
      </c>
      <c r="C125" s="138">
        <v>3.46</v>
      </c>
    </row>
    <row r="126" spans="1:3" ht="12.75" customHeight="1" x14ac:dyDescent="0.2">
      <c r="A126" s="146"/>
      <c r="B126" s="143"/>
      <c r="C126" s="143"/>
    </row>
    <row r="127" spans="1:3" ht="12.75" customHeight="1" x14ac:dyDescent="0.2">
      <c r="A127" s="137" t="s">
        <v>196</v>
      </c>
    </row>
    <row r="128" spans="1:3" ht="12.75" customHeight="1" x14ac:dyDescent="0.2">
      <c r="A128" s="140" t="s">
        <v>160</v>
      </c>
      <c r="B128" s="147"/>
      <c r="C128" s="147"/>
    </row>
    <row r="129" spans="1:5" ht="12.75" customHeight="1" x14ac:dyDescent="0.2">
      <c r="A129" s="142"/>
      <c r="B129" s="142" t="s">
        <v>109</v>
      </c>
      <c r="C129" s="142" t="s">
        <v>110</v>
      </c>
    </row>
    <row r="130" spans="1:5" ht="12.75" customHeight="1" x14ac:dyDescent="0.2">
      <c r="A130" s="144" t="s">
        <v>0</v>
      </c>
      <c r="B130" s="138">
        <v>97.638999999999996</v>
      </c>
      <c r="C130" s="138">
        <v>96.936000000000007</v>
      </c>
    </row>
    <row r="131" spans="1:5" ht="12.75" customHeight="1" x14ac:dyDescent="0.2">
      <c r="A131" s="144" t="s">
        <v>1</v>
      </c>
      <c r="B131" s="143">
        <v>95.183999999999997</v>
      </c>
      <c r="C131" s="143">
        <v>93.823000000000008</v>
      </c>
    </row>
    <row r="132" spans="1:5" ht="12.75" customHeight="1" x14ac:dyDescent="0.2">
      <c r="A132" s="144" t="s">
        <v>4</v>
      </c>
      <c r="B132" s="143">
        <v>51.726000000000006</v>
      </c>
      <c r="C132" s="143">
        <v>58.643999999999998</v>
      </c>
    </row>
    <row r="133" spans="1:5" ht="12.75" customHeight="1" x14ac:dyDescent="0.2">
      <c r="A133" s="140" t="s">
        <v>161</v>
      </c>
      <c r="B133" s="147"/>
      <c r="C133" s="147"/>
    </row>
    <row r="134" spans="1:5" ht="12.75" customHeight="1" x14ac:dyDescent="0.2">
      <c r="A134" s="142"/>
      <c r="B134" s="142" t="s">
        <v>109</v>
      </c>
      <c r="C134" s="142" t="s">
        <v>110</v>
      </c>
    </row>
    <row r="135" spans="1:5" ht="12.75" customHeight="1" x14ac:dyDescent="0.2">
      <c r="A135" s="144" t="s">
        <v>0</v>
      </c>
      <c r="B135" s="138">
        <v>83.869</v>
      </c>
      <c r="C135" s="138">
        <v>80.215000000000003</v>
      </c>
    </row>
    <row r="136" spans="1:5" ht="12.75" customHeight="1" x14ac:dyDescent="0.2">
      <c r="A136" s="144" t="s">
        <v>1</v>
      </c>
      <c r="B136" s="143">
        <v>68.399000000000001</v>
      </c>
      <c r="C136" s="143">
        <v>62.707999999999998</v>
      </c>
    </row>
    <row r="137" spans="1:5" ht="12.75" customHeight="1" x14ac:dyDescent="0.2">
      <c r="A137" s="144" t="s">
        <v>4</v>
      </c>
      <c r="B137" s="143">
        <v>31.802000000000003</v>
      </c>
      <c r="C137" s="143">
        <v>31.398</v>
      </c>
    </row>
    <row r="138" spans="1:5" ht="12.75" customHeight="1" x14ac:dyDescent="0.2">
      <c r="A138" s="140" t="s">
        <v>163</v>
      </c>
    </row>
    <row r="139" spans="1:5" ht="12.75" customHeight="1" x14ac:dyDescent="0.2">
      <c r="A139" s="142"/>
      <c r="B139" s="142" t="s">
        <v>109</v>
      </c>
      <c r="C139" s="142" t="s">
        <v>110</v>
      </c>
    </row>
    <row r="140" spans="1:5" ht="12.75" customHeight="1" x14ac:dyDescent="0.2">
      <c r="A140" s="144" t="s">
        <v>0</v>
      </c>
      <c r="B140" s="138">
        <v>97.238</v>
      </c>
      <c r="C140" s="138">
        <v>97.26</v>
      </c>
    </row>
    <row r="141" spans="1:5" ht="12.75" customHeight="1" x14ac:dyDescent="0.2">
      <c r="A141" s="144" t="s">
        <v>1</v>
      </c>
      <c r="B141" s="143">
        <v>88.766000000000005</v>
      </c>
      <c r="C141" s="143">
        <v>86.44</v>
      </c>
    </row>
    <row r="142" spans="1:5" ht="12.75" customHeight="1" x14ac:dyDescent="0.2">
      <c r="A142" s="144" t="s">
        <v>4</v>
      </c>
      <c r="B142" s="143">
        <v>39.902000000000001</v>
      </c>
      <c r="C142" s="143">
        <v>41.370000000000005</v>
      </c>
    </row>
    <row r="143" spans="1:5" ht="12.75" customHeight="1" x14ac:dyDescent="0.2">
      <c r="A143" s="140" t="s">
        <v>165</v>
      </c>
      <c r="B143" s="147"/>
      <c r="C143" s="147"/>
      <c r="D143" s="147"/>
      <c r="E143" s="147"/>
    </row>
    <row r="144" spans="1:5" ht="12.75" customHeight="1" x14ac:dyDescent="0.2">
      <c r="A144" s="142"/>
      <c r="B144" s="142" t="s">
        <v>109</v>
      </c>
      <c r="C144" s="142" t="s">
        <v>110</v>
      </c>
    </row>
    <row r="145" spans="1:3" ht="12.75" customHeight="1" x14ac:dyDescent="0.2">
      <c r="A145" s="144" t="s">
        <v>0</v>
      </c>
      <c r="B145" s="138">
        <v>9.6080000000000005</v>
      </c>
      <c r="C145" s="138">
        <v>11.792</v>
      </c>
    </row>
    <row r="146" spans="1:3" ht="12.75" customHeight="1" x14ac:dyDescent="0.2">
      <c r="A146" s="144" t="s">
        <v>1</v>
      </c>
      <c r="B146" s="143">
        <v>8.4489999999999998</v>
      </c>
      <c r="C146" s="143">
        <v>12.717999999999998</v>
      </c>
    </row>
    <row r="147" spans="1:3" ht="12.75" customHeight="1" x14ac:dyDescent="0.2">
      <c r="A147" s="144" t="s">
        <v>4</v>
      </c>
      <c r="B147" s="143">
        <v>2.8660000000000001</v>
      </c>
      <c r="C147" s="143">
        <v>6.2469999999999999</v>
      </c>
    </row>
    <row r="148" spans="1:3" ht="12.75" customHeight="1" x14ac:dyDescent="0.2"/>
    <row r="149" spans="1:3" ht="12.75" customHeight="1" x14ac:dyDescent="0.2">
      <c r="A149" s="137" t="s">
        <v>197</v>
      </c>
    </row>
    <row r="150" spans="1:3" ht="12.75" customHeight="1" x14ac:dyDescent="0.2">
      <c r="A150" s="140" t="s">
        <v>171</v>
      </c>
      <c r="B150" s="147"/>
      <c r="C150" s="147"/>
    </row>
    <row r="151" spans="1:3" ht="12.75" customHeight="1" x14ac:dyDescent="0.2">
      <c r="A151" s="142"/>
      <c r="B151" s="142" t="s">
        <v>109</v>
      </c>
      <c r="C151" s="142" t="s">
        <v>110</v>
      </c>
    </row>
    <row r="152" spans="1:3" ht="12.75" customHeight="1" x14ac:dyDescent="0.2">
      <c r="A152" s="144" t="s">
        <v>0</v>
      </c>
      <c r="B152" s="143">
        <v>91.47999999999999</v>
      </c>
      <c r="C152" s="143">
        <v>87.38</v>
      </c>
    </row>
    <row r="153" spans="1:3" ht="12.75" customHeight="1" x14ac:dyDescent="0.2">
      <c r="A153" s="144" t="s">
        <v>1</v>
      </c>
      <c r="B153" s="143">
        <v>92.03</v>
      </c>
      <c r="C153" s="143">
        <v>89.039999999999992</v>
      </c>
    </row>
    <row r="154" spans="1:3" ht="12.75" customHeight="1" x14ac:dyDescent="0.2">
      <c r="A154" s="144" t="s">
        <v>4</v>
      </c>
      <c r="B154" s="143">
        <v>52.239999999999995</v>
      </c>
      <c r="C154" s="143">
        <v>54.54</v>
      </c>
    </row>
    <row r="155" spans="1:3" ht="12.75" customHeight="1" x14ac:dyDescent="0.2">
      <c r="A155" s="140" t="s">
        <v>172</v>
      </c>
      <c r="B155" s="147"/>
      <c r="C155" s="147"/>
    </row>
    <row r="156" spans="1:3" ht="12.75" customHeight="1" x14ac:dyDescent="0.2">
      <c r="A156" s="142"/>
      <c r="B156" s="142" t="s">
        <v>109</v>
      </c>
      <c r="C156" s="142" t="s">
        <v>110</v>
      </c>
    </row>
    <row r="157" spans="1:3" ht="12.75" customHeight="1" x14ac:dyDescent="0.2">
      <c r="A157" s="144" t="s">
        <v>0</v>
      </c>
      <c r="B157" s="143">
        <v>68.92</v>
      </c>
      <c r="C157" s="143">
        <v>60.540000000000006</v>
      </c>
    </row>
    <row r="158" spans="1:3" ht="12.75" customHeight="1" x14ac:dyDescent="0.2">
      <c r="A158" s="144" t="s">
        <v>1</v>
      </c>
      <c r="B158" s="143">
        <v>68.789999999999992</v>
      </c>
      <c r="C158" s="143">
        <v>65.72</v>
      </c>
    </row>
    <row r="159" spans="1:3" ht="12.75" customHeight="1" x14ac:dyDescent="0.2">
      <c r="A159" s="144" t="s">
        <v>4</v>
      </c>
      <c r="B159" s="143">
        <v>30.61</v>
      </c>
      <c r="C159" s="143">
        <v>34.69</v>
      </c>
    </row>
    <row r="160" spans="1:3" ht="12.75" customHeight="1" x14ac:dyDescent="0.2">
      <c r="A160" s="140" t="s">
        <v>173</v>
      </c>
      <c r="B160" s="147"/>
      <c r="C160" s="147"/>
    </row>
    <row r="161" spans="1:5" ht="12.75" customHeight="1" x14ac:dyDescent="0.2">
      <c r="A161" s="142"/>
      <c r="B161" s="142" t="s">
        <v>109</v>
      </c>
      <c r="C161" s="142" t="s">
        <v>110</v>
      </c>
    </row>
    <row r="162" spans="1:5" ht="12.75" customHeight="1" x14ac:dyDescent="0.2">
      <c r="A162" s="144" t="s">
        <v>0</v>
      </c>
      <c r="B162" s="143">
        <v>71.17</v>
      </c>
      <c r="C162" s="143">
        <v>46.96</v>
      </c>
    </row>
    <row r="163" spans="1:5" ht="12.75" customHeight="1" x14ac:dyDescent="0.2">
      <c r="A163" s="144" t="s">
        <v>1</v>
      </c>
      <c r="B163" s="143">
        <v>83.03</v>
      </c>
      <c r="C163" s="143">
        <v>58.220000000000006</v>
      </c>
    </row>
    <row r="164" spans="1:5" ht="12.75" customHeight="1" x14ac:dyDescent="0.2">
      <c r="A164" s="144" t="s">
        <v>4</v>
      </c>
      <c r="B164" s="143">
        <v>49.309999999999995</v>
      </c>
      <c r="C164" s="143">
        <v>45.25</v>
      </c>
    </row>
    <row r="165" spans="1:5" ht="12.75" customHeight="1" x14ac:dyDescent="0.2">
      <c r="A165" s="140" t="s">
        <v>174</v>
      </c>
      <c r="B165" s="147"/>
      <c r="C165" s="147"/>
      <c r="D165" s="147"/>
      <c r="E165" s="147"/>
    </row>
    <row r="166" spans="1:5" ht="12.75" customHeight="1" x14ac:dyDescent="0.2">
      <c r="A166" s="142"/>
      <c r="B166" s="142" t="s">
        <v>109</v>
      </c>
      <c r="C166" s="142" t="s">
        <v>110</v>
      </c>
    </row>
    <row r="167" spans="1:5" ht="12.75" customHeight="1" x14ac:dyDescent="0.2">
      <c r="A167" s="144" t="s">
        <v>0</v>
      </c>
      <c r="B167" s="143">
        <v>89.77000000000001</v>
      </c>
      <c r="C167" s="143">
        <v>89.97</v>
      </c>
    </row>
    <row r="168" spans="1:5" ht="12.75" customHeight="1" x14ac:dyDescent="0.2">
      <c r="A168" s="144" t="s">
        <v>1</v>
      </c>
      <c r="B168" s="143">
        <v>89.18</v>
      </c>
      <c r="C168" s="143">
        <v>91.820000000000007</v>
      </c>
    </row>
    <row r="169" spans="1:5" ht="12.75" customHeight="1" x14ac:dyDescent="0.2">
      <c r="A169" s="144" t="s">
        <v>4</v>
      </c>
      <c r="B169" s="143">
        <v>53.54</v>
      </c>
      <c r="C169" s="143">
        <v>62.99</v>
      </c>
    </row>
    <row r="170" spans="1:5" ht="12.75" customHeight="1" x14ac:dyDescent="0.2"/>
    <row r="171" spans="1:5" ht="12.75" customHeight="1" x14ac:dyDescent="0.2">
      <c r="A171" s="137" t="s">
        <v>198</v>
      </c>
    </row>
    <row r="172" spans="1:5" ht="12.75" customHeight="1" x14ac:dyDescent="0.2">
      <c r="A172" s="140" t="s">
        <v>199</v>
      </c>
      <c r="C172" s="137"/>
    </row>
    <row r="173" spans="1:5" ht="12.75" customHeight="1" x14ac:dyDescent="0.2">
      <c r="A173" s="142"/>
      <c r="B173" s="142" t="s">
        <v>109</v>
      </c>
      <c r="C173" s="142" t="s">
        <v>110</v>
      </c>
    </row>
    <row r="174" spans="1:5" ht="12.75" customHeight="1" x14ac:dyDescent="0.2">
      <c r="A174" s="144" t="s">
        <v>0</v>
      </c>
      <c r="B174" s="138">
        <v>33.72</v>
      </c>
      <c r="C174" s="138">
        <v>62.68</v>
      </c>
    </row>
    <row r="175" spans="1:5" ht="12.75" customHeight="1" x14ac:dyDescent="0.2">
      <c r="A175" s="144" t="s">
        <v>1</v>
      </c>
      <c r="B175" s="143">
        <v>13.780000000000001</v>
      </c>
      <c r="C175" s="143">
        <v>30.159999999999997</v>
      </c>
    </row>
    <row r="176" spans="1:5" ht="12.75" customHeight="1" x14ac:dyDescent="0.2">
      <c r="A176" s="144" t="s">
        <v>4</v>
      </c>
      <c r="B176" s="143">
        <v>4.29</v>
      </c>
      <c r="C176" s="143">
        <v>7.12</v>
      </c>
    </row>
    <row r="177" spans="1:3" ht="12.75" customHeight="1" x14ac:dyDescent="0.2">
      <c r="A177" s="140" t="s">
        <v>181</v>
      </c>
    </row>
    <row r="178" spans="1:3" ht="12.75" customHeight="1" x14ac:dyDescent="0.2">
      <c r="A178" s="142"/>
      <c r="B178" s="142" t="s">
        <v>109</v>
      </c>
      <c r="C178" s="142" t="s">
        <v>110</v>
      </c>
    </row>
    <row r="179" spans="1:3" ht="12.75" customHeight="1" x14ac:dyDescent="0.2">
      <c r="A179" s="144" t="s">
        <v>0</v>
      </c>
      <c r="B179" s="143">
        <v>90.85</v>
      </c>
      <c r="C179" s="143">
        <v>92.52</v>
      </c>
    </row>
    <row r="180" spans="1:3" ht="12.75" customHeight="1" x14ac:dyDescent="0.2">
      <c r="A180" s="144" t="s">
        <v>1</v>
      </c>
      <c r="B180" s="143">
        <v>58.550000000000004</v>
      </c>
      <c r="C180" s="143">
        <v>64.209999999999994</v>
      </c>
    </row>
    <row r="181" spans="1:3" ht="12.75" customHeight="1" x14ac:dyDescent="0.2">
      <c r="A181" s="144" t="s">
        <v>4</v>
      </c>
      <c r="B181" s="143">
        <v>15.75</v>
      </c>
      <c r="C181" s="143">
        <v>19.52</v>
      </c>
    </row>
    <row r="182" spans="1:3" ht="12.75" customHeight="1" x14ac:dyDescent="0.2">
      <c r="A182" s="140" t="s">
        <v>471</v>
      </c>
      <c r="C182" s="137"/>
    </row>
    <row r="183" spans="1:3" ht="12.75" customHeight="1" x14ac:dyDescent="0.2">
      <c r="A183" s="142"/>
      <c r="B183" s="142" t="s">
        <v>109</v>
      </c>
      <c r="C183" s="142" t="s">
        <v>110</v>
      </c>
    </row>
    <row r="184" spans="1:3" ht="12.75" customHeight="1" x14ac:dyDescent="0.2">
      <c r="A184" s="144" t="s">
        <v>0</v>
      </c>
      <c r="B184" s="143">
        <v>89.570000000000007</v>
      </c>
      <c r="C184" s="143">
        <v>90.79</v>
      </c>
    </row>
    <row r="185" spans="1:3" ht="12.75" customHeight="1" x14ac:dyDescent="0.2">
      <c r="A185" s="144" t="s">
        <v>1</v>
      </c>
      <c r="B185" s="143">
        <v>71.25</v>
      </c>
      <c r="C185" s="143">
        <v>74.87</v>
      </c>
    </row>
    <row r="186" spans="1:3" ht="12.75" customHeight="1" x14ac:dyDescent="0.2">
      <c r="A186" s="144" t="s">
        <v>4</v>
      </c>
      <c r="B186" s="143">
        <v>26.05</v>
      </c>
      <c r="C186" s="143">
        <v>31.319999999999997</v>
      </c>
    </row>
    <row r="187" spans="1:3" ht="12.75" customHeight="1" x14ac:dyDescent="0.2">
      <c r="A187" s="140" t="s">
        <v>182</v>
      </c>
    </row>
    <row r="188" spans="1:3" ht="12.75" customHeight="1" x14ac:dyDescent="0.2">
      <c r="A188" s="142"/>
      <c r="B188" s="142" t="s">
        <v>109</v>
      </c>
      <c r="C188" s="142" t="s">
        <v>110</v>
      </c>
    </row>
    <row r="189" spans="1:3" ht="12.75" customHeight="1" x14ac:dyDescent="0.2">
      <c r="A189" s="144" t="s">
        <v>0</v>
      </c>
      <c r="B189" s="143">
        <v>36.49</v>
      </c>
      <c r="C189" s="143">
        <v>42.26</v>
      </c>
    </row>
    <row r="190" spans="1:3" ht="12.75" customHeight="1" x14ac:dyDescent="0.2">
      <c r="A190" s="144" t="s">
        <v>1</v>
      </c>
      <c r="B190" s="143">
        <v>24.97</v>
      </c>
      <c r="C190" s="143">
        <v>28.01</v>
      </c>
    </row>
    <row r="191" spans="1:3" ht="12.75" customHeight="1" x14ac:dyDescent="0.2">
      <c r="A191" s="144" t="s">
        <v>4</v>
      </c>
      <c r="B191" s="143">
        <v>5.7799999999999994</v>
      </c>
      <c r="C191" s="143">
        <v>8.2000000000000011</v>
      </c>
    </row>
    <row r="192" spans="1:3" ht="12.75" customHeight="1" x14ac:dyDescent="0.2"/>
    <row r="193" spans="1:19" ht="12.75" customHeight="1" x14ac:dyDescent="0.2">
      <c r="A193" s="150" t="s">
        <v>202</v>
      </c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</row>
    <row r="194" spans="1:19" s="137" customFormat="1" ht="12.75" customHeight="1" x14ac:dyDescent="0.2">
      <c r="A194" s="140" t="s">
        <v>188</v>
      </c>
      <c r="B194" s="138"/>
      <c r="D194" s="140"/>
      <c r="E194" s="140"/>
      <c r="F194" s="140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</row>
    <row r="195" spans="1:19" ht="12.75" customHeight="1" x14ac:dyDescent="0.2">
      <c r="A195" s="142"/>
      <c r="B195" s="142" t="s">
        <v>109</v>
      </c>
      <c r="C195" s="142" t="s">
        <v>110</v>
      </c>
    </row>
    <row r="196" spans="1:19" ht="12.75" customHeight="1" x14ac:dyDescent="0.2">
      <c r="A196" s="144" t="s">
        <v>0</v>
      </c>
      <c r="B196" s="143">
        <v>21.58</v>
      </c>
      <c r="C196" s="143">
        <v>16.950000000000003</v>
      </c>
    </row>
    <row r="197" spans="1:19" ht="12.75" customHeight="1" x14ac:dyDescent="0.2">
      <c r="A197" s="144" t="s">
        <v>1</v>
      </c>
      <c r="B197" s="143">
        <v>21.83</v>
      </c>
      <c r="C197" s="143">
        <v>24.89</v>
      </c>
    </row>
    <row r="198" spans="1:19" ht="12.75" customHeight="1" x14ac:dyDescent="0.2">
      <c r="A198" s="144" t="s">
        <v>4</v>
      </c>
      <c r="B198" s="143">
        <v>5.7</v>
      </c>
      <c r="C198" s="143">
        <v>8.870000000000001</v>
      </c>
    </row>
    <row r="199" spans="1:19" ht="12.75" customHeight="1" x14ac:dyDescent="0.2">
      <c r="A199" s="140" t="s">
        <v>472</v>
      </c>
      <c r="D199" s="140"/>
      <c r="E199" s="140"/>
    </row>
    <row r="200" spans="1:19" ht="12.75" customHeight="1" x14ac:dyDescent="0.2">
      <c r="A200" s="142"/>
      <c r="B200" s="142" t="s">
        <v>109</v>
      </c>
      <c r="C200" s="142" t="s">
        <v>110</v>
      </c>
    </row>
    <row r="201" spans="1:19" ht="12.75" customHeight="1" x14ac:dyDescent="0.2">
      <c r="A201" s="144" t="s">
        <v>0</v>
      </c>
      <c r="B201" s="143">
        <v>10.68</v>
      </c>
      <c r="C201" s="143">
        <v>11.51</v>
      </c>
    </row>
    <row r="202" spans="1:19" ht="12.75" customHeight="1" x14ac:dyDescent="0.2">
      <c r="A202" s="144" t="s">
        <v>1</v>
      </c>
      <c r="B202" s="143">
        <v>16.23</v>
      </c>
      <c r="C202" s="143">
        <v>21.04</v>
      </c>
    </row>
    <row r="203" spans="1:19" ht="12.75" customHeight="1" x14ac:dyDescent="0.2">
      <c r="A203" s="144" t="s">
        <v>4</v>
      </c>
      <c r="B203" s="143">
        <v>5.07</v>
      </c>
      <c r="C203" s="143">
        <v>10.029999999999999</v>
      </c>
    </row>
    <row r="204" spans="1:19" ht="12.75" customHeight="1" x14ac:dyDescent="0.2">
      <c r="A204" s="140" t="s">
        <v>187</v>
      </c>
      <c r="C204" s="137"/>
      <c r="D204" s="140"/>
      <c r="E204" s="140"/>
    </row>
    <row r="205" spans="1:19" ht="12.75" customHeight="1" x14ac:dyDescent="0.2">
      <c r="A205" s="142"/>
      <c r="B205" s="142" t="s">
        <v>109</v>
      </c>
      <c r="C205" s="142" t="s">
        <v>110</v>
      </c>
    </row>
    <row r="206" spans="1:19" ht="12.75" customHeight="1" x14ac:dyDescent="0.2">
      <c r="A206" s="144" t="s">
        <v>0</v>
      </c>
      <c r="B206" s="143">
        <v>15.290000000000001</v>
      </c>
      <c r="C206" s="143">
        <v>12.44</v>
      </c>
    </row>
    <row r="207" spans="1:19" ht="12.75" customHeight="1" x14ac:dyDescent="0.2">
      <c r="A207" s="144" t="s">
        <v>1</v>
      </c>
      <c r="B207" s="143">
        <v>18.509999999999998</v>
      </c>
      <c r="C207" s="143">
        <v>22.14</v>
      </c>
    </row>
    <row r="208" spans="1:19" ht="12.75" customHeight="1" x14ac:dyDescent="0.2">
      <c r="A208" s="144" t="s">
        <v>4</v>
      </c>
      <c r="B208" s="143">
        <v>5.25</v>
      </c>
      <c r="C208" s="143">
        <v>7.68</v>
      </c>
    </row>
    <row r="209" spans="1:8" ht="12.75" customHeight="1" x14ac:dyDescent="0.2">
      <c r="A209" s="140" t="s">
        <v>189</v>
      </c>
      <c r="D209" s="140"/>
      <c r="E209" s="140"/>
    </row>
    <row r="210" spans="1:8" ht="12.75" customHeight="1" x14ac:dyDescent="0.2">
      <c r="A210" s="142"/>
      <c r="B210" s="142" t="s">
        <v>109</v>
      </c>
      <c r="C210" s="142" t="s">
        <v>110</v>
      </c>
    </row>
    <row r="211" spans="1:8" ht="12.75" customHeight="1" x14ac:dyDescent="0.2">
      <c r="A211" s="144" t="s">
        <v>0</v>
      </c>
      <c r="B211" s="143">
        <v>6.9500000000000011</v>
      </c>
      <c r="C211" s="143">
        <v>10.029999999999999</v>
      </c>
    </row>
    <row r="212" spans="1:8" ht="12.75" customHeight="1" x14ac:dyDescent="0.2">
      <c r="A212" s="144" t="s">
        <v>1</v>
      </c>
      <c r="B212" s="143">
        <v>10.79</v>
      </c>
      <c r="C212" s="143">
        <v>14.46</v>
      </c>
    </row>
    <row r="213" spans="1:8" ht="12.75" customHeight="1" x14ac:dyDescent="0.2">
      <c r="A213" s="144" t="s">
        <v>4</v>
      </c>
      <c r="B213" s="143">
        <v>8.44</v>
      </c>
      <c r="C213" s="143">
        <v>9.08</v>
      </c>
    </row>
    <row r="214" spans="1:8" ht="12.75" customHeight="1" x14ac:dyDescent="0.2">
      <c r="B214" s="149"/>
      <c r="C214" s="149"/>
    </row>
    <row r="215" spans="1:8" ht="12.75" customHeight="1" x14ac:dyDescent="0.2">
      <c r="A215" s="150" t="s">
        <v>225</v>
      </c>
      <c r="B215" s="150"/>
      <c r="C215" s="150"/>
      <c r="D215" s="150"/>
      <c r="E215" s="150"/>
      <c r="F215" s="150"/>
      <c r="G215" s="150"/>
      <c r="H215" s="150"/>
    </row>
    <row r="216" spans="1:8" ht="12.75" customHeight="1" x14ac:dyDescent="0.2">
      <c r="A216" s="140" t="s">
        <v>208</v>
      </c>
      <c r="C216" s="137"/>
      <c r="D216" s="140"/>
      <c r="E216" s="140"/>
      <c r="F216" s="140"/>
      <c r="G216" s="137"/>
    </row>
    <row r="217" spans="1:8" ht="12.75" customHeight="1" x14ac:dyDescent="0.2">
      <c r="A217" s="142"/>
      <c r="B217" s="142" t="s">
        <v>109</v>
      </c>
      <c r="C217" s="142" t="s">
        <v>110</v>
      </c>
    </row>
    <row r="218" spans="1:8" ht="12.75" customHeight="1" x14ac:dyDescent="0.2">
      <c r="A218" s="144" t="s">
        <v>0</v>
      </c>
      <c r="B218" s="143">
        <v>71.17</v>
      </c>
      <c r="C218" s="143">
        <v>46.96</v>
      </c>
    </row>
    <row r="219" spans="1:8" ht="12.75" customHeight="1" x14ac:dyDescent="0.2">
      <c r="A219" s="144" t="s">
        <v>1</v>
      </c>
      <c r="B219" s="143">
        <v>83.03</v>
      </c>
      <c r="C219" s="143">
        <v>58.220000000000006</v>
      </c>
    </row>
    <row r="220" spans="1:8" ht="12.75" customHeight="1" x14ac:dyDescent="0.2">
      <c r="A220" s="144" t="s">
        <v>4</v>
      </c>
      <c r="B220" s="143">
        <v>49.309999999999995</v>
      </c>
      <c r="C220" s="143">
        <v>45.25</v>
      </c>
    </row>
    <row r="221" spans="1:8" ht="12.75" customHeight="1" x14ac:dyDescent="0.2">
      <c r="A221" s="140" t="s">
        <v>211</v>
      </c>
      <c r="D221" s="140"/>
      <c r="E221" s="140"/>
    </row>
    <row r="222" spans="1:8" ht="12.75" customHeight="1" x14ac:dyDescent="0.2">
      <c r="A222" s="142"/>
      <c r="B222" s="142" t="s">
        <v>109</v>
      </c>
      <c r="C222" s="142" t="s">
        <v>110</v>
      </c>
    </row>
    <row r="223" spans="1:8" ht="12.75" customHeight="1" x14ac:dyDescent="0.2">
      <c r="A223" s="144" t="s">
        <v>0</v>
      </c>
      <c r="B223" s="143">
        <v>22.678000000000001</v>
      </c>
      <c r="C223" s="143">
        <v>8.902000000000001</v>
      </c>
    </row>
    <row r="224" spans="1:8" ht="12.75" customHeight="1" x14ac:dyDescent="0.2">
      <c r="A224" s="144" t="s">
        <v>1</v>
      </c>
      <c r="B224" s="143">
        <v>22.446999999999999</v>
      </c>
      <c r="C224" s="143">
        <v>10.006</v>
      </c>
    </row>
    <row r="225" spans="1:5" ht="12.75" customHeight="1" x14ac:dyDescent="0.2">
      <c r="A225" s="144" t="s">
        <v>4</v>
      </c>
      <c r="B225" s="143">
        <v>10.497</v>
      </c>
      <c r="C225" s="143">
        <v>7.6480000000000006</v>
      </c>
    </row>
    <row r="226" spans="1:5" ht="12.75" customHeight="1" x14ac:dyDescent="0.2">
      <c r="A226" s="140" t="s">
        <v>476</v>
      </c>
      <c r="C226" s="137"/>
      <c r="D226" s="140"/>
      <c r="E226" s="140"/>
    </row>
    <row r="227" spans="1:5" ht="12.75" customHeight="1" x14ac:dyDescent="0.2">
      <c r="A227" s="142"/>
      <c r="B227" s="142" t="s">
        <v>109</v>
      </c>
      <c r="C227" s="142" t="s">
        <v>110</v>
      </c>
    </row>
    <row r="228" spans="1:5" ht="12.75" customHeight="1" x14ac:dyDescent="0.2">
      <c r="A228" s="144" t="s">
        <v>0</v>
      </c>
      <c r="B228" s="143">
        <v>18.59</v>
      </c>
      <c r="C228" s="143">
        <v>10.86</v>
      </c>
    </row>
    <row r="229" spans="1:5" ht="12.75" customHeight="1" x14ac:dyDescent="0.2">
      <c r="A229" s="144" t="s">
        <v>1</v>
      </c>
      <c r="B229" s="143">
        <v>23.68</v>
      </c>
      <c r="C229" s="143">
        <v>16.61</v>
      </c>
    </row>
    <row r="230" spans="1:5" ht="12.75" customHeight="1" x14ac:dyDescent="0.2">
      <c r="A230" s="144" t="s">
        <v>4</v>
      </c>
      <c r="B230" s="143">
        <v>10.54</v>
      </c>
      <c r="C230" s="143">
        <v>10.97</v>
      </c>
    </row>
    <row r="231" spans="1:5" ht="12.75" customHeight="1" x14ac:dyDescent="0.2">
      <c r="A231" s="140" t="s">
        <v>212</v>
      </c>
      <c r="D231" s="140"/>
      <c r="E231" s="140"/>
    </row>
    <row r="232" spans="1:5" ht="12.75" customHeight="1" x14ac:dyDescent="0.2">
      <c r="A232" s="142"/>
      <c r="B232" s="142" t="s">
        <v>109</v>
      </c>
      <c r="C232" s="142" t="s">
        <v>110</v>
      </c>
    </row>
    <row r="233" spans="1:5" ht="12.75" customHeight="1" x14ac:dyDescent="0.2">
      <c r="A233" s="144" t="s">
        <v>0</v>
      </c>
      <c r="B233" s="143">
        <v>17.553000000000001</v>
      </c>
      <c r="C233" s="143">
        <v>9.3719999999999999</v>
      </c>
    </row>
    <row r="234" spans="1:5" ht="12.75" customHeight="1" x14ac:dyDescent="0.2">
      <c r="A234" s="144" t="s">
        <v>1</v>
      </c>
      <c r="B234" s="143">
        <v>18.048999999999999</v>
      </c>
      <c r="C234" s="143">
        <v>12.959000000000001</v>
      </c>
    </row>
    <row r="235" spans="1:5" ht="12.75" customHeight="1" x14ac:dyDescent="0.2">
      <c r="A235" s="144" t="s">
        <v>4</v>
      </c>
      <c r="B235" s="143">
        <v>7.9210000000000003</v>
      </c>
      <c r="C235" s="143">
        <v>8.94</v>
      </c>
    </row>
    <row r="237" spans="1:5" ht="14.25" customHeight="1" x14ac:dyDescent="0.2">
      <c r="A237" s="150" t="s">
        <v>224</v>
      </c>
      <c r="B237" s="150"/>
      <c r="C237" s="150"/>
    </row>
    <row r="238" spans="1:5" ht="14.25" customHeight="1" x14ac:dyDescent="0.2">
      <c r="A238" s="140" t="s">
        <v>217</v>
      </c>
      <c r="C238" s="137"/>
    </row>
    <row r="239" spans="1:5" ht="14.25" customHeight="1" x14ac:dyDescent="0.2">
      <c r="A239" s="142"/>
      <c r="B239" s="142" t="s">
        <v>109</v>
      </c>
      <c r="C239" s="142" t="s">
        <v>110</v>
      </c>
    </row>
    <row r="240" spans="1:5" ht="14.25" customHeight="1" x14ac:dyDescent="0.2">
      <c r="A240" s="144" t="s">
        <v>0</v>
      </c>
      <c r="B240" s="143">
        <v>79.06</v>
      </c>
      <c r="C240" s="143">
        <v>79.650000000000006</v>
      </c>
    </row>
    <row r="241" spans="1:3" ht="14.25" customHeight="1" x14ac:dyDescent="0.2">
      <c r="A241" s="144" t="s">
        <v>1</v>
      </c>
      <c r="B241" s="143">
        <v>62.360000000000007</v>
      </c>
      <c r="C241" s="143">
        <v>63.239999999999995</v>
      </c>
    </row>
    <row r="242" spans="1:3" ht="14.25" customHeight="1" x14ac:dyDescent="0.2">
      <c r="A242" s="144" t="s">
        <v>4</v>
      </c>
      <c r="B242" s="143">
        <v>21.07</v>
      </c>
      <c r="C242" s="143">
        <v>28.689999999999998</v>
      </c>
    </row>
    <row r="243" spans="1:3" ht="14.25" customHeight="1" x14ac:dyDescent="0.2">
      <c r="A243" s="140" t="s">
        <v>221</v>
      </c>
    </row>
    <row r="244" spans="1:3" ht="14.25" customHeight="1" x14ac:dyDescent="0.2">
      <c r="A244" s="142"/>
      <c r="B244" s="142" t="s">
        <v>109</v>
      </c>
      <c r="C244" s="142" t="s">
        <v>110</v>
      </c>
    </row>
    <row r="245" spans="1:3" ht="14.25" customHeight="1" x14ac:dyDescent="0.2">
      <c r="A245" s="144" t="s">
        <v>0</v>
      </c>
      <c r="B245" s="143">
        <v>72.989999999999995</v>
      </c>
      <c r="C245" s="143">
        <v>80</v>
      </c>
    </row>
    <row r="246" spans="1:3" ht="14.25" customHeight="1" x14ac:dyDescent="0.2">
      <c r="A246" s="144" t="s">
        <v>1</v>
      </c>
      <c r="B246" s="143">
        <v>49.11</v>
      </c>
      <c r="C246" s="143">
        <v>53.959999999999994</v>
      </c>
    </row>
    <row r="247" spans="1:3" ht="14.25" customHeight="1" x14ac:dyDescent="0.2">
      <c r="A247" s="144" t="s">
        <v>4</v>
      </c>
      <c r="B247" s="143">
        <v>12.7</v>
      </c>
      <c r="C247" s="143">
        <v>19.43</v>
      </c>
    </row>
    <row r="248" spans="1:3" ht="14.25" customHeight="1" x14ac:dyDescent="0.2">
      <c r="A248" s="140" t="s">
        <v>222</v>
      </c>
      <c r="C248" s="137"/>
    </row>
    <row r="249" spans="1:3" ht="14.25" customHeight="1" x14ac:dyDescent="0.2">
      <c r="A249" s="142"/>
      <c r="B249" s="142" t="s">
        <v>109</v>
      </c>
      <c r="C249" s="142" t="s">
        <v>110</v>
      </c>
    </row>
    <row r="250" spans="1:3" ht="14.25" customHeight="1" x14ac:dyDescent="0.2">
      <c r="A250" s="144" t="s">
        <v>0</v>
      </c>
      <c r="B250" s="143">
        <v>51.89</v>
      </c>
      <c r="C250" s="143">
        <v>45.79</v>
      </c>
    </row>
    <row r="251" spans="1:3" ht="14.25" customHeight="1" x14ac:dyDescent="0.2">
      <c r="A251" s="144" t="s">
        <v>1</v>
      </c>
      <c r="B251" s="143">
        <v>26.939999999999998</v>
      </c>
      <c r="C251" s="143">
        <v>29.92</v>
      </c>
    </row>
    <row r="252" spans="1:3" ht="14.25" customHeight="1" x14ac:dyDescent="0.2">
      <c r="A252" s="144" t="s">
        <v>4</v>
      </c>
      <c r="B252" s="143">
        <v>6.81</v>
      </c>
      <c r="C252" s="143">
        <v>11.59</v>
      </c>
    </row>
    <row r="253" spans="1:3" ht="14.25" customHeight="1" x14ac:dyDescent="0.2">
      <c r="A253" s="140" t="s">
        <v>223</v>
      </c>
    </row>
    <row r="254" spans="1:3" ht="14.25" customHeight="1" x14ac:dyDescent="0.2">
      <c r="A254" s="142"/>
      <c r="B254" s="142" t="s">
        <v>109</v>
      </c>
      <c r="C254" s="142" t="s">
        <v>110</v>
      </c>
    </row>
    <row r="255" spans="1:3" ht="14.25" customHeight="1" x14ac:dyDescent="0.2">
      <c r="A255" s="144" t="s">
        <v>0</v>
      </c>
      <c r="B255" s="143">
        <v>5.0999999999999996</v>
      </c>
      <c r="C255" s="143">
        <v>17.2</v>
      </c>
    </row>
    <row r="256" spans="1:3" ht="14.25" customHeight="1" x14ac:dyDescent="0.2">
      <c r="A256" s="144" t="s">
        <v>1</v>
      </c>
      <c r="B256" s="143">
        <v>2.1</v>
      </c>
      <c r="C256" s="143">
        <v>7.8</v>
      </c>
    </row>
    <row r="257" spans="1:3" ht="14.25" customHeight="1" x14ac:dyDescent="0.2">
      <c r="A257" s="144" t="s">
        <v>4</v>
      </c>
      <c r="B257" s="143">
        <v>0.3</v>
      </c>
      <c r="C257" s="143">
        <v>1.3</v>
      </c>
    </row>
    <row r="259" spans="1:3" ht="14.25" customHeight="1" x14ac:dyDescent="0.2">
      <c r="A259" s="150" t="s">
        <v>227</v>
      </c>
      <c r="B259" s="150"/>
      <c r="C259" s="150"/>
    </row>
    <row r="260" spans="1:3" ht="14.25" customHeight="1" x14ac:dyDescent="0.2">
      <c r="A260" s="140" t="s">
        <v>231</v>
      </c>
      <c r="C260" s="137"/>
    </row>
    <row r="261" spans="1:3" ht="14.25" customHeight="1" x14ac:dyDescent="0.2">
      <c r="A261" s="142"/>
      <c r="B261" s="142" t="s">
        <v>109</v>
      </c>
      <c r="C261" s="142" t="s">
        <v>110</v>
      </c>
    </row>
    <row r="262" spans="1:3" ht="14.25" customHeight="1" x14ac:dyDescent="0.2">
      <c r="A262" s="144" t="s">
        <v>0</v>
      </c>
      <c r="B262" s="143">
        <v>73.950999999999993</v>
      </c>
      <c r="C262" s="143">
        <v>69.706999999999994</v>
      </c>
    </row>
    <row r="263" spans="1:3" ht="14.25" customHeight="1" x14ac:dyDescent="0.2">
      <c r="A263" s="144" t="s">
        <v>1</v>
      </c>
      <c r="B263" s="143">
        <v>59.258999999999993</v>
      </c>
      <c r="C263" s="143">
        <v>58.781000000000006</v>
      </c>
    </row>
    <row r="264" spans="1:3" ht="14.25" customHeight="1" x14ac:dyDescent="0.2">
      <c r="A264" s="144" t="s">
        <v>4</v>
      </c>
      <c r="B264" s="143">
        <v>21.887</v>
      </c>
      <c r="C264" s="143">
        <v>27.230999999999998</v>
      </c>
    </row>
    <row r="265" spans="1:3" ht="14.25" customHeight="1" x14ac:dyDescent="0.2">
      <c r="A265" s="140" t="s">
        <v>232</v>
      </c>
    </row>
    <row r="266" spans="1:3" ht="14.25" customHeight="1" x14ac:dyDescent="0.2">
      <c r="A266" s="142"/>
      <c r="B266" s="142" t="s">
        <v>109</v>
      </c>
      <c r="C266" s="142" t="s">
        <v>110</v>
      </c>
    </row>
    <row r="267" spans="1:3" ht="14.25" customHeight="1" x14ac:dyDescent="0.2">
      <c r="A267" s="144" t="s">
        <v>0</v>
      </c>
      <c r="B267" s="143">
        <v>34.000999999999998</v>
      </c>
      <c r="C267" s="143">
        <v>37.738</v>
      </c>
    </row>
    <row r="268" spans="1:3" ht="14.25" customHeight="1" x14ac:dyDescent="0.2">
      <c r="A268" s="144" t="s">
        <v>1</v>
      </c>
      <c r="B268" s="143">
        <v>15.635999999999999</v>
      </c>
      <c r="C268" s="143">
        <v>18.666</v>
      </c>
    </row>
    <row r="269" spans="1:3" ht="14.25" customHeight="1" x14ac:dyDescent="0.2">
      <c r="A269" s="144" t="s">
        <v>4</v>
      </c>
      <c r="B269" s="143">
        <v>2.6659999999999999</v>
      </c>
      <c r="C269" s="143">
        <v>4.2569999999999997</v>
      </c>
    </row>
    <row r="270" spans="1:3" ht="14.25" customHeight="1" x14ac:dyDescent="0.2">
      <c r="A270" s="140" t="s">
        <v>233</v>
      </c>
      <c r="C270" s="137"/>
    </row>
    <row r="271" spans="1:3" ht="14.25" customHeight="1" x14ac:dyDescent="0.2">
      <c r="A271" s="142"/>
      <c r="B271" s="142" t="s">
        <v>109</v>
      </c>
      <c r="C271" s="142" t="s">
        <v>110</v>
      </c>
    </row>
    <row r="272" spans="1:3" ht="14.25" customHeight="1" x14ac:dyDescent="0.2">
      <c r="A272" s="144" t="s">
        <v>0</v>
      </c>
      <c r="B272" s="143">
        <v>58.599999999999994</v>
      </c>
      <c r="C272" s="143">
        <v>58.4</v>
      </c>
    </row>
    <row r="273" spans="1:3" ht="14.25" customHeight="1" x14ac:dyDescent="0.2">
      <c r="A273" s="144" t="s">
        <v>1</v>
      </c>
      <c r="B273" s="143">
        <v>43.4</v>
      </c>
      <c r="C273" s="143">
        <v>45.4</v>
      </c>
    </row>
    <row r="274" spans="1:3" ht="14.25" customHeight="1" x14ac:dyDescent="0.2">
      <c r="A274" s="144" t="s">
        <v>4</v>
      </c>
      <c r="B274" s="143">
        <v>13</v>
      </c>
      <c r="C274" s="143">
        <v>18.600000000000001</v>
      </c>
    </row>
    <row r="275" spans="1:3" ht="14.25" customHeight="1" x14ac:dyDescent="0.2">
      <c r="A275" s="140" t="s">
        <v>234</v>
      </c>
    </row>
    <row r="276" spans="1:3" ht="14.25" customHeight="1" x14ac:dyDescent="0.2">
      <c r="A276" s="142"/>
      <c r="B276" s="142" t="s">
        <v>109</v>
      </c>
      <c r="C276" s="142" t="s">
        <v>110</v>
      </c>
    </row>
    <row r="277" spans="1:3" ht="14.25" customHeight="1" x14ac:dyDescent="0.2">
      <c r="A277" s="144" t="s">
        <v>0</v>
      </c>
      <c r="B277" s="143">
        <v>30.881999999999998</v>
      </c>
      <c r="C277" s="143">
        <v>35.341999999999999</v>
      </c>
    </row>
    <row r="278" spans="1:3" ht="14.25" customHeight="1" x14ac:dyDescent="0.2">
      <c r="A278" s="144" t="s">
        <v>1</v>
      </c>
      <c r="B278" s="143">
        <v>16.823</v>
      </c>
      <c r="C278" s="143">
        <v>23.857999999999997</v>
      </c>
    </row>
    <row r="279" spans="1:3" ht="14.25" customHeight="1" x14ac:dyDescent="0.2">
      <c r="A279" s="144" t="s">
        <v>4</v>
      </c>
      <c r="B279" s="143">
        <v>4.5549999999999997</v>
      </c>
      <c r="C279" s="143">
        <v>7.3289999999999997</v>
      </c>
    </row>
    <row r="281" spans="1:3" ht="12.75" customHeight="1" x14ac:dyDescent="0.2">
      <c r="A281" s="137" t="s">
        <v>277</v>
      </c>
    </row>
    <row r="282" spans="1:3" ht="12.75" customHeight="1" x14ac:dyDescent="0.2">
      <c r="B282" s="142" t="s">
        <v>109</v>
      </c>
      <c r="C282" s="142" t="s">
        <v>110</v>
      </c>
    </row>
    <row r="283" spans="1:3" ht="12.75" customHeight="1" x14ac:dyDescent="0.2">
      <c r="A283" s="151" t="s">
        <v>6</v>
      </c>
      <c r="B283" s="149">
        <v>98.039100000000005</v>
      </c>
      <c r="C283" s="149">
        <v>97.677499999999995</v>
      </c>
    </row>
    <row r="284" spans="1:3" ht="12.75" customHeight="1" x14ac:dyDescent="0.2">
      <c r="A284" s="151" t="s">
        <v>7</v>
      </c>
      <c r="B284" s="149">
        <v>97.979700000000008</v>
      </c>
      <c r="C284" s="149">
        <v>96.541499999999999</v>
      </c>
    </row>
    <row r="285" spans="1:3" ht="12.75" customHeight="1" x14ac:dyDescent="0.2">
      <c r="A285" s="151" t="s">
        <v>5</v>
      </c>
      <c r="B285" s="149">
        <v>97.736800000000002</v>
      </c>
      <c r="C285" s="149">
        <v>95.924499999999995</v>
      </c>
    </row>
    <row r="286" spans="1:3" ht="12.75" customHeight="1" x14ac:dyDescent="0.2">
      <c r="A286" s="151" t="s">
        <v>8</v>
      </c>
      <c r="B286" s="149">
        <v>97.509699999999995</v>
      </c>
      <c r="C286" s="149">
        <v>98.945599999999999</v>
      </c>
    </row>
    <row r="287" spans="1:3" ht="12.75" customHeight="1" x14ac:dyDescent="0.2">
      <c r="A287" s="151" t="s">
        <v>10</v>
      </c>
      <c r="B287" s="149">
        <v>95.16940000000001</v>
      </c>
      <c r="C287" s="149">
        <v>95.8215</v>
      </c>
    </row>
    <row r="288" spans="1:3" ht="12.75" customHeight="1" x14ac:dyDescent="0.2">
      <c r="A288" s="151" t="s">
        <v>12</v>
      </c>
      <c r="B288" s="149">
        <v>94.472200000000001</v>
      </c>
      <c r="C288" s="149">
        <v>94.499200000000002</v>
      </c>
    </row>
    <row r="289" spans="1:7" ht="12.75" customHeight="1" x14ac:dyDescent="0.2">
      <c r="A289" s="151" t="s">
        <v>9</v>
      </c>
      <c r="B289" s="149">
        <v>94.177500000000009</v>
      </c>
      <c r="C289" s="149">
        <v>95.308000000000007</v>
      </c>
    </row>
    <row r="290" spans="1:7" ht="12.75" customHeight="1" x14ac:dyDescent="0.2">
      <c r="A290" s="151" t="s">
        <v>15</v>
      </c>
      <c r="B290" s="149">
        <v>93.430599999999998</v>
      </c>
      <c r="C290" s="149">
        <v>94.589699999999993</v>
      </c>
    </row>
    <row r="291" spans="1:7" ht="12.75" customHeight="1" x14ac:dyDescent="0.2">
      <c r="A291" s="151" t="s">
        <v>19</v>
      </c>
      <c r="B291" s="149">
        <v>92.861999999999995</v>
      </c>
      <c r="C291" s="149">
        <v>94.375299999999996</v>
      </c>
    </row>
    <row r="292" spans="1:7" ht="12.75" customHeight="1" x14ac:dyDescent="0.2">
      <c r="A292" s="151" t="s">
        <v>20</v>
      </c>
      <c r="B292" s="149">
        <v>91.9649</v>
      </c>
      <c r="C292" s="149">
        <v>90.5946</v>
      </c>
      <c r="G292" s="148"/>
    </row>
    <row r="293" spans="1:7" ht="12.75" customHeight="1" x14ac:dyDescent="0.2">
      <c r="A293" s="151" t="s">
        <v>13</v>
      </c>
      <c r="B293" s="149">
        <v>91.951300000000003</v>
      </c>
      <c r="C293" s="149">
        <v>91.035499999999999</v>
      </c>
    </row>
    <row r="294" spans="1:7" ht="12.75" customHeight="1" x14ac:dyDescent="0.2">
      <c r="A294" s="151" t="s">
        <v>14</v>
      </c>
      <c r="B294" s="149">
        <v>91.532700000000006</v>
      </c>
      <c r="C294" s="149">
        <v>89.738799999999998</v>
      </c>
    </row>
    <row r="295" spans="1:7" ht="12.75" customHeight="1" x14ac:dyDescent="0.2">
      <c r="A295" s="151" t="s">
        <v>17</v>
      </c>
      <c r="B295" s="149">
        <v>91.181899999999999</v>
      </c>
      <c r="C295" s="149">
        <v>91.860799999999998</v>
      </c>
    </row>
    <row r="296" spans="1:7" ht="12.75" customHeight="1" x14ac:dyDescent="0.2">
      <c r="A296" s="151" t="s">
        <v>16</v>
      </c>
      <c r="B296" s="149">
        <v>90.815799999999996</v>
      </c>
      <c r="C296" s="149">
        <v>88.312600000000003</v>
      </c>
    </row>
    <row r="297" spans="1:7" ht="12.75" customHeight="1" x14ac:dyDescent="0.2">
      <c r="A297" s="151" t="s">
        <v>11</v>
      </c>
      <c r="B297" s="149">
        <v>90.483800000000002</v>
      </c>
      <c r="C297" s="149">
        <v>92.772000000000006</v>
      </c>
    </row>
    <row r="298" spans="1:7" ht="12.75" customHeight="1" x14ac:dyDescent="0.2">
      <c r="A298" s="152" t="s">
        <v>18</v>
      </c>
      <c r="B298" s="183">
        <v>89.886399999999995</v>
      </c>
      <c r="C298" s="183">
        <v>91.402000000000001</v>
      </c>
    </row>
    <row r="299" spans="1:7" ht="12.75" customHeight="1" x14ac:dyDescent="0.2">
      <c r="A299" s="151" t="s">
        <v>22</v>
      </c>
      <c r="B299" s="149">
        <v>89.800299999999993</v>
      </c>
      <c r="C299" s="149">
        <v>88.319199999999995</v>
      </c>
    </row>
    <row r="300" spans="1:7" ht="12.75" customHeight="1" x14ac:dyDescent="0.2">
      <c r="A300" s="151" t="s">
        <v>25</v>
      </c>
      <c r="B300" s="149">
        <v>89.553899999999999</v>
      </c>
      <c r="C300" s="149">
        <v>88.709099999999992</v>
      </c>
    </row>
    <row r="301" spans="1:7" ht="12.75" customHeight="1" x14ac:dyDescent="0.2">
      <c r="A301" s="152" t="s">
        <v>32</v>
      </c>
      <c r="B301" s="183">
        <v>89.535499999999999</v>
      </c>
      <c r="C301" s="183">
        <v>90.4619</v>
      </c>
    </row>
    <row r="302" spans="1:7" ht="12.75" customHeight="1" x14ac:dyDescent="0.2">
      <c r="A302" s="151" t="s">
        <v>21</v>
      </c>
      <c r="B302" s="149">
        <v>88.366500000000002</v>
      </c>
      <c r="C302" s="149">
        <v>87.019599999999997</v>
      </c>
    </row>
    <row r="303" spans="1:7" ht="12.75" customHeight="1" x14ac:dyDescent="0.2">
      <c r="A303" s="151" t="s">
        <v>23</v>
      </c>
      <c r="B303" s="149">
        <v>88.082599999999999</v>
      </c>
      <c r="C303" s="149">
        <v>89.699399999999997</v>
      </c>
    </row>
    <row r="304" spans="1:7" ht="12.75" customHeight="1" x14ac:dyDescent="0.2">
      <c r="A304" s="151" t="s">
        <v>24</v>
      </c>
      <c r="B304" s="149">
        <v>86.177300000000002</v>
      </c>
      <c r="C304" s="149">
        <v>87.736199999999997</v>
      </c>
    </row>
    <row r="305" spans="1:3" ht="12.75" customHeight="1" x14ac:dyDescent="0.2">
      <c r="A305" s="151" t="s">
        <v>30</v>
      </c>
      <c r="B305" s="149">
        <v>84.75439999999999</v>
      </c>
      <c r="C305" s="149">
        <v>86.263100000000009</v>
      </c>
    </row>
    <row r="306" spans="1:3" ht="12.75" customHeight="1" x14ac:dyDescent="0.2">
      <c r="A306" s="151" t="s">
        <v>29</v>
      </c>
      <c r="B306" s="149">
        <v>83.829099999999997</v>
      </c>
      <c r="C306" s="149">
        <v>86.338400000000007</v>
      </c>
    </row>
    <row r="307" spans="1:3" ht="12.75" customHeight="1" x14ac:dyDescent="0.2">
      <c r="A307" s="151" t="s">
        <v>27</v>
      </c>
      <c r="B307" s="149">
        <v>83.609099999999998</v>
      </c>
      <c r="C307" s="149">
        <v>85.471900000000005</v>
      </c>
    </row>
    <row r="308" spans="1:3" ht="12.75" customHeight="1" x14ac:dyDescent="0.2">
      <c r="A308" s="151" t="s">
        <v>28</v>
      </c>
      <c r="B308" s="149">
        <v>82.582700000000003</v>
      </c>
      <c r="C308" s="149">
        <v>83.78</v>
      </c>
    </row>
    <row r="309" spans="1:3" ht="12.75" customHeight="1" x14ac:dyDescent="0.2">
      <c r="A309" s="151" t="s">
        <v>26</v>
      </c>
      <c r="B309" s="149">
        <v>80.409099999999995</v>
      </c>
      <c r="C309" s="149">
        <v>83.783000000000001</v>
      </c>
    </row>
    <row r="310" spans="1:3" ht="12.75" customHeight="1" x14ac:dyDescent="0.2">
      <c r="A310" s="151" t="s">
        <v>31</v>
      </c>
      <c r="B310" s="149">
        <v>78.140699999999995</v>
      </c>
      <c r="C310" s="149">
        <v>80.138600000000011</v>
      </c>
    </row>
    <row r="311" spans="1:3" ht="12.75" customHeight="1" x14ac:dyDescent="0.2">
      <c r="A311" s="151"/>
      <c r="B311" s="149"/>
      <c r="C311" s="149"/>
    </row>
    <row r="312" spans="1:3" ht="12.75" customHeight="1" x14ac:dyDescent="0.2">
      <c r="A312" s="140" t="s">
        <v>271</v>
      </c>
      <c r="B312" s="149"/>
      <c r="C312" s="149"/>
    </row>
    <row r="313" spans="1:3" ht="12.75" customHeight="1" x14ac:dyDescent="0.2">
      <c r="B313" s="142" t="s">
        <v>109</v>
      </c>
      <c r="C313" s="142" t="s">
        <v>110</v>
      </c>
    </row>
    <row r="314" spans="1:3" ht="12.75" customHeight="1" x14ac:dyDescent="0.2">
      <c r="A314" s="151" t="s">
        <v>10</v>
      </c>
      <c r="B314" s="149">
        <v>94.089399999999998</v>
      </c>
      <c r="C314" s="149">
        <v>93.169199999999989</v>
      </c>
    </row>
    <row r="315" spans="1:3" ht="12.75" customHeight="1" x14ac:dyDescent="0.2">
      <c r="A315" s="151" t="s">
        <v>12</v>
      </c>
      <c r="B315" s="149">
        <v>93.865799999999993</v>
      </c>
      <c r="C315" s="149">
        <v>93.897099999999995</v>
      </c>
    </row>
    <row r="316" spans="1:3" ht="12.75" customHeight="1" x14ac:dyDescent="0.2">
      <c r="A316" s="151" t="s">
        <v>6</v>
      </c>
      <c r="B316" s="149">
        <v>92.621899999999997</v>
      </c>
      <c r="C316" s="149">
        <v>89.900199999999998</v>
      </c>
    </row>
    <row r="317" spans="1:3" ht="12.75" customHeight="1" x14ac:dyDescent="0.2">
      <c r="A317" s="151" t="s">
        <v>5</v>
      </c>
      <c r="B317" s="149">
        <v>92.511200000000002</v>
      </c>
      <c r="C317" s="149">
        <v>90.669699999999992</v>
      </c>
    </row>
    <row r="318" spans="1:3" ht="12.75" customHeight="1" x14ac:dyDescent="0.2">
      <c r="A318" s="151" t="s">
        <v>9</v>
      </c>
      <c r="B318" s="149">
        <v>91.839800000000011</v>
      </c>
      <c r="C318" s="149">
        <v>90.766000000000005</v>
      </c>
    </row>
    <row r="319" spans="1:3" ht="12.75" customHeight="1" x14ac:dyDescent="0.2">
      <c r="A319" s="151" t="s">
        <v>7</v>
      </c>
      <c r="B319" s="149">
        <v>91.125</v>
      </c>
      <c r="C319" s="149">
        <v>88.855199999999996</v>
      </c>
    </row>
    <row r="320" spans="1:3" ht="12.75" customHeight="1" x14ac:dyDescent="0.2">
      <c r="A320" s="151" t="s">
        <v>16</v>
      </c>
      <c r="B320" s="149">
        <v>89.378999999999991</v>
      </c>
      <c r="C320" s="149">
        <v>89.802899999999994</v>
      </c>
    </row>
    <row r="321" spans="1:3" ht="12.75" customHeight="1" x14ac:dyDescent="0.2">
      <c r="A321" s="151" t="s">
        <v>8</v>
      </c>
      <c r="B321" s="149">
        <v>89.352400000000003</v>
      </c>
      <c r="C321" s="149">
        <v>87.9071</v>
      </c>
    </row>
    <row r="322" spans="1:3" ht="12.75" customHeight="1" x14ac:dyDescent="0.2">
      <c r="A322" s="151" t="s">
        <v>19</v>
      </c>
      <c r="B322" s="149">
        <v>86.752300000000005</v>
      </c>
      <c r="C322" s="149">
        <v>88.942900000000009</v>
      </c>
    </row>
    <row r="323" spans="1:3" ht="12.75" customHeight="1" x14ac:dyDescent="0.2">
      <c r="A323" s="151" t="s">
        <v>23</v>
      </c>
      <c r="B323" s="149">
        <v>84.933800000000005</v>
      </c>
      <c r="C323" s="149">
        <v>83.545999999999992</v>
      </c>
    </row>
    <row r="324" spans="1:3" ht="12.75" customHeight="1" x14ac:dyDescent="0.2">
      <c r="A324" s="151" t="s">
        <v>17</v>
      </c>
      <c r="B324" s="149">
        <v>84.493600000000001</v>
      </c>
      <c r="C324" s="149">
        <v>82.134500000000003</v>
      </c>
    </row>
    <row r="325" spans="1:3" ht="12.75" customHeight="1" x14ac:dyDescent="0.2">
      <c r="A325" s="151" t="s">
        <v>15</v>
      </c>
      <c r="B325" s="149">
        <v>84.109800000000007</v>
      </c>
      <c r="C325" s="149">
        <v>82.271900000000002</v>
      </c>
    </row>
    <row r="326" spans="1:3" ht="12.75" customHeight="1" x14ac:dyDescent="0.2">
      <c r="A326" s="151" t="s">
        <v>14</v>
      </c>
      <c r="B326" s="149">
        <v>81.644799999999989</v>
      </c>
      <c r="C326" s="149">
        <v>78.510899999999992</v>
      </c>
    </row>
    <row r="327" spans="1:3" ht="12.75" customHeight="1" x14ac:dyDescent="0.2">
      <c r="A327" s="152" t="s">
        <v>32</v>
      </c>
      <c r="B327" s="183">
        <v>81.448399999999992</v>
      </c>
      <c r="C327" s="183">
        <v>81.508099999999999</v>
      </c>
    </row>
    <row r="328" spans="1:3" ht="12.75" customHeight="1" x14ac:dyDescent="0.2">
      <c r="A328" s="151" t="s">
        <v>13</v>
      </c>
      <c r="B328" s="149">
        <v>80.75139999999999</v>
      </c>
      <c r="C328" s="149">
        <v>79.741700000000009</v>
      </c>
    </row>
    <row r="329" spans="1:3" ht="12.75" customHeight="1" x14ac:dyDescent="0.2">
      <c r="A329" s="151" t="s">
        <v>20</v>
      </c>
      <c r="B329" s="149">
        <v>80.212999999999994</v>
      </c>
      <c r="C329" s="149">
        <v>78.073599999999999</v>
      </c>
    </row>
    <row r="330" spans="1:3" ht="12.75" customHeight="1" x14ac:dyDescent="0.2">
      <c r="A330" s="151" t="s">
        <v>30</v>
      </c>
      <c r="B330" s="149">
        <v>80.020899999999997</v>
      </c>
      <c r="C330" s="149">
        <v>81.450999999999993</v>
      </c>
    </row>
    <row r="331" spans="1:3" ht="12.75" customHeight="1" x14ac:dyDescent="0.2">
      <c r="A331" s="151" t="s">
        <v>21</v>
      </c>
      <c r="B331" s="149">
        <v>79.354900000000001</v>
      </c>
      <c r="C331" s="149">
        <v>78.950500000000005</v>
      </c>
    </row>
    <row r="332" spans="1:3" ht="12.75" customHeight="1" x14ac:dyDescent="0.2">
      <c r="A332" s="152" t="s">
        <v>18</v>
      </c>
      <c r="B332" s="183">
        <v>78.6708</v>
      </c>
      <c r="C332" s="183">
        <v>78.652799999999999</v>
      </c>
    </row>
    <row r="333" spans="1:3" ht="12.75" customHeight="1" x14ac:dyDescent="0.2">
      <c r="A333" s="151" t="s">
        <v>22</v>
      </c>
      <c r="B333" s="149">
        <v>78.284300000000002</v>
      </c>
      <c r="C333" s="149">
        <v>79.037900000000008</v>
      </c>
    </row>
    <row r="334" spans="1:3" ht="12.75" customHeight="1" x14ac:dyDescent="0.2">
      <c r="A334" s="151" t="s">
        <v>24</v>
      </c>
      <c r="B334" s="149">
        <v>78.149799999999999</v>
      </c>
      <c r="C334" s="149">
        <v>78.053700000000006</v>
      </c>
    </row>
    <row r="335" spans="1:3" ht="12.75" customHeight="1" x14ac:dyDescent="0.2">
      <c r="A335" s="151" t="s">
        <v>27</v>
      </c>
      <c r="B335" s="149">
        <v>77.999799999999993</v>
      </c>
      <c r="C335" s="149">
        <v>79.644899999999993</v>
      </c>
    </row>
    <row r="336" spans="1:3" ht="12.75" customHeight="1" x14ac:dyDescent="0.2">
      <c r="A336" s="151" t="s">
        <v>25</v>
      </c>
      <c r="B336" s="149">
        <v>77.335599999999999</v>
      </c>
      <c r="C336" s="149">
        <v>76.670400000000001</v>
      </c>
    </row>
    <row r="337" spans="1:3" ht="12.75" customHeight="1" x14ac:dyDescent="0.2">
      <c r="A337" s="151" t="s">
        <v>29</v>
      </c>
      <c r="B337" s="149">
        <v>77.307899999999989</v>
      </c>
      <c r="C337" s="149">
        <v>79.273200000000003</v>
      </c>
    </row>
    <row r="338" spans="1:3" ht="12.75" customHeight="1" x14ac:dyDescent="0.2">
      <c r="A338" s="151" t="s">
        <v>11</v>
      </c>
      <c r="B338" s="149">
        <v>77.009299999999996</v>
      </c>
      <c r="C338" s="149">
        <v>77.605599999999995</v>
      </c>
    </row>
    <row r="339" spans="1:3" ht="12.75" customHeight="1" x14ac:dyDescent="0.2">
      <c r="A339" s="151" t="s">
        <v>31</v>
      </c>
      <c r="B339" s="149">
        <v>70.3947</v>
      </c>
      <c r="C339" s="149">
        <v>73.322600000000008</v>
      </c>
    </row>
    <row r="340" spans="1:3" ht="12.75" customHeight="1" x14ac:dyDescent="0.2">
      <c r="A340" s="151" t="s">
        <v>28</v>
      </c>
      <c r="B340" s="149">
        <v>70.095300000000009</v>
      </c>
      <c r="C340" s="149">
        <v>72.500500000000002</v>
      </c>
    </row>
    <row r="341" spans="1:3" ht="12.75" customHeight="1" x14ac:dyDescent="0.2">
      <c r="A341" s="151" t="s">
        <v>26</v>
      </c>
      <c r="B341" s="149">
        <v>65.275099999999995</v>
      </c>
      <c r="C341" s="149">
        <v>72.430999999999997</v>
      </c>
    </row>
    <row r="342" spans="1:3" ht="12.75" customHeight="1" x14ac:dyDescent="0.2">
      <c r="A342" s="151"/>
    </row>
    <row r="343" spans="1:3" ht="12.75" customHeight="1" x14ac:dyDescent="0.2">
      <c r="A343" s="137" t="s">
        <v>278</v>
      </c>
    </row>
    <row r="344" spans="1:3" ht="12.75" customHeight="1" x14ac:dyDescent="0.2">
      <c r="B344" s="142" t="s">
        <v>109</v>
      </c>
      <c r="C344" s="142" t="s">
        <v>110</v>
      </c>
    </row>
    <row r="345" spans="1:3" ht="12.75" customHeight="1" x14ac:dyDescent="0.2">
      <c r="A345" s="151" t="s">
        <v>6</v>
      </c>
      <c r="B345" s="149">
        <v>88.078299999999999</v>
      </c>
      <c r="C345" s="149">
        <v>81.410899999999998</v>
      </c>
    </row>
    <row r="346" spans="1:3" ht="12.75" customHeight="1" x14ac:dyDescent="0.2">
      <c r="A346" s="151" t="s">
        <v>7</v>
      </c>
      <c r="B346" s="149">
        <v>81.333100000000002</v>
      </c>
      <c r="C346" s="149">
        <v>70.064499999999995</v>
      </c>
    </row>
    <row r="347" spans="1:3" ht="12.75" customHeight="1" x14ac:dyDescent="0.2">
      <c r="A347" s="151" t="s">
        <v>25</v>
      </c>
      <c r="B347" s="149">
        <v>80.793300000000002</v>
      </c>
      <c r="C347" s="149">
        <v>76.153199999999998</v>
      </c>
    </row>
    <row r="348" spans="1:3" ht="12.75" customHeight="1" x14ac:dyDescent="0.2">
      <c r="A348" s="151" t="s">
        <v>16</v>
      </c>
      <c r="B348" s="149">
        <v>78.960999999999999</v>
      </c>
      <c r="C348" s="149">
        <v>76.801600000000008</v>
      </c>
    </row>
    <row r="349" spans="1:3" ht="12.75" customHeight="1" x14ac:dyDescent="0.2">
      <c r="A349" s="151" t="s">
        <v>17</v>
      </c>
      <c r="B349" s="149">
        <v>78.635100000000008</v>
      </c>
      <c r="C349" s="149">
        <v>73.1554</v>
      </c>
    </row>
    <row r="350" spans="1:3" ht="12.75" customHeight="1" x14ac:dyDescent="0.2">
      <c r="A350" s="151" t="s">
        <v>5</v>
      </c>
      <c r="B350" s="149">
        <v>77.155300000000011</v>
      </c>
      <c r="C350" s="149">
        <v>65.251800000000003</v>
      </c>
    </row>
    <row r="351" spans="1:3" ht="12.75" customHeight="1" x14ac:dyDescent="0.2">
      <c r="A351" s="151" t="s">
        <v>10</v>
      </c>
      <c r="B351" s="149">
        <v>75.805599999999998</v>
      </c>
      <c r="C351" s="149">
        <v>74.755300000000005</v>
      </c>
    </row>
    <row r="352" spans="1:3" ht="12.75" customHeight="1" x14ac:dyDescent="0.2">
      <c r="A352" s="151" t="s">
        <v>9</v>
      </c>
      <c r="B352" s="149">
        <v>75.581600000000009</v>
      </c>
      <c r="C352" s="149">
        <v>72.600699999999989</v>
      </c>
    </row>
    <row r="353" spans="1:3" ht="12.75" customHeight="1" x14ac:dyDescent="0.2">
      <c r="A353" s="151" t="s">
        <v>20</v>
      </c>
      <c r="B353" s="149">
        <v>75.515000000000001</v>
      </c>
      <c r="C353" s="149">
        <v>66.396200000000007</v>
      </c>
    </row>
    <row r="354" spans="1:3" ht="12.75" customHeight="1" x14ac:dyDescent="0.2">
      <c r="A354" s="151" t="s">
        <v>21</v>
      </c>
      <c r="B354" s="149">
        <v>70.333199999999991</v>
      </c>
      <c r="C354" s="149">
        <v>63.967399999999998</v>
      </c>
    </row>
    <row r="355" spans="1:3" ht="12.75" customHeight="1" x14ac:dyDescent="0.2">
      <c r="A355" s="151" t="s">
        <v>13</v>
      </c>
      <c r="B355" s="149">
        <v>70.157899999999998</v>
      </c>
      <c r="C355" s="149">
        <v>61.821499999999993</v>
      </c>
    </row>
    <row r="356" spans="1:3" ht="12.75" customHeight="1" x14ac:dyDescent="0.2">
      <c r="A356" s="151" t="s">
        <v>15</v>
      </c>
      <c r="B356" s="149">
        <v>69.799000000000007</v>
      </c>
      <c r="C356" s="149">
        <v>65.859300000000005</v>
      </c>
    </row>
    <row r="357" spans="1:3" ht="12.75" customHeight="1" x14ac:dyDescent="0.2">
      <c r="A357" s="151" t="s">
        <v>30</v>
      </c>
      <c r="B357" s="149">
        <v>68.974599999999995</v>
      </c>
      <c r="C357" s="149">
        <v>69.055199999999999</v>
      </c>
    </row>
    <row r="358" spans="1:3" ht="12.75" customHeight="1" x14ac:dyDescent="0.2">
      <c r="A358" s="151" t="s">
        <v>27</v>
      </c>
      <c r="B358" s="149">
        <v>67.706000000000003</v>
      </c>
      <c r="C358" s="149">
        <v>65.639099999999999</v>
      </c>
    </row>
    <row r="359" spans="1:3" ht="12.75" customHeight="1" x14ac:dyDescent="0.2">
      <c r="A359" s="151" t="s">
        <v>28</v>
      </c>
      <c r="B359" s="149">
        <v>67.68610000000001</v>
      </c>
      <c r="C359" s="149">
        <v>66.358999999999995</v>
      </c>
    </row>
    <row r="360" spans="1:3" ht="12.75" customHeight="1" x14ac:dyDescent="0.2">
      <c r="A360" s="151" t="s">
        <v>23</v>
      </c>
      <c r="B360" s="149">
        <v>66.269000000000005</v>
      </c>
      <c r="C360" s="149">
        <v>59.984099999999998</v>
      </c>
    </row>
    <row r="361" spans="1:3" ht="12.75" customHeight="1" x14ac:dyDescent="0.2">
      <c r="A361" s="152" t="s">
        <v>18</v>
      </c>
      <c r="B361" s="183">
        <v>65.551699999999997</v>
      </c>
      <c r="C361" s="183">
        <v>62.710799999999999</v>
      </c>
    </row>
    <row r="362" spans="1:3" ht="12.75" customHeight="1" x14ac:dyDescent="0.2">
      <c r="A362" s="151" t="s">
        <v>12</v>
      </c>
      <c r="B362" s="149">
        <v>65.516499999999994</v>
      </c>
      <c r="C362" s="149">
        <v>60.873600000000003</v>
      </c>
    </row>
    <row r="363" spans="1:3" ht="12.75" customHeight="1" x14ac:dyDescent="0.2">
      <c r="A363" s="151" t="s">
        <v>31</v>
      </c>
      <c r="B363" s="149">
        <v>63.572499999999998</v>
      </c>
      <c r="C363" s="149">
        <v>63.261199999999995</v>
      </c>
    </row>
    <row r="364" spans="1:3" ht="12.75" customHeight="1" x14ac:dyDescent="0.2">
      <c r="A364" s="151" t="s">
        <v>19</v>
      </c>
      <c r="B364" s="149">
        <v>63.540900000000001</v>
      </c>
      <c r="C364" s="149">
        <v>59.369300000000003</v>
      </c>
    </row>
    <row r="365" spans="1:3" ht="12.75" customHeight="1" x14ac:dyDescent="0.2">
      <c r="A365" s="151" t="s">
        <v>26</v>
      </c>
      <c r="B365" s="149">
        <v>63.060400000000008</v>
      </c>
      <c r="C365" s="149">
        <v>57.133000000000003</v>
      </c>
    </row>
    <row r="366" spans="1:3" ht="12.75" customHeight="1" x14ac:dyDescent="0.2">
      <c r="A366" s="151" t="s">
        <v>24</v>
      </c>
      <c r="B366" s="149">
        <v>62.316300000000005</v>
      </c>
      <c r="C366" s="149">
        <v>58.826999999999998</v>
      </c>
    </row>
    <row r="367" spans="1:3" ht="12.75" customHeight="1" x14ac:dyDescent="0.2">
      <c r="A367" s="151" t="s">
        <v>8</v>
      </c>
      <c r="B367" s="149">
        <v>61.905600000000007</v>
      </c>
      <c r="C367" s="149">
        <v>61.651599999999995</v>
      </c>
    </row>
    <row r="368" spans="1:3" ht="12.75" customHeight="1" x14ac:dyDescent="0.2">
      <c r="A368" s="152" t="s">
        <v>32</v>
      </c>
      <c r="B368" s="183">
        <v>59.561799999999998</v>
      </c>
      <c r="C368" s="183">
        <v>56.698400000000007</v>
      </c>
    </row>
    <row r="369" spans="1:3" ht="12.75" customHeight="1" x14ac:dyDescent="0.2">
      <c r="A369" s="151" t="s">
        <v>22</v>
      </c>
      <c r="B369" s="149">
        <v>57.139799999999994</v>
      </c>
      <c r="C369" s="149">
        <v>58.230899999999998</v>
      </c>
    </row>
    <row r="370" spans="1:3" ht="12.75" customHeight="1" x14ac:dyDescent="0.2">
      <c r="A370" s="151" t="s">
        <v>29</v>
      </c>
      <c r="B370" s="149">
        <v>53.753799999999998</v>
      </c>
      <c r="C370" s="149">
        <v>52.611699999999992</v>
      </c>
    </row>
    <row r="371" spans="1:3" ht="12.75" customHeight="1" x14ac:dyDescent="0.2">
      <c r="A371" s="151" t="s">
        <v>11</v>
      </c>
      <c r="B371" s="149">
        <v>47.880299999999998</v>
      </c>
      <c r="C371" s="149">
        <v>47.581000000000003</v>
      </c>
    </row>
    <row r="372" spans="1:3" ht="12.75" customHeight="1" x14ac:dyDescent="0.2">
      <c r="A372" s="151" t="s">
        <v>14</v>
      </c>
      <c r="B372" s="149">
        <v>46.694600000000001</v>
      </c>
      <c r="C372" s="149">
        <v>42.059800000000003</v>
      </c>
    </row>
    <row r="373" spans="1:3" ht="12.75" customHeight="1" x14ac:dyDescent="0.2">
      <c r="A373" s="151"/>
      <c r="B373" s="149"/>
      <c r="C373" s="149"/>
    </row>
    <row r="374" spans="1:3" ht="12.75" customHeight="1" x14ac:dyDescent="0.2">
      <c r="A374" s="145" t="s">
        <v>281</v>
      </c>
    </row>
    <row r="375" spans="1:3" ht="12.75" customHeight="1" x14ac:dyDescent="0.2">
      <c r="B375" s="142" t="s">
        <v>109</v>
      </c>
      <c r="C375" s="142" t="s">
        <v>110</v>
      </c>
    </row>
    <row r="376" spans="1:3" ht="12.75" customHeight="1" x14ac:dyDescent="0.2">
      <c r="A376" s="151" t="s">
        <v>7</v>
      </c>
      <c r="B376" s="149">
        <v>95.543800000000005</v>
      </c>
      <c r="C376" s="149">
        <v>93.819100000000006</v>
      </c>
    </row>
    <row r="377" spans="1:3" ht="12.75" customHeight="1" x14ac:dyDescent="0.2">
      <c r="A377" s="151" t="s">
        <v>6</v>
      </c>
      <c r="B377" s="149">
        <v>95.262799999999999</v>
      </c>
      <c r="C377" s="149">
        <v>93.447299999999998</v>
      </c>
    </row>
    <row r="378" spans="1:3" ht="12.75" customHeight="1" x14ac:dyDescent="0.2">
      <c r="A378" s="151" t="s">
        <v>9</v>
      </c>
      <c r="B378" s="149">
        <v>89.759100000000004</v>
      </c>
      <c r="C378" s="149">
        <v>91.677199999999999</v>
      </c>
    </row>
    <row r="379" spans="1:3" ht="12.75" customHeight="1" x14ac:dyDescent="0.2">
      <c r="A379" s="151" t="s">
        <v>10</v>
      </c>
      <c r="B379" s="149">
        <v>84.836999999999989</v>
      </c>
      <c r="C379" s="149">
        <v>87.782800000000009</v>
      </c>
    </row>
    <row r="380" spans="1:3" ht="12.75" customHeight="1" x14ac:dyDescent="0.2">
      <c r="A380" s="151" t="s">
        <v>5</v>
      </c>
      <c r="B380" s="149">
        <v>84.366100000000003</v>
      </c>
      <c r="C380" s="149">
        <v>82.678700000000006</v>
      </c>
    </row>
    <row r="381" spans="1:3" ht="12.75" customHeight="1" x14ac:dyDescent="0.2">
      <c r="A381" s="151" t="s">
        <v>13</v>
      </c>
      <c r="B381" s="149">
        <v>84.221400000000003</v>
      </c>
      <c r="C381" s="149">
        <v>82.456500000000005</v>
      </c>
    </row>
    <row r="382" spans="1:3" ht="12.75" customHeight="1" x14ac:dyDescent="0.2">
      <c r="A382" s="151" t="s">
        <v>20</v>
      </c>
      <c r="B382" s="149">
        <v>83.076999999999998</v>
      </c>
      <c r="C382" s="149">
        <v>81.766099999999994</v>
      </c>
    </row>
    <row r="383" spans="1:3" ht="12.75" customHeight="1" x14ac:dyDescent="0.2">
      <c r="A383" s="151" t="s">
        <v>15</v>
      </c>
      <c r="B383" s="149">
        <v>79.063599999999994</v>
      </c>
      <c r="C383" s="149">
        <v>79.952799999999996</v>
      </c>
    </row>
    <row r="384" spans="1:3" ht="12.75" customHeight="1" x14ac:dyDescent="0.2">
      <c r="A384" s="151" t="s">
        <v>21</v>
      </c>
      <c r="B384" s="149">
        <v>76.3232</v>
      </c>
      <c r="C384" s="149">
        <v>73.167599999999993</v>
      </c>
    </row>
    <row r="385" spans="1:3" ht="12.75" customHeight="1" x14ac:dyDescent="0.2">
      <c r="A385" s="152" t="s">
        <v>18</v>
      </c>
      <c r="B385" s="183">
        <v>75.6083</v>
      </c>
      <c r="C385" s="183">
        <v>78.583500000000001</v>
      </c>
    </row>
    <row r="386" spans="1:3" ht="12.75" customHeight="1" x14ac:dyDescent="0.2">
      <c r="A386" s="151" t="s">
        <v>14</v>
      </c>
      <c r="B386" s="149">
        <v>70.382100000000008</v>
      </c>
      <c r="C386" s="149">
        <v>65.645399999999995</v>
      </c>
    </row>
    <row r="387" spans="1:3" ht="12.75" customHeight="1" x14ac:dyDescent="0.2">
      <c r="A387" s="151" t="s">
        <v>19</v>
      </c>
      <c r="B387" s="149">
        <v>70.364199999999997</v>
      </c>
      <c r="C387" s="149">
        <v>75.924000000000007</v>
      </c>
    </row>
    <row r="388" spans="1:3" ht="12.75" customHeight="1" x14ac:dyDescent="0.2">
      <c r="A388" s="151" t="s">
        <v>8</v>
      </c>
      <c r="B388" s="149">
        <v>68.349499999999992</v>
      </c>
      <c r="C388" s="149">
        <v>71.507500000000007</v>
      </c>
    </row>
    <row r="389" spans="1:3" ht="12.75" customHeight="1" x14ac:dyDescent="0.2">
      <c r="A389" s="151" t="s">
        <v>12</v>
      </c>
      <c r="B389" s="149">
        <v>68.09920000000001</v>
      </c>
      <c r="C389" s="149">
        <v>71.134100000000004</v>
      </c>
    </row>
    <row r="390" spans="1:3" ht="12.75" customHeight="1" x14ac:dyDescent="0.2">
      <c r="A390" s="151" t="s">
        <v>17</v>
      </c>
      <c r="B390" s="149">
        <v>66.488100000000003</v>
      </c>
      <c r="C390" s="149">
        <v>66.165899999999993</v>
      </c>
    </row>
    <row r="391" spans="1:3" ht="12.75" customHeight="1" x14ac:dyDescent="0.2">
      <c r="A391" s="151" t="s">
        <v>16</v>
      </c>
      <c r="B391" s="149">
        <v>64.684600000000003</v>
      </c>
      <c r="C391" s="149">
        <v>63.156999999999996</v>
      </c>
    </row>
    <row r="392" spans="1:3" ht="12.75" customHeight="1" x14ac:dyDescent="0.2">
      <c r="A392" s="151" t="s">
        <v>25</v>
      </c>
      <c r="B392" s="149">
        <v>61.116999999999997</v>
      </c>
      <c r="C392" s="149">
        <v>60.968800000000002</v>
      </c>
    </row>
    <row r="393" spans="1:3" ht="12.75" customHeight="1" x14ac:dyDescent="0.2">
      <c r="A393" s="152" t="s">
        <v>32</v>
      </c>
      <c r="B393" s="183">
        <v>58.706599999999995</v>
      </c>
      <c r="C393" s="183">
        <v>60.676600000000001</v>
      </c>
    </row>
    <row r="394" spans="1:3" ht="12.75" customHeight="1" x14ac:dyDescent="0.2">
      <c r="A394" s="151" t="s">
        <v>23</v>
      </c>
      <c r="B394" s="149">
        <v>57.250399999999999</v>
      </c>
      <c r="C394" s="149">
        <v>56.482399999999998</v>
      </c>
    </row>
    <row r="395" spans="1:3" ht="12.75" customHeight="1" x14ac:dyDescent="0.2">
      <c r="A395" s="151" t="s">
        <v>24</v>
      </c>
      <c r="B395" s="149">
        <v>55.942</v>
      </c>
      <c r="C395" s="149">
        <v>55.144099999999995</v>
      </c>
    </row>
    <row r="396" spans="1:3" ht="12.75" customHeight="1" x14ac:dyDescent="0.2">
      <c r="A396" s="151" t="s">
        <v>26</v>
      </c>
      <c r="B396" s="149">
        <v>55.175200000000004</v>
      </c>
      <c r="C396" s="149">
        <v>60.822800000000001</v>
      </c>
    </row>
    <row r="397" spans="1:3" ht="12.75" customHeight="1" x14ac:dyDescent="0.2">
      <c r="A397" s="151" t="s">
        <v>27</v>
      </c>
      <c r="B397" s="149">
        <v>54.558499999999995</v>
      </c>
      <c r="C397" s="149">
        <v>60.619199999999992</v>
      </c>
    </row>
    <row r="398" spans="1:3" ht="12.75" customHeight="1" x14ac:dyDescent="0.2">
      <c r="A398" s="151" t="s">
        <v>22</v>
      </c>
      <c r="B398" s="149">
        <v>46.6843</v>
      </c>
      <c r="C398" s="149">
        <v>49.513100000000001</v>
      </c>
    </row>
    <row r="399" spans="1:3" ht="12.75" customHeight="1" x14ac:dyDescent="0.2">
      <c r="A399" s="151" t="s">
        <v>11</v>
      </c>
      <c r="B399" s="149">
        <v>46.457300000000004</v>
      </c>
      <c r="C399" s="149">
        <v>50.686900000000001</v>
      </c>
    </row>
    <row r="400" spans="1:3" ht="12.75" customHeight="1" x14ac:dyDescent="0.2">
      <c r="A400" s="151" t="s">
        <v>28</v>
      </c>
      <c r="B400" s="149">
        <v>46.319500000000005</v>
      </c>
      <c r="C400" s="149">
        <v>53.364699999999999</v>
      </c>
    </row>
    <row r="401" spans="1:3" ht="12.75" customHeight="1" x14ac:dyDescent="0.2">
      <c r="A401" s="151" t="s">
        <v>29</v>
      </c>
      <c r="B401" s="149">
        <v>44.683799999999998</v>
      </c>
      <c r="C401" s="149">
        <v>52.108800000000002</v>
      </c>
    </row>
    <row r="402" spans="1:3" ht="12.75" customHeight="1" x14ac:dyDescent="0.2">
      <c r="A402" s="151" t="s">
        <v>31</v>
      </c>
      <c r="B402" s="149">
        <v>23.6419</v>
      </c>
      <c r="C402" s="149">
        <v>21.202199999999998</v>
      </c>
    </row>
    <row r="403" spans="1:3" ht="12.75" customHeight="1" x14ac:dyDescent="0.2">
      <c r="A403" s="151" t="s">
        <v>30</v>
      </c>
      <c r="B403" s="149">
        <v>18.3566</v>
      </c>
      <c r="C403" s="149">
        <v>20.035600000000002</v>
      </c>
    </row>
    <row r="404" spans="1:3" ht="12.75" customHeight="1" x14ac:dyDescent="0.2"/>
    <row r="405" spans="1:3" ht="12.75" customHeight="1" x14ac:dyDescent="0.2">
      <c r="A405" s="137" t="s">
        <v>283</v>
      </c>
    </row>
    <row r="406" spans="1:3" ht="12.75" customHeight="1" x14ac:dyDescent="0.2">
      <c r="B406" s="142" t="s">
        <v>109</v>
      </c>
      <c r="C406" s="142" t="s">
        <v>110</v>
      </c>
    </row>
    <row r="407" spans="1:3" ht="12.75" customHeight="1" x14ac:dyDescent="0.2">
      <c r="A407" s="151" t="s">
        <v>6</v>
      </c>
      <c r="B407" s="149">
        <v>81.580299999999994</v>
      </c>
      <c r="C407" s="149">
        <v>74.1464</v>
      </c>
    </row>
    <row r="408" spans="1:3" ht="12.75" customHeight="1" x14ac:dyDescent="0.2">
      <c r="A408" s="151" t="s">
        <v>9</v>
      </c>
      <c r="B408" s="149">
        <v>78.282200000000003</v>
      </c>
      <c r="C408" s="149">
        <v>80.685299999999998</v>
      </c>
    </row>
    <row r="409" spans="1:3" ht="12.75" customHeight="1" x14ac:dyDescent="0.2">
      <c r="A409" s="151" t="s">
        <v>10</v>
      </c>
      <c r="B409" s="149">
        <v>78.191200000000009</v>
      </c>
      <c r="C409" s="149">
        <v>76.3934</v>
      </c>
    </row>
    <row r="410" spans="1:3" ht="12.75" customHeight="1" x14ac:dyDescent="0.2">
      <c r="A410" s="151" t="s">
        <v>5</v>
      </c>
      <c r="B410" s="149">
        <v>77.656000000000006</v>
      </c>
      <c r="C410" s="149">
        <v>74.207900000000009</v>
      </c>
    </row>
    <row r="411" spans="1:3" ht="12.75" customHeight="1" x14ac:dyDescent="0.2">
      <c r="A411" s="151" t="s">
        <v>8</v>
      </c>
      <c r="B411" s="149">
        <v>67.829700000000003</v>
      </c>
      <c r="C411" s="149">
        <v>72.739400000000003</v>
      </c>
    </row>
    <row r="412" spans="1:3" ht="12.75" customHeight="1" x14ac:dyDescent="0.2">
      <c r="A412" s="151" t="s">
        <v>11</v>
      </c>
      <c r="B412" s="149">
        <v>66.798299999999998</v>
      </c>
      <c r="C412" s="149">
        <v>65.664299999999997</v>
      </c>
    </row>
    <row r="413" spans="1:3" ht="12.75" customHeight="1" x14ac:dyDescent="0.2">
      <c r="A413" s="152" t="s">
        <v>18</v>
      </c>
      <c r="B413" s="183">
        <v>66.546700000000001</v>
      </c>
      <c r="C413" s="183">
        <v>66.159700000000001</v>
      </c>
    </row>
    <row r="414" spans="1:3" ht="12.75" customHeight="1" x14ac:dyDescent="0.2">
      <c r="A414" s="151" t="s">
        <v>22</v>
      </c>
      <c r="B414" s="149">
        <v>65.139400000000009</v>
      </c>
      <c r="C414" s="149">
        <v>65.222899999999996</v>
      </c>
    </row>
    <row r="415" spans="1:3" ht="12.75" customHeight="1" x14ac:dyDescent="0.2">
      <c r="A415" s="151" t="s">
        <v>7</v>
      </c>
      <c r="B415" s="149">
        <v>64.640200000000007</v>
      </c>
      <c r="C415" s="149">
        <v>62.303200000000004</v>
      </c>
    </row>
    <row r="416" spans="1:3" ht="12.75" customHeight="1" x14ac:dyDescent="0.2">
      <c r="A416" s="151" t="s">
        <v>14</v>
      </c>
      <c r="B416" s="149">
        <v>64.124000000000009</v>
      </c>
      <c r="C416" s="149">
        <v>63.38</v>
      </c>
    </row>
    <row r="417" spans="1:5" ht="12.75" customHeight="1" x14ac:dyDescent="0.2">
      <c r="A417" s="151" t="s">
        <v>15</v>
      </c>
      <c r="B417" s="149">
        <v>63.345600000000005</v>
      </c>
      <c r="C417" s="149">
        <v>61.846500000000006</v>
      </c>
    </row>
    <row r="418" spans="1:5" ht="12.75" customHeight="1" x14ac:dyDescent="0.2">
      <c r="A418" s="151" t="s">
        <v>13</v>
      </c>
      <c r="B418" s="149">
        <v>63.231999999999999</v>
      </c>
      <c r="C418" s="149">
        <v>54.806100000000001</v>
      </c>
    </row>
    <row r="419" spans="1:5" ht="12.75" customHeight="1" x14ac:dyDescent="0.2">
      <c r="A419" s="151" t="s">
        <v>25</v>
      </c>
      <c r="B419" s="149">
        <v>60.848599999999998</v>
      </c>
      <c r="C419" s="149">
        <v>60.6511</v>
      </c>
    </row>
    <row r="420" spans="1:5" ht="12.75" customHeight="1" x14ac:dyDescent="0.2">
      <c r="A420" s="151" t="s">
        <v>17</v>
      </c>
      <c r="B420" s="149">
        <v>60.723599999999998</v>
      </c>
      <c r="C420" s="149">
        <v>57.373399999999997</v>
      </c>
    </row>
    <row r="421" spans="1:5" ht="12.75" customHeight="1" x14ac:dyDescent="0.2">
      <c r="A421" s="152" t="s">
        <v>32</v>
      </c>
      <c r="B421" s="183">
        <v>56.366499999999995</v>
      </c>
      <c r="C421" s="183">
        <v>55.784700000000001</v>
      </c>
    </row>
    <row r="422" spans="1:5" ht="12.75" customHeight="1" x14ac:dyDescent="0.2">
      <c r="A422" s="151" t="s">
        <v>12</v>
      </c>
      <c r="B422" s="149">
        <v>55.419399999999996</v>
      </c>
      <c r="C422" s="149">
        <v>55.100800000000007</v>
      </c>
    </row>
    <row r="423" spans="1:5" ht="12.75" customHeight="1" x14ac:dyDescent="0.2">
      <c r="A423" s="151" t="s">
        <v>19</v>
      </c>
      <c r="B423" s="149">
        <v>53.481400000000001</v>
      </c>
      <c r="C423" s="149">
        <v>60.204500000000003</v>
      </c>
    </row>
    <row r="424" spans="1:5" ht="12.75" customHeight="1" x14ac:dyDescent="0.2">
      <c r="A424" s="151" t="s">
        <v>24</v>
      </c>
      <c r="B424" s="149">
        <v>52.600299999999997</v>
      </c>
      <c r="C424" s="149">
        <v>49.145699999999998</v>
      </c>
    </row>
    <row r="425" spans="1:5" ht="12.75" customHeight="1" x14ac:dyDescent="0.2">
      <c r="A425" s="151" t="s">
        <v>23</v>
      </c>
      <c r="B425" s="149">
        <v>52.559900000000006</v>
      </c>
      <c r="C425" s="149">
        <v>47.8874</v>
      </c>
    </row>
    <row r="426" spans="1:5" ht="12.75" customHeight="1" x14ac:dyDescent="0.2">
      <c r="A426" s="151" t="s">
        <v>21</v>
      </c>
      <c r="B426" s="149">
        <v>50.557900000000004</v>
      </c>
      <c r="C426" s="149">
        <v>41.533300000000004</v>
      </c>
    </row>
    <row r="427" spans="1:5" ht="12.75" customHeight="1" x14ac:dyDescent="0.2">
      <c r="A427" s="151" t="s">
        <v>28</v>
      </c>
      <c r="B427" s="149">
        <v>47.301200000000001</v>
      </c>
      <c r="C427" s="149">
        <v>44.252200000000002</v>
      </c>
    </row>
    <row r="428" spans="1:5" ht="12.75" customHeight="1" x14ac:dyDescent="0.2">
      <c r="A428" s="151" t="s">
        <v>26</v>
      </c>
      <c r="B428" s="149">
        <v>46.223100000000002</v>
      </c>
      <c r="C428" s="149">
        <v>42.520299999999999</v>
      </c>
    </row>
    <row r="429" spans="1:5" ht="12.75" customHeight="1" x14ac:dyDescent="0.2">
      <c r="A429" s="151" t="s">
        <v>20</v>
      </c>
      <c r="B429" s="149">
        <v>44.865300000000005</v>
      </c>
      <c r="C429" s="149">
        <v>39.181800000000003</v>
      </c>
    </row>
    <row r="430" spans="1:5" ht="12.75" customHeight="1" x14ac:dyDescent="0.2">
      <c r="A430" s="151" t="s">
        <v>27</v>
      </c>
      <c r="B430" s="149">
        <v>44.474599999999995</v>
      </c>
      <c r="C430" s="149">
        <v>40.697400000000002</v>
      </c>
    </row>
    <row r="431" spans="1:5" ht="12.75" customHeight="1" x14ac:dyDescent="0.2">
      <c r="A431" s="151" t="s">
        <v>29</v>
      </c>
      <c r="B431" s="149">
        <v>35.398099999999999</v>
      </c>
      <c r="C431" s="149">
        <v>39.202199999999998</v>
      </c>
    </row>
    <row r="432" spans="1:5" ht="12.75" customHeight="1" x14ac:dyDescent="0.2">
      <c r="A432" s="151" t="s">
        <v>16</v>
      </c>
      <c r="B432" s="149">
        <v>33.952599999999997</v>
      </c>
      <c r="C432" s="149">
        <v>33.370800000000003</v>
      </c>
      <c r="E432" s="137"/>
    </row>
    <row r="433" spans="1:3" ht="12.75" customHeight="1" x14ac:dyDescent="0.2">
      <c r="A433" s="151" t="s">
        <v>30</v>
      </c>
      <c r="B433" s="149">
        <v>28.267399999999999</v>
      </c>
      <c r="C433" s="149">
        <v>25.900400000000001</v>
      </c>
    </row>
    <row r="434" spans="1:3" ht="12.75" customHeight="1" x14ac:dyDescent="0.2">
      <c r="A434" s="151" t="s">
        <v>31</v>
      </c>
      <c r="B434" s="149">
        <v>26.0166</v>
      </c>
      <c r="C434" s="149">
        <v>21.778400000000001</v>
      </c>
    </row>
    <row r="435" spans="1:3" ht="12.75" customHeight="1" x14ac:dyDescent="0.2">
      <c r="A435" s="151"/>
      <c r="B435" s="149"/>
      <c r="C435" s="149"/>
    </row>
    <row r="436" spans="1:3" ht="12.75" customHeight="1" x14ac:dyDescent="0.2">
      <c r="A436" s="137" t="s">
        <v>478</v>
      </c>
    </row>
    <row r="437" spans="1:3" ht="12.75" customHeight="1" x14ac:dyDescent="0.2">
      <c r="B437" s="142" t="s">
        <v>109</v>
      </c>
      <c r="C437" s="142" t="s">
        <v>110</v>
      </c>
    </row>
    <row r="438" spans="1:3" ht="12.75" customHeight="1" x14ac:dyDescent="0.2">
      <c r="A438" s="151" t="s">
        <v>7</v>
      </c>
      <c r="B438" s="149">
        <v>90.744199999999992</v>
      </c>
      <c r="C438" s="149">
        <v>91.197599999999994</v>
      </c>
    </row>
    <row r="439" spans="1:3" ht="12.75" customHeight="1" x14ac:dyDescent="0.2">
      <c r="A439" s="151" t="s">
        <v>6</v>
      </c>
      <c r="B439" s="149">
        <v>85.691900000000004</v>
      </c>
      <c r="C439" s="149">
        <v>86.927099999999996</v>
      </c>
    </row>
    <row r="440" spans="1:3" ht="12.75" customHeight="1" x14ac:dyDescent="0.2">
      <c r="A440" s="151" t="s">
        <v>25</v>
      </c>
      <c r="B440" s="149">
        <v>82.585099999999997</v>
      </c>
      <c r="C440" s="149">
        <v>81.591499999999996</v>
      </c>
    </row>
    <row r="441" spans="1:3" ht="12.75" customHeight="1" x14ac:dyDescent="0.2">
      <c r="A441" s="151" t="s">
        <v>21</v>
      </c>
      <c r="B441" s="149">
        <v>81.490399999999994</v>
      </c>
      <c r="C441" s="149">
        <v>78.315599999999989</v>
      </c>
    </row>
    <row r="442" spans="1:3" ht="12.75" customHeight="1" x14ac:dyDescent="0.2">
      <c r="A442" s="151" t="s">
        <v>18</v>
      </c>
      <c r="B442" s="149">
        <v>81.469800000000006</v>
      </c>
      <c r="C442" s="149">
        <v>84.918499999999995</v>
      </c>
    </row>
    <row r="443" spans="1:3" ht="12.75" customHeight="1" x14ac:dyDescent="0.2">
      <c r="A443" s="151" t="s">
        <v>5</v>
      </c>
      <c r="B443" s="149">
        <v>80.262199999999993</v>
      </c>
      <c r="C443" s="149">
        <v>81.742099999999994</v>
      </c>
    </row>
    <row r="444" spans="1:3" ht="12.75" customHeight="1" x14ac:dyDescent="0.2">
      <c r="A444" s="152" t="s">
        <v>13</v>
      </c>
      <c r="B444" s="183">
        <v>79.081599999999995</v>
      </c>
      <c r="C444" s="183">
        <v>80.804500000000004</v>
      </c>
    </row>
    <row r="445" spans="1:3" ht="12.75" customHeight="1" x14ac:dyDescent="0.2">
      <c r="A445" s="151" t="s">
        <v>10</v>
      </c>
      <c r="B445" s="149">
        <v>77.981300000000005</v>
      </c>
      <c r="C445" s="149">
        <v>78.88239999999999</v>
      </c>
    </row>
    <row r="446" spans="1:3" ht="12.75" customHeight="1" x14ac:dyDescent="0.2">
      <c r="A446" s="151" t="s">
        <v>17</v>
      </c>
      <c r="B446" s="149">
        <v>77.6661</v>
      </c>
      <c r="C446" s="149">
        <v>74.063100000000006</v>
      </c>
    </row>
    <row r="447" spans="1:3" ht="12.75" customHeight="1" x14ac:dyDescent="0.2">
      <c r="A447" s="151" t="s">
        <v>9</v>
      </c>
      <c r="B447" s="149">
        <v>76.909199999999998</v>
      </c>
      <c r="C447" s="149">
        <v>83.412399999999991</v>
      </c>
    </row>
    <row r="448" spans="1:3" ht="12.75" customHeight="1" x14ac:dyDescent="0.2">
      <c r="A448" s="151" t="s">
        <v>12</v>
      </c>
      <c r="B448" s="149">
        <v>75.588300000000004</v>
      </c>
      <c r="C448" s="149">
        <v>78.439499999999995</v>
      </c>
    </row>
    <row r="449" spans="1:3" ht="12.75" customHeight="1" x14ac:dyDescent="0.2">
      <c r="A449" s="151" t="s">
        <v>28</v>
      </c>
      <c r="B449" s="149">
        <v>72.932500000000005</v>
      </c>
      <c r="C449" s="149">
        <v>74.478800000000007</v>
      </c>
    </row>
    <row r="450" spans="1:3" ht="12.75" customHeight="1" x14ac:dyDescent="0.2">
      <c r="A450" s="151" t="s">
        <v>16</v>
      </c>
      <c r="B450" s="149">
        <v>69.957800000000006</v>
      </c>
      <c r="C450" s="149">
        <v>70.650599999999997</v>
      </c>
    </row>
    <row r="451" spans="1:3" ht="12.75" customHeight="1" x14ac:dyDescent="0.2">
      <c r="A451" s="151" t="s">
        <v>20</v>
      </c>
      <c r="B451" s="149">
        <v>69.867400000000004</v>
      </c>
      <c r="C451" s="149">
        <v>68.94789999999999</v>
      </c>
    </row>
    <row r="452" spans="1:3" ht="12.75" customHeight="1" x14ac:dyDescent="0.2">
      <c r="A452" s="152" t="s">
        <v>26</v>
      </c>
      <c r="B452" s="183">
        <v>69.474599999999995</v>
      </c>
      <c r="C452" s="183">
        <v>73.840699999999998</v>
      </c>
    </row>
    <row r="453" spans="1:3" ht="12.75" customHeight="1" x14ac:dyDescent="0.2">
      <c r="A453" s="151" t="s">
        <v>23</v>
      </c>
      <c r="B453" s="149">
        <v>69.199999999999989</v>
      </c>
      <c r="C453" s="149">
        <v>70.338999999999999</v>
      </c>
    </row>
    <row r="454" spans="1:3" ht="12.75" customHeight="1" x14ac:dyDescent="0.2">
      <c r="A454" s="151" t="s">
        <v>27</v>
      </c>
      <c r="B454" s="149">
        <v>66.874600000000001</v>
      </c>
      <c r="C454" s="149">
        <v>71.535899999999998</v>
      </c>
    </row>
    <row r="455" spans="1:3" ht="12.75" customHeight="1" x14ac:dyDescent="0.2">
      <c r="A455" s="151" t="s">
        <v>8</v>
      </c>
      <c r="B455" s="149">
        <v>64.444400000000002</v>
      </c>
      <c r="C455" s="149">
        <v>68.243099999999998</v>
      </c>
    </row>
    <row r="456" spans="1:3" ht="12.75" customHeight="1" x14ac:dyDescent="0.2">
      <c r="A456" s="151" t="s">
        <v>24</v>
      </c>
      <c r="B456" s="149">
        <v>64.238399999999999</v>
      </c>
      <c r="C456" s="149">
        <v>64.283199999999994</v>
      </c>
    </row>
    <row r="457" spans="1:3" ht="12.75" customHeight="1" x14ac:dyDescent="0.2">
      <c r="A457" s="151" t="s">
        <v>19</v>
      </c>
      <c r="B457" s="149">
        <v>62.607199999999999</v>
      </c>
      <c r="C457" s="149">
        <v>72.457300000000004</v>
      </c>
    </row>
    <row r="458" spans="1:3" ht="12.75" customHeight="1" x14ac:dyDescent="0.2">
      <c r="A458" s="151" t="s">
        <v>32</v>
      </c>
      <c r="B458" s="149">
        <v>62.023200000000003</v>
      </c>
      <c r="C458" s="149">
        <v>65.262299999999996</v>
      </c>
    </row>
    <row r="459" spans="1:3" ht="12.75" customHeight="1" x14ac:dyDescent="0.2">
      <c r="A459" s="151" t="s">
        <v>15</v>
      </c>
      <c r="B459" s="149">
        <v>61.892499999999998</v>
      </c>
      <c r="C459" s="149">
        <v>66.017300000000006</v>
      </c>
    </row>
    <row r="460" spans="1:3" ht="12.75" customHeight="1" x14ac:dyDescent="0.2">
      <c r="A460" s="151" t="s">
        <v>22</v>
      </c>
      <c r="B460" s="149">
        <v>55.870799999999996</v>
      </c>
      <c r="C460" s="149">
        <v>56.749499999999998</v>
      </c>
    </row>
    <row r="461" spans="1:3" ht="12.75" customHeight="1" x14ac:dyDescent="0.2">
      <c r="A461" s="151" t="s">
        <v>11</v>
      </c>
      <c r="B461" s="149">
        <v>55.370100000000001</v>
      </c>
      <c r="C461" s="149">
        <v>60.123400000000004</v>
      </c>
    </row>
    <row r="462" spans="1:3" ht="12.75" customHeight="1" x14ac:dyDescent="0.2">
      <c r="A462" s="151" t="s">
        <v>14</v>
      </c>
      <c r="B462" s="149">
        <v>52.379200000000004</v>
      </c>
      <c r="C462" s="149">
        <v>55.517399999999995</v>
      </c>
    </row>
    <row r="463" spans="1:3" ht="12.75" customHeight="1" x14ac:dyDescent="0.2">
      <c r="A463" s="151" t="s">
        <v>29</v>
      </c>
      <c r="B463" s="149">
        <v>52.318299999999994</v>
      </c>
      <c r="C463" s="149">
        <v>55.231300000000005</v>
      </c>
    </row>
    <row r="464" spans="1:3" ht="12.75" customHeight="1" x14ac:dyDescent="0.2">
      <c r="A464" s="151" t="s">
        <v>31</v>
      </c>
      <c r="B464" s="149">
        <v>48.9968</v>
      </c>
      <c r="C464" s="149">
        <v>52.760700000000007</v>
      </c>
    </row>
    <row r="465" spans="1:3" ht="12.75" customHeight="1" x14ac:dyDescent="0.2">
      <c r="A465" s="151" t="s">
        <v>30</v>
      </c>
      <c r="B465" s="149">
        <v>40.910400000000003</v>
      </c>
      <c r="C465" s="149">
        <v>45.504400000000004</v>
      </c>
    </row>
    <row r="466" spans="1:3" ht="12.75" customHeight="1" x14ac:dyDescent="0.2">
      <c r="A466" s="151"/>
      <c r="B466" s="149"/>
      <c r="C466" s="149"/>
    </row>
    <row r="467" spans="1:3" ht="12.75" customHeight="1" x14ac:dyDescent="0.2">
      <c r="A467" s="137" t="s">
        <v>286</v>
      </c>
    </row>
    <row r="468" spans="1:3" ht="12.75" customHeight="1" x14ac:dyDescent="0.2">
      <c r="B468" s="142" t="s">
        <v>109</v>
      </c>
      <c r="C468" s="142" t="s">
        <v>110</v>
      </c>
    </row>
    <row r="469" spans="1:3" ht="12.75" customHeight="1" x14ac:dyDescent="0.2">
      <c r="A469" s="151" t="s">
        <v>12</v>
      </c>
      <c r="B469" s="149">
        <v>92.486000000000004</v>
      </c>
      <c r="C469" s="149">
        <v>91.039299999999997</v>
      </c>
    </row>
    <row r="470" spans="1:3" ht="12.75" customHeight="1" x14ac:dyDescent="0.2">
      <c r="A470" s="151" t="s">
        <v>9</v>
      </c>
      <c r="B470" s="149">
        <v>91.979900000000001</v>
      </c>
      <c r="C470" s="149">
        <v>92.137599999999992</v>
      </c>
    </row>
    <row r="471" spans="1:3" ht="12.75" customHeight="1" x14ac:dyDescent="0.2">
      <c r="A471" s="151" t="s">
        <v>6</v>
      </c>
      <c r="B471" s="149">
        <v>89.844999999999999</v>
      </c>
      <c r="C471" s="149">
        <v>84.383099999999999</v>
      </c>
    </row>
    <row r="472" spans="1:3" ht="12.75" customHeight="1" x14ac:dyDescent="0.2">
      <c r="A472" s="151" t="s">
        <v>19</v>
      </c>
      <c r="B472" s="149">
        <v>87.920900000000003</v>
      </c>
      <c r="C472" s="149">
        <v>86.689700000000002</v>
      </c>
    </row>
    <row r="473" spans="1:3" ht="12.75" customHeight="1" x14ac:dyDescent="0.2">
      <c r="A473" s="151" t="s">
        <v>7</v>
      </c>
      <c r="B473" s="149">
        <v>86.547300000000007</v>
      </c>
      <c r="C473" s="149">
        <v>80.231999999999999</v>
      </c>
    </row>
    <row r="474" spans="1:3" ht="12.75" customHeight="1" x14ac:dyDescent="0.2">
      <c r="A474" s="151" t="s">
        <v>10</v>
      </c>
      <c r="B474" s="149">
        <v>86.402500000000003</v>
      </c>
      <c r="C474" s="149">
        <v>85.143000000000001</v>
      </c>
    </row>
    <row r="475" spans="1:3" ht="12.75" customHeight="1" x14ac:dyDescent="0.2">
      <c r="A475" s="152" t="s">
        <v>17</v>
      </c>
      <c r="B475" s="183">
        <v>86.287400000000005</v>
      </c>
      <c r="C475" s="183">
        <v>82.175200000000004</v>
      </c>
    </row>
    <row r="476" spans="1:3" ht="12.75" customHeight="1" x14ac:dyDescent="0.2">
      <c r="A476" s="151" t="s">
        <v>16</v>
      </c>
      <c r="B476" s="149">
        <v>84.096499999999992</v>
      </c>
      <c r="C476" s="149">
        <v>80.467799999999997</v>
      </c>
    </row>
    <row r="477" spans="1:3" ht="12.75" customHeight="1" x14ac:dyDescent="0.2">
      <c r="A477" s="151" t="s">
        <v>5</v>
      </c>
      <c r="B477" s="149">
        <v>82.531700000000001</v>
      </c>
      <c r="C477" s="149">
        <v>73.538700000000006</v>
      </c>
    </row>
    <row r="478" spans="1:3" ht="12.75" customHeight="1" x14ac:dyDescent="0.2">
      <c r="A478" s="151" t="s">
        <v>25</v>
      </c>
      <c r="B478" s="149">
        <v>81.446799999999996</v>
      </c>
      <c r="C478" s="149">
        <v>76.385400000000004</v>
      </c>
    </row>
    <row r="479" spans="1:3" ht="12.75" customHeight="1" x14ac:dyDescent="0.2">
      <c r="A479" s="151" t="s">
        <v>20</v>
      </c>
      <c r="B479" s="149">
        <v>80.925200000000004</v>
      </c>
      <c r="C479" s="149">
        <v>74.631900000000002</v>
      </c>
    </row>
    <row r="480" spans="1:3" ht="12.75" customHeight="1" x14ac:dyDescent="0.2">
      <c r="A480" s="151" t="s">
        <v>18</v>
      </c>
      <c r="B480" s="149">
        <v>78.134799999999998</v>
      </c>
      <c r="C480" s="149">
        <v>77.933499999999995</v>
      </c>
    </row>
    <row r="481" spans="1:3" ht="12.75" customHeight="1" x14ac:dyDescent="0.2">
      <c r="A481" s="151" t="s">
        <v>29</v>
      </c>
      <c r="B481" s="149">
        <v>77.561999999999998</v>
      </c>
      <c r="C481" s="149">
        <v>78.33489999999999</v>
      </c>
    </row>
    <row r="482" spans="1:3" ht="12.75" customHeight="1" x14ac:dyDescent="0.2">
      <c r="A482" s="151" t="s">
        <v>27</v>
      </c>
      <c r="B482" s="149">
        <v>77.465199999999996</v>
      </c>
      <c r="C482" s="149">
        <v>77.628900000000002</v>
      </c>
    </row>
    <row r="483" spans="1:3" ht="12.75" customHeight="1" x14ac:dyDescent="0.2">
      <c r="A483" s="152" t="s">
        <v>26</v>
      </c>
      <c r="B483" s="183">
        <v>75.288399999999996</v>
      </c>
      <c r="C483" s="183">
        <v>77.096699999999998</v>
      </c>
    </row>
    <row r="484" spans="1:3" ht="12.75" customHeight="1" x14ac:dyDescent="0.2">
      <c r="A484" s="151" t="s">
        <v>21</v>
      </c>
      <c r="B484" s="149">
        <v>75.206800000000001</v>
      </c>
      <c r="C484" s="149">
        <v>68.625399999999999</v>
      </c>
    </row>
    <row r="485" spans="1:3" ht="12.75" customHeight="1" x14ac:dyDescent="0.2">
      <c r="A485" s="151" t="s">
        <v>13</v>
      </c>
      <c r="B485" s="149">
        <v>74.999499999999998</v>
      </c>
      <c r="C485" s="149">
        <v>67.395899999999997</v>
      </c>
    </row>
    <row r="486" spans="1:3" ht="12.75" customHeight="1" x14ac:dyDescent="0.2">
      <c r="A486" s="151" t="s">
        <v>32</v>
      </c>
      <c r="B486" s="149">
        <v>72.957300000000004</v>
      </c>
      <c r="C486" s="149">
        <v>70.63430000000001</v>
      </c>
    </row>
    <row r="487" spans="1:3" ht="12.75" customHeight="1" x14ac:dyDescent="0.2">
      <c r="A487" s="151" t="s">
        <v>15</v>
      </c>
      <c r="B487" s="149">
        <v>70.232200000000006</v>
      </c>
      <c r="C487" s="149">
        <v>67.750399999999999</v>
      </c>
    </row>
    <row r="488" spans="1:3" ht="12.75" customHeight="1" x14ac:dyDescent="0.2">
      <c r="A488" s="151" t="s">
        <v>28</v>
      </c>
      <c r="B488" s="149">
        <v>68.928799999999995</v>
      </c>
      <c r="C488" s="149">
        <v>66.570300000000003</v>
      </c>
    </row>
    <row r="489" spans="1:3" ht="12.75" customHeight="1" x14ac:dyDescent="0.2">
      <c r="A489" s="151" t="s">
        <v>23</v>
      </c>
      <c r="B489" s="149">
        <v>67.812799999999996</v>
      </c>
      <c r="C489" s="149">
        <v>60.510200000000005</v>
      </c>
    </row>
    <row r="490" spans="1:3" ht="12.75" customHeight="1" x14ac:dyDescent="0.2">
      <c r="A490" s="151" t="s">
        <v>8</v>
      </c>
      <c r="B490" s="149">
        <v>67.799399999999991</v>
      </c>
      <c r="C490" s="149">
        <v>63.756700000000002</v>
      </c>
    </row>
    <row r="491" spans="1:3" ht="12.75" customHeight="1" x14ac:dyDescent="0.2">
      <c r="A491" s="151" t="s">
        <v>14</v>
      </c>
      <c r="B491" s="149">
        <v>66.30319999999999</v>
      </c>
      <c r="C491" s="149">
        <v>58.782699999999998</v>
      </c>
    </row>
    <row r="492" spans="1:3" ht="12.75" customHeight="1" x14ac:dyDescent="0.2">
      <c r="A492" s="151" t="s">
        <v>24</v>
      </c>
      <c r="B492" s="149">
        <v>66.133299999999991</v>
      </c>
      <c r="C492" s="149">
        <v>63.234999999999999</v>
      </c>
    </row>
    <row r="493" spans="1:3" ht="12.75" customHeight="1" x14ac:dyDescent="0.2">
      <c r="A493" s="151" t="s">
        <v>22</v>
      </c>
      <c r="B493" s="149">
        <v>64.298200000000008</v>
      </c>
      <c r="C493" s="149">
        <v>62.930600000000005</v>
      </c>
    </row>
    <row r="494" spans="1:3" ht="12.75" customHeight="1" x14ac:dyDescent="0.2">
      <c r="A494" s="151" t="s">
        <v>31</v>
      </c>
      <c r="B494" s="149">
        <v>61.1387</v>
      </c>
      <c r="C494" s="149">
        <v>61.783000000000001</v>
      </c>
    </row>
    <row r="495" spans="1:3" ht="12.75" customHeight="1" x14ac:dyDescent="0.2">
      <c r="A495" s="151" t="s">
        <v>11</v>
      </c>
      <c r="B495" s="149">
        <v>60.710900000000002</v>
      </c>
      <c r="C495" s="149">
        <v>59.459399999999995</v>
      </c>
    </row>
    <row r="496" spans="1:3" ht="12.75" customHeight="1" x14ac:dyDescent="0.2">
      <c r="A496" s="151" t="s">
        <v>30</v>
      </c>
      <c r="B496" s="149">
        <v>56.298200000000001</v>
      </c>
      <c r="C496" s="149">
        <v>56.359099999999998</v>
      </c>
    </row>
    <row r="497" spans="1:3" ht="12.75" customHeight="1" x14ac:dyDescent="0.2">
      <c r="A497" s="151"/>
      <c r="B497" s="149"/>
      <c r="C497" s="149"/>
    </row>
    <row r="498" spans="1:3" ht="12.75" customHeight="1" x14ac:dyDescent="0.2">
      <c r="A498" s="137" t="s">
        <v>289</v>
      </c>
    </row>
    <row r="499" spans="1:3" ht="12.75" customHeight="1" x14ac:dyDescent="0.2">
      <c r="B499" s="142" t="s">
        <v>109</v>
      </c>
      <c r="C499" s="142" t="s">
        <v>110</v>
      </c>
    </row>
    <row r="500" spans="1:3" ht="12.75" customHeight="1" x14ac:dyDescent="0.2">
      <c r="A500" s="151" t="s">
        <v>7</v>
      </c>
      <c r="B500" s="149">
        <v>88.000799999999998</v>
      </c>
      <c r="C500" s="149">
        <v>73.039299999999997</v>
      </c>
    </row>
    <row r="501" spans="1:3" ht="12.75" customHeight="1" x14ac:dyDescent="0.2">
      <c r="A501" s="151" t="s">
        <v>9</v>
      </c>
      <c r="B501" s="149">
        <v>82.265500000000003</v>
      </c>
      <c r="C501" s="149">
        <v>73.745599999999996</v>
      </c>
    </row>
    <row r="502" spans="1:3" ht="12.75" customHeight="1" x14ac:dyDescent="0.2">
      <c r="A502" s="151" t="s">
        <v>6</v>
      </c>
      <c r="B502" s="149">
        <v>77.515900000000002</v>
      </c>
      <c r="C502" s="149">
        <v>64.159900000000007</v>
      </c>
    </row>
    <row r="503" spans="1:3" ht="12.75" customHeight="1" x14ac:dyDescent="0.2">
      <c r="A503" s="151" t="s">
        <v>16</v>
      </c>
      <c r="B503" s="149">
        <v>76.6143</v>
      </c>
      <c r="C503" s="149">
        <v>68.912700000000001</v>
      </c>
    </row>
    <row r="504" spans="1:3" ht="12.75" customHeight="1" x14ac:dyDescent="0.2">
      <c r="A504" s="151" t="s">
        <v>25</v>
      </c>
      <c r="B504" s="149">
        <v>75.680300000000003</v>
      </c>
      <c r="C504" s="149">
        <v>60.097000000000001</v>
      </c>
    </row>
    <row r="505" spans="1:3" ht="12.75" customHeight="1" x14ac:dyDescent="0.2">
      <c r="A505" s="152" t="s">
        <v>18</v>
      </c>
      <c r="B505" s="183">
        <v>72.419899999999998</v>
      </c>
      <c r="C505" s="183">
        <v>52.437900000000006</v>
      </c>
    </row>
    <row r="506" spans="1:3" ht="12.75" customHeight="1" x14ac:dyDescent="0.2">
      <c r="A506" s="151" t="s">
        <v>17</v>
      </c>
      <c r="B506" s="149">
        <v>71.991200000000006</v>
      </c>
      <c r="C506" s="149">
        <v>60.192999999999998</v>
      </c>
    </row>
    <row r="507" spans="1:3" ht="12.75" customHeight="1" x14ac:dyDescent="0.2">
      <c r="A507" s="151" t="s">
        <v>5</v>
      </c>
      <c r="B507" s="149">
        <v>71.677000000000007</v>
      </c>
      <c r="C507" s="149">
        <v>61.878900000000002</v>
      </c>
    </row>
    <row r="508" spans="1:3" ht="12.75" customHeight="1" x14ac:dyDescent="0.2">
      <c r="A508" s="151" t="s">
        <v>21</v>
      </c>
      <c r="B508" s="149">
        <v>70.339700000000008</v>
      </c>
      <c r="C508" s="149">
        <v>52.621499999999997</v>
      </c>
    </row>
    <row r="509" spans="1:3" ht="12.75" customHeight="1" x14ac:dyDescent="0.2">
      <c r="A509" s="151" t="s">
        <v>12</v>
      </c>
      <c r="B509" s="149">
        <v>69.665700000000001</v>
      </c>
      <c r="C509" s="149">
        <v>59.939799999999998</v>
      </c>
    </row>
    <row r="510" spans="1:3" ht="12.75" customHeight="1" x14ac:dyDescent="0.2">
      <c r="A510" s="151" t="s">
        <v>19</v>
      </c>
      <c r="B510" s="149">
        <v>69.482299999999995</v>
      </c>
      <c r="C510" s="149">
        <v>56.085399999999993</v>
      </c>
    </row>
    <row r="511" spans="1:3" ht="12.75" customHeight="1" x14ac:dyDescent="0.2">
      <c r="A511" s="151" t="s">
        <v>13</v>
      </c>
      <c r="B511" s="149">
        <v>67.24799999999999</v>
      </c>
      <c r="C511" s="149">
        <v>51.353899999999996</v>
      </c>
    </row>
    <row r="512" spans="1:3" ht="12.75" customHeight="1" x14ac:dyDescent="0.2">
      <c r="A512" s="151" t="s">
        <v>26</v>
      </c>
      <c r="B512" s="149">
        <v>62.555599999999998</v>
      </c>
      <c r="C512" s="149">
        <v>55.3339</v>
      </c>
    </row>
    <row r="513" spans="1:3" ht="12.75" customHeight="1" x14ac:dyDescent="0.2">
      <c r="A513" s="151" t="s">
        <v>28</v>
      </c>
      <c r="B513" s="149">
        <v>62.0563</v>
      </c>
      <c r="C513" s="149">
        <v>50.941899999999997</v>
      </c>
    </row>
    <row r="514" spans="1:3" ht="12.75" customHeight="1" x14ac:dyDescent="0.2">
      <c r="A514" s="151" t="s">
        <v>24</v>
      </c>
      <c r="B514" s="149">
        <v>61.387599999999999</v>
      </c>
      <c r="C514" s="149">
        <v>42.259700000000002</v>
      </c>
    </row>
    <row r="515" spans="1:3" ht="12.75" customHeight="1" x14ac:dyDescent="0.2">
      <c r="A515" s="151" t="s">
        <v>10</v>
      </c>
      <c r="B515" s="149">
        <v>59.917699999999996</v>
      </c>
      <c r="C515" s="149">
        <v>44.702999999999996</v>
      </c>
    </row>
    <row r="516" spans="1:3" ht="12.75" customHeight="1" x14ac:dyDescent="0.2">
      <c r="A516" s="152" t="s">
        <v>32</v>
      </c>
      <c r="B516" s="183">
        <v>57.545199999999994</v>
      </c>
      <c r="C516" s="183">
        <v>46.322899999999997</v>
      </c>
    </row>
    <row r="517" spans="1:3" ht="12.75" customHeight="1" x14ac:dyDescent="0.2">
      <c r="A517" s="151" t="s">
        <v>15</v>
      </c>
      <c r="B517" s="149">
        <v>57.121200000000002</v>
      </c>
      <c r="C517" s="149">
        <v>47.9953</v>
      </c>
    </row>
    <row r="518" spans="1:3" ht="12.75" customHeight="1" x14ac:dyDescent="0.2">
      <c r="A518" s="151" t="s">
        <v>29</v>
      </c>
      <c r="B518" s="149">
        <v>56.799500000000002</v>
      </c>
      <c r="C518" s="149">
        <v>47.547499999999999</v>
      </c>
    </row>
    <row r="519" spans="1:3" ht="12.75" customHeight="1" x14ac:dyDescent="0.2">
      <c r="A519" s="151" t="s">
        <v>23</v>
      </c>
      <c r="B519" s="149">
        <v>56.235800000000005</v>
      </c>
      <c r="C519" s="149">
        <v>44.517699999999998</v>
      </c>
    </row>
    <row r="520" spans="1:3" ht="12.75" customHeight="1" x14ac:dyDescent="0.2">
      <c r="A520" s="151" t="s">
        <v>14</v>
      </c>
      <c r="B520" s="149">
        <v>56.211800000000004</v>
      </c>
      <c r="C520" s="149">
        <v>44.469200000000001</v>
      </c>
    </row>
    <row r="521" spans="1:3" ht="12.75" customHeight="1" x14ac:dyDescent="0.2">
      <c r="A521" s="151" t="s">
        <v>27</v>
      </c>
      <c r="B521" s="149">
        <v>54.350099999999998</v>
      </c>
      <c r="C521" s="149">
        <v>44.0959</v>
      </c>
    </row>
    <row r="522" spans="1:3" ht="12.75" customHeight="1" x14ac:dyDescent="0.2">
      <c r="A522" s="151" t="s">
        <v>20</v>
      </c>
      <c r="B522" s="149">
        <v>51.367100000000001</v>
      </c>
      <c r="C522" s="149">
        <v>32.9163</v>
      </c>
    </row>
    <row r="523" spans="1:3" ht="12.75" customHeight="1" x14ac:dyDescent="0.2">
      <c r="A523" s="151" t="s">
        <v>8</v>
      </c>
      <c r="B523" s="149">
        <v>51.013799999999996</v>
      </c>
      <c r="C523" s="149">
        <v>41.871299999999998</v>
      </c>
    </row>
    <row r="524" spans="1:3" ht="12.75" customHeight="1" x14ac:dyDescent="0.2">
      <c r="A524" s="151" t="s">
        <v>31</v>
      </c>
      <c r="B524" s="149">
        <v>47.810499999999998</v>
      </c>
      <c r="C524" s="149">
        <v>30.139100000000003</v>
      </c>
    </row>
    <row r="525" spans="1:3" ht="12.75" customHeight="1" x14ac:dyDescent="0.2">
      <c r="A525" s="151" t="s">
        <v>22</v>
      </c>
      <c r="B525" s="149">
        <v>45.6556</v>
      </c>
      <c r="C525" s="149">
        <v>40.226399999999998</v>
      </c>
    </row>
    <row r="526" spans="1:3" ht="12.75" customHeight="1" x14ac:dyDescent="0.2">
      <c r="A526" s="151" t="s">
        <v>11</v>
      </c>
      <c r="B526" s="149">
        <v>40.2866</v>
      </c>
      <c r="C526" s="149">
        <v>32.837600000000002</v>
      </c>
    </row>
    <row r="527" spans="1:3" ht="12.75" customHeight="1" x14ac:dyDescent="0.2">
      <c r="A527" s="151" t="s">
        <v>30</v>
      </c>
      <c r="B527" s="149">
        <v>34.878700000000002</v>
      </c>
      <c r="C527" s="149">
        <v>22.8673</v>
      </c>
    </row>
    <row r="528" spans="1:3" ht="12.75" customHeight="1" x14ac:dyDescent="0.2">
      <c r="A528" s="151"/>
      <c r="C528" s="149"/>
    </row>
    <row r="529" spans="1:3" ht="12.75" customHeight="1" x14ac:dyDescent="0.2">
      <c r="A529" s="137" t="s">
        <v>292</v>
      </c>
    </row>
    <row r="530" spans="1:3" ht="12.75" customHeight="1" x14ac:dyDescent="0.2">
      <c r="B530" s="142" t="s">
        <v>109</v>
      </c>
      <c r="C530" s="142" t="s">
        <v>110</v>
      </c>
    </row>
    <row r="531" spans="1:3" ht="12.75" customHeight="1" x14ac:dyDescent="0.2">
      <c r="A531" s="151" t="s">
        <v>9</v>
      </c>
      <c r="B531" s="149">
        <v>50.014600000000002</v>
      </c>
      <c r="C531" s="149">
        <v>54.028600000000004</v>
      </c>
    </row>
    <row r="532" spans="1:3" ht="12.75" customHeight="1" x14ac:dyDescent="0.2">
      <c r="A532" s="151" t="s">
        <v>6</v>
      </c>
      <c r="B532" s="149">
        <v>46.406500000000001</v>
      </c>
      <c r="C532" s="149">
        <v>52.101600000000005</v>
      </c>
    </row>
    <row r="533" spans="1:3" ht="12.75" customHeight="1" x14ac:dyDescent="0.2">
      <c r="A533" s="151" t="s">
        <v>17</v>
      </c>
      <c r="B533" s="149">
        <v>42.4726</v>
      </c>
      <c r="C533" s="149">
        <v>43.420700000000004</v>
      </c>
    </row>
    <row r="534" spans="1:3" ht="12.75" customHeight="1" x14ac:dyDescent="0.2">
      <c r="A534" s="151" t="s">
        <v>10</v>
      </c>
      <c r="B534" s="149">
        <v>41.382799999999996</v>
      </c>
      <c r="C534" s="149">
        <v>47.381900000000002</v>
      </c>
    </row>
    <row r="535" spans="1:3" ht="12.75" customHeight="1" x14ac:dyDescent="0.2">
      <c r="A535" s="151" t="s">
        <v>5</v>
      </c>
      <c r="B535" s="149">
        <v>40.5458</v>
      </c>
      <c r="C535" s="149">
        <v>44.636399999999995</v>
      </c>
    </row>
    <row r="536" spans="1:3" ht="12.75" customHeight="1" x14ac:dyDescent="0.2">
      <c r="A536" s="151" t="s">
        <v>7</v>
      </c>
      <c r="B536" s="149">
        <v>38.7654</v>
      </c>
      <c r="C536" s="149">
        <v>48.9358</v>
      </c>
    </row>
    <row r="537" spans="1:3" ht="12.75" customHeight="1" x14ac:dyDescent="0.2">
      <c r="A537" s="151" t="s">
        <v>14</v>
      </c>
      <c r="B537" s="149">
        <v>35.447000000000003</v>
      </c>
      <c r="C537" s="149">
        <v>38.015599999999999</v>
      </c>
    </row>
    <row r="538" spans="1:3" ht="12.75" customHeight="1" x14ac:dyDescent="0.2">
      <c r="A538" s="151" t="s">
        <v>15</v>
      </c>
      <c r="B538" s="149">
        <v>32.024299999999997</v>
      </c>
      <c r="C538" s="149">
        <v>39.035399999999996</v>
      </c>
    </row>
    <row r="539" spans="1:3" ht="12.75" customHeight="1" x14ac:dyDescent="0.2">
      <c r="A539" s="151" t="s">
        <v>12</v>
      </c>
      <c r="B539" s="149">
        <v>30.060500000000001</v>
      </c>
      <c r="C539" s="149">
        <v>36.985900000000001</v>
      </c>
    </row>
    <row r="540" spans="1:3" ht="12.75" customHeight="1" x14ac:dyDescent="0.2">
      <c r="A540" s="151" t="s">
        <v>16</v>
      </c>
      <c r="B540" s="149">
        <v>27.569199999999999</v>
      </c>
      <c r="C540" s="149">
        <v>35.826700000000002</v>
      </c>
    </row>
    <row r="541" spans="1:3" ht="12.75" customHeight="1" x14ac:dyDescent="0.2">
      <c r="A541" s="151" t="s">
        <v>27</v>
      </c>
      <c r="B541" s="149">
        <v>26.590000000000003</v>
      </c>
      <c r="C541" s="149">
        <v>36.645200000000003</v>
      </c>
    </row>
    <row r="542" spans="1:3" ht="12.75" customHeight="1" x14ac:dyDescent="0.2">
      <c r="A542" s="151" t="s">
        <v>28</v>
      </c>
      <c r="B542" s="149">
        <v>26.214500000000001</v>
      </c>
      <c r="C542" s="149">
        <v>36.6708</v>
      </c>
    </row>
    <row r="543" spans="1:3" ht="12.75" customHeight="1" x14ac:dyDescent="0.2">
      <c r="A543" s="151" t="s">
        <v>8</v>
      </c>
      <c r="B543" s="149">
        <v>25.004900000000003</v>
      </c>
      <c r="C543" s="149">
        <v>35.880699999999997</v>
      </c>
    </row>
    <row r="544" spans="1:3" ht="12.75" customHeight="1" x14ac:dyDescent="0.2">
      <c r="A544" s="152" t="s">
        <v>32</v>
      </c>
      <c r="B544" s="183">
        <v>24.985499999999998</v>
      </c>
      <c r="C544" s="183">
        <v>32.702799999999996</v>
      </c>
    </row>
    <row r="545" spans="1:11" ht="12.75" customHeight="1" x14ac:dyDescent="0.2">
      <c r="A545" s="151" t="s">
        <v>29</v>
      </c>
      <c r="B545" s="149">
        <v>23.976700000000001</v>
      </c>
      <c r="C545" s="149">
        <v>32.041799999999995</v>
      </c>
    </row>
    <row r="546" spans="1:11" ht="12.75" customHeight="1" x14ac:dyDescent="0.2">
      <c r="A546" s="151" t="s">
        <v>25</v>
      </c>
      <c r="B546" s="149">
        <v>23.770800000000001</v>
      </c>
      <c r="C546" s="149">
        <v>31.341200000000001</v>
      </c>
    </row>
    <row r="547" spans="1:11" ht="12.75" customHeight="1" x14ac:dyDescent="0.2">
      <c r="A547" s="151" t="s">
        <v>13</v>
      </c>
      <c r="B547" s="149">
        <v>21.992599999999999</v>
      </c>
      <c r="C547" s="149">
        <v>31.016100000000002</v>
      </c>
    </row>
    <row r="548" spans="1:11" ht="12.75" customHeight="1" x14ac:dyDescent="0.2">
      <c r="A548" s="151" t="s">
        <v>23</v>
      </c>
      <c r="B548" s="149">
        <v>20.716100000000001</v>
      </c>
      <c r="C548" s="149">
        <v>20.1799</v>
      </c>
    </row>
    <row r="549" spans="1:11" ht="12.75" customHeight="1" x14ac:dyDescent="0.2">
      <c r="A549" s="151" t="s">
        <v>19</v>
      </c>
      <c r="B549" s="149">
        <v>20.4223</v>
      </c>
      <c r="C549" s="149">
        <v>33.092199999999998</v>
      </c>
    </row>
    <row r="550" spans="1:11" ht="12.75" customHeight="1" x14ac:dyDescent="0.2">
      <c r="A550" s="151" t="s">
        <v>21</v>
      </c>
      <c r="B550" s="149">
        <v>17.9773</v>
      </c>
      <c r="C550" s="149">
        <v>28.198499999999999</v>
      </c>
    </row>
    <row r="551" spans="1:11" ht="12.75" customHeight="1" x14ac:dyDescent="0.2">
      <c r="A551" s="151" t="s">
        <v>30</v>
      </c>
      <c r="B551" s="149">
        <v>17.186399999999999</v>
      </c>
      <c r="C551" s="149">
        <v>24.5686</v>
      </c>
    </row>
    <row r="552" spans="1:11" ht="12.75" customHeight="1" x14ac:dyDescent="0.2">
      <c r="A552" s="151" t="s">
        <v>26</v>
      </c>
      <c r="B552" s="149">
        <v>16.862400000000001</v>
      </c>
      <c r="C552" s="149">
        <v>27.613599999999998</v>
      </c>
    </row>
    <row r="553" spans="1:11" ht="12.75" customHeight="1" x14ac:dyDescent="0.2">
      <c r="A553" s="152" t="s">
        <v>18</v>
      </c>
      <c r="B553" s="183">
        <v>16.0244</v>
      </c>
      <c r="C553" s="183">
        <v>32.805900000000001</v>
      </c>
    </row>
    <row r="554" spans="1:11" ht="12.75" customHeight="1" x14ac:dyDescent="0.2">
      <c r="A554" s="151" t="s">
        <v>11</v>
      </c>
      <c r="B554" s="149">
        <v>15.6248</v>
      </c>
      <c r="C554" s="149">
        <v>24.147299999999998</v>
      </c>
    </row>
    <row r="555" spans="1:11" ht="12.75" customHeight="1" x14ac:dyDescent="0.2">
      <c r="A555" s="151" t="s">
        <v>20</v>
      </c>
      <c r="B555" s="149">
        <v>14.5006</v>
      </c>
      <c r="C555" s="149">
        <v>23.349299999999999</v>
      </c>
    </row>
    <row r="556" spans="1:11" ht="12.75" customHeight="1" x14ac:dyDescent="0.2">
      <c r="A556" s="151" t="s">
        <v>22</v>
      </c>
      <c r="B556" s="149">
        <v>13.911799999999999</v>
      </c>
      <c r="C556" s="149">
        <v>22.094000000000001</v>
      </c>
    </row>
    <row r="557" spans="1:11" ht="12.75" customHeight="1" x14ac:dyDescent="0.2">
      <c r="A557" s="151" t="s">
        <v>31</v>
      </c>
      <c r="B557" s="149">
        <v>11.446199999999999</v>
      </c>
      <c r="C557" s="149">
        <v>19.523799999999998</v>
      </c>
    </row>
    <row r="558" spans="1:11" ht="12.75" customHeight="1" x14ac:dyDescent="0.2">
      <c r="A558" s="151" t="s">
        <v>24</v>
      </c>
      <c r="B558" s="149">
        <v>11.149900000000001</v>
      </c>
      <c r="C558" s="149">
        <v>24.251800000000003</v>
      </c>
    </row>
    <row r="559" spans="1:11" ht="12.75" customHeight="1" x14ac:dyDescent="0.2">
      <c r="A559" s="151"/>
      <c r="C559" s="149"/>
    </row>
    <row r="560" spans="1:11" ht="12.75" customHeight="1" x14ac:dyDescent="0.2">
      <c r="A560" s="137" t="s">
        <v>299</v>
      </c>
      <c r="C560" s="149"/>
      <c r="K560" s="153"/>
    </row>
    <row r="561" spans="1:9" ht="12.75" customHeight="1" x14ac:dyDescent="0.2">
      <c r="B561" s="142" t="s">
        <v>109</v>
      </c>
      <c r="C561" s="142" t="s">
        <v>110</v>
      </c>
    </row>
    <row r="562" spans="1:9" ht="12.75" customHeight="1" x14ac:dyDescent="0.2">
      <c r="A562" s="151" t="s">
        <v>7</v>
      </c>
      <c r="B562" s="149">
        <v>95.094500000000011</v>
      </c>
      <c r="C562" s="149">
        <v>92.092600000000004</v>
      </c>
    </row>
    <row r="563" spans="1:9" ht="12.75" customHeight="1" x14ac:dyDescent="0.2">
      <c r="A563" s="151" t="s">
        <v>6</v>
      </c>
      <c r="B563" s="149">
        <v>94.693799999999996</v>
      </c>
      <c r="C563" s="149">
        <v>93.451300000000003</v>
      </c>
    </row>
    <row r="564" spans="1:9" ht="12.75" customHeight="1" x14ac:dyDescent="0.2">
      <c r="A564" s="151" t="s">
        <v>9</v>
      </c>
      <c r="B564" s="149">
        <v>92.159300000000002</v>
      </c>
      <c r="C564" s="149">
        <v>93.835900000000009</v>
      </c>
    </row>
    <row r="565" spans="1:9" ht="12.75" customHeight="1" x14ac:dyDescent="0.2">
      <c r="A565" s="151" t="s">
        <v>5</v>
      </c>
      <c r="B565" s="149">
        <v>91.166700000000006</v>
      </c>
      <c r="C565" s="149">
        <v>87.934299999999993</v>
      </c>
      <c r="I565" s="204"/>
    </row>
    <row r="566" spans="1:9" ht="12.75" customHeight="1" x14ac:dyDescent="0.2">
      <c r="A566" s="151" t="s">
        <v>15</v>
      </c>
      <c r="B566" s="149">
        <v>85.917000000000002</v>
      </c>
      <c r="C566" s="149">
        <v>87.327699999999993</v>
      </c>
      <c r="I566" s="204"/>
    </row>
    <row r="567" spans="1:9" ht="12.75" customHeight="1" x14ac:dyDescent="0.2">
      <c r="A567" s="151" t="s">
        <v>10</v>
      </c>
      <c r="B567" s="149">
        <v>85.729599999999991</v>
      </c>
      <c r="C567" s="149">
        <v>89.154199999999989</v>
      </c>
      <c r="I567" s="204"/>
    </row>
    <row r="568" spans="1:9" ht="12.75" customHeight="1" x14ac:dyDescent="0.2">
      <c r="A568" s="151" t="s">
        <v>14</v>
      </c>
      <c r="B568" s="149">
        <v>85.335700000000003</v>
      </c>
      <c r="C568" s="149">
        <v>80.860299999999995</v>
      </c>
      <c r="I568" s="204"/>
    </row>
    <row r="569" spans="1:9" ht="12.75" customHeight="1" x14ac:dyDescent="0.2">
      <c r="A569" s="152" t="s">
        <v>18</v>
      </c>
      <c r="B569" s="183">
        <v>85.30919999999999</v>
      </c>
      <c r="C569" s="183">
        <v>86.393699999999995</v>
      </c>
      <c r="I569" s="204"/>
    </row>
    <row r="570" spans="1:9" ht="12.75" customHeight="1" x14ac:dyDescent="0.2">
      <c r="A570" s="151" t="s">
        <v>13</v>
      </c>
      <c r="B570" s="149">
        <v>84.375699999999995</v>
      </c>
      <c r="C570" s="149">
        <v>82.086800000000011</v>
      </c>
      <c r="I570" s="204"/>
    </row>
    <row r="571" spans="1:9" ht="12.75" customHeight="1" x14ac:dyDescent="0.2">
      <c r="A571" s="151" t="s">
        <v>19</v>
      </c>
      <c r="B571" s="149">
        <v>83.601699999999994</v>
      </c>
      <c r="C571" s="149">
        <v>85.872099999999989</v>
      </c>
      <c r="I571" s="204"/>
    </row>
    <row r="572" spans="1:9" ht="12.75" customHeight="1" x14ac:dyDescent="0.2">
      <c r="A572" s="151" t="s">
        <v>25</v>
      </c>
      <c r="B572" s="149">
        <v>81.954899999999995</v>
      </c>
      <c r="C572" s="149">
        <v>80.636099999999999</v>
      </c>
      <c r="I572" s="204"/>
    </row>
    <row r="573" spans="1:9" ht="12.75" customHeight="1" x14ac:dyDescent="0.2">
      <c r="A573" s="151" t="s">
        <v>23</v>
      </c>
      <c r="B573" s="149">
        <v>80.064300000000003</v>
      </c>
      <c r="C573" s="149">
        <v>79.094099999999997</v>
      </c>
      <c r="I573" s="204"/>
    </row>
    <row r="574" spans="1:9" ht="12.75" customHeight="1" x14ac:dyDescent="0.2">
      <c r="A574" s="151" t="s">
        <v>21</v>
      </c>
      <c r="B574" s="149">
        <v>79.978800000000007</v>
      </c>
      <c r="C574" s="149">
        <v>76.352000000000004</v>
      </c>
      <c r="I574" s="204"/>
    </row>
    <row r="575" spans="1:9" ht="12.75" customHeight="1" x14ac:dyDescent="0.2">
      <c r="A575" s="151" t="s">
        <v>12</v>
      </c>
      <c r="B575" s="149">
        <v>79.494500000000002</v>
      </c>
      <c r="C575" s="149">
        <v>81.424300000000002</v>
      </c>
      <c r="I575" s="205"/>
    </row>
    <row r="576" spans="1:9" ht="12.75" customHeight="1" x14ac:dyDescent="0.2">
      <c r="A576" s="151" t="s">
        <v>11</v>
      </c>
      <c r="B576" s="149">
        <v>78.908500000000004</v>
      </c>
      <c r="C576" s="149">
        <v>81.2697</v>
      </c>
      <c r="I576" s="204"/>
    </row>
    <row r="577" spans="1:9" ht="12.75" customHeight="1" x14ac:dyDescent="0.2">
      <c r="A577" s="151" t="s">
        <v>8</v>
      </c>
      <c r="B577" s="149">
        <v>78.275700000000001</v>
      </c>
      <c r="C577" s="149">
        <v>80.5505</v>
      </c>
      <c r="I577" s="205"/>
    </row>
    <row r="578" spans="1:9" ht="12.75" customHeight="1" x14ac:dyDescent="0.2">
      <c r="A578" s="151" t="s">
        <v>17</v>
      </c>
      <c r="B578" s="149">
        <v>77.94680000000001</v>
      </c>
      <c r="C578" s="149">
        <v>77.111900000000006</v>
      </c>
      <c r="I578" s="204"/>
    </row>
    <row r="579" spans="1:9" ht="12.75" customHeight="1" x14ac:dyDescent="0.2">
      <c r="A579" s="151" t="s">
        <v>22</v>
      </c>
      <c r="B579" s="149">
        <v>76.745800000000003</v>
      </c>
      <c r="C579" s="149">
        <v>76.782799999999995</v>
      </c>
      <c r="I579" s="204"/>
    </row>
    <row r="580" spans="1:9" ht="12.75" customHeight="1" x14ac:dyDescent="0.2">
      <c r="A580" s="152" t="s">
        <v>32</v>
      </c>
      <c r="B580" s="183">
        <v>76.602099999999993</v>
      </c>
      <c r="C580" s="183">
        <v>77.369100000000003</v>
      </c>
      <c r="I580" s="204"/>
    </row>
    <row r="581" spans="1:9" ht="12.75" customHeight="1" x14ac:dyDescent="0.2">
      <c r="A581" s="151" t="s">
        <v>21</v>
      </c>
      <c r="B581" s="149">
        <v>73.373000000000005</v>
      </c>
      <c r="C581" s="149">
        <v>67.030199999999994</v>
      </c>
      <c r="I581" s="204"/>
    </row>
    <row r="582" spans="1:9" ht="12.75" customHeight="1" x14ac:dyDescent="0.2">
      <c r="A582" s="151" t="s">
        <v>27</v>
      </c>
      <c r="B582" s="149">
        <v>72.177000000000007</v>
      </c>
      <c r="C582" s="149">
        <v>76.491600000000005</v>
      </c>
      <c r="I582" s="204"/>
    </row>
    <row r="583" spans="1:9" ht="12.75" customHeight="1" x14ac:dyDescent="0.2">
      <c r="A583" s="151" t="s">
        <v>24</v>
      </c>
      <c r="B583" s="149">
        <v>68.953699999999998</v>
      </c>
      <c r="C583" s="149">
        <v>69.567400000000006</v>
      </c>
      <c r="I583" s="204"/>
    </row>
    <row r="584" spans="1:9" ht="12.75" customHeight="1" x14ac:dyDescent="0.2">
      <c r="A584" s="151" t="s">
        <v>29</v>
      </c>
      <c r="B584" s="149">
        <v>68.114500000000007</v>
      </c>
      <c r="C584" s="149">
        <v>72.356200000000001</v>
      </c>
      <c r="I584" s="204"/>
    </row>
    <row r="585" spans="1:9" ht="12.75" customHeight="1" x14ac:dyDescent="0.2">
      <c r="A585" s="151" t="s">
        <v>26</v>
      </c>
      <c r="B585" s="149">
        <v>67.6541</v>
      </c>
      <c r="C585" s="149">
        <v>68.178200000000004</v>
      </c>
      <c r="I585" s="204"/>
    </row>
    <row r="586" spans="1:9" ht="12.75" customHeight="1" x14ac:dyDescent="0.2">
      <c r="A586" s="151" t="s">
        <v>28</v>
      </c>
      <c r="B586" s="149">
        <v>67.638400000000004</v>
      </c>
      <c r="C586" s="149">
        <v>67.656499999999994</v>
      </c>
      <c r="I586" s="204"/>
    </row>
    <row r="587" spans="1:9" ht="12.75" customHeight="1" x14ac:dyDescent="0.2">
      <c r="A587" s="151" t="s">
        <v>16</v>
      </c>
      <c r="B587" s="149">
        <v>64.790000000000006</v>
      </c>
      <c r="C587" s="149">
        <v>65.937600000000003</v>
      </c>
      <c r="I587" s="204"/>
    </row>
    <row r="588" spans="1:9" ht="12.75" customHeight="1" x14ac:dyDescent="0.2">
      <c r="A588" s="151" t="s">
        <v>31</v>
      </c>
      <c r="B588" s="149">
        <v>43.969900000000003</v>
      </c>
      <c r="C588" s="149">
        <v>41.504400000000004</v>
      </c>
      <c r="I588" s="204"/>
    </row>
    <row r="589" spans="1:9" ht="12.75" customHeight="1" x14ac:dyDescent="0.2">
      <c r="A589" s="151" t="s">
        <v>30</v>
      </c>
      <c r="B589" s="149">
        <v>42.158999999999999</v>
      </c>
      <c r="C589" s="149">
        <v>42.894500000000001</v>
      </c>
      <c r="I589" s="204"/>
    </row>
    <row r="590" spans="1:9" ht="12" customHeight="1" x14ac:dyDescent="0.2">
      <c r="A590" s="151"/>
      <c r="C590" s="149"/>
    </row>
    <row r="591" spans="1:9" ht="12.75" customHeight="1" x14ac:dyDescent="0.2">
      <c r="A591" s="137" t="s">
        <v>298</v>
      </c>
      <c r="C591" s="149"/>
    </row>
    <row r="592" spans="1:9" ht="12.75" customHeight="1" x14ac:dyDescent="0.2">
      <c r="B592" s="142" t="s">
        <v>109</v>
      </c>
      <c r="C592" s="142" t="s">
        <v>110</v>
      </c>
    </row>
    <row r="593" spans="1:3" ht="12.75" customHeight="1" x14ac:dyDescent="0.2">
      <c r="A593" s="151" t="s">
        <v>9</v>
      </c>
      <c r="B593" s="149">
        <v>71.877300000000005</v>
      </c>
      <c r="C593" s="149">
        <v>73.880099999999999</v>
      </c>
    </row>
    <row r="594" spans="1:3" ht="12.75" customHeight="1" x14ac:dyDescent="0.2">
      <c r="A594" s="151" t="s">
        <v>5</v>
      </c>
      <c r="B594" s="149">
        <v>70.215199999999996</v>
      </c>
      <c r="C594" s="149">
        <v>71.260599999999997</v>
      </c>
    </row>
    <row r="595" spans="1:3" ht="12.75" customHeight="1" x14ac:dyDescent="0.2">
      <c r="A595" s="151" t="s">
        <v>6</v>
      </c>
      <c r="B595" s="149">
        <v>64.684899999999999</v>
      </c>
      <c r="C595" s="149">
        <v>69.282200000000003</v>
      </c>
    </row>
    <row r="596" spans="1:3" ht="12.75" customHeight="1" x14ac:dyDescent="0.2">
      <c r="A596" s="151" t="s">
        <v>7</v>
      </c>
      <c r="B596" s="149">
        <v>63.361999999999995</v>
      </c>
      <c r="C596" s="149">
        <v>67.837999999999994</v>
      </c>
    </row>
    <row r="597" spans="1:3" ht="12.75" customHeight="1" x14ac:dyDescent="0.2">
      <c r="A597" s="151" t="s">
        <v>12</v>
      </c>
      <c r="B597" s="149">
        <v>61.279499999999999</v>
      </c>
      <c r="C597" s="149">
        <v>62.636199999999995</v>
      </c>
    </row>
    <row r="598" spans="1:3" ht="12.75" customHeight="1" x14ac:dyDescent="0.2">
      <c r="A598" s="151" t="s">
        <v>17</v>
      </c>
      <c r="B598" s="149">
        <v>57.889100000000006</v>
      </c>
      <c r="C598" s="149">
        <v>57.856499999999997</v>
      </c>
    </row>
    <row r="599" spans="1:3" ht="12.75" customHeight="1" x14ac:dyDescent="0.2">
      <c r="A599" s="151" t="s">
        <v>16</v>
      </c>
      <c r="B599" s="149">
        <v>52.705999999999996</v>
      </c>
      <c r="C599" s="149">
        <v>53.325800000000001</v>
      </c>
    </row>
    <row r="600" spans="1:3" ht="12.75" customHeight="1" x14ac:dyDescent="0.2">
      <c r="A600" s="151" t="s">
        <v>25</v>
      </c>
      <c r="B600" s="149">
        <v>44.3249</v>
      </c>
      <c r="C600" s="149">
        <v>47.972999999999999</v>
      </c>
    </row>
    <row r="601" spans="1:3" ht="12.75" customHeight="1" x14ac:dyDescent="0.2">
      <c r="A601" s="151" t="s">
        <v>19</v>
      </c>
      <c r="B601" s="149">
        <v>42.736600000000003</v>
      </c>
      <c r="C601" s="149">
        <v>49.864799999999995</v>
      </c>
    </row>
    <row r="602" spans="1:3" ht="12.75" customHeight="1" x14ac:dyDescent="0.2">
      <c r="A602" s="151" t="s">
        <v>14</v>
      </c>
      <c r="B602" s="149">
        <v>42.565399999999997</v>
      </c>
      <c r="C602" s="149">
        <v>44.430399999999999</v>
      </c>
    </row>
    <row r="603" spans="1:3" ht="12.75" customHeight="1" x14ac:dyDescent="0.2">
      <c r="A603" s="151" t="s">
        <v>15</v>
      </c>
      <c r="B603" s="149">
        <v>42.212299999999999</v>
      </c>
      <c r="C603" s="149">
        <v>44.592199999999998</v>
      </c>
    </row>
    <row r="604" spans="1:3" ht="12.75" customHeight="1" x14ac:dyDescent="0.2">
      <c r="A604" s="152" t="s">
        <v>32</v>
      </c>
      <c r="B604" s="183">
        <v>40.469699999999996</v>
      </c>
      <c r="C604" s="183">
        <v>44.212200000000003</v>
      </c>
    </row>
    <row r="605" spans="1:3" ht="12.75" customHeight="1" x14ac:dyDescent="0.2">
      <c r="A605" s="151" t="s">
        <v>8</v>
      </c>
      <c r="B605" s="149">
        <v>39.983600000000003</v>
      </c>
      <c r="C605" s="149">
        <v>45.316400000000002</v>
      </c>
    </row>
    <row r="606" spans="1:3" ht="12.75" customHeight="1" x14ac:dyDescent="0.2">
      <c r="A606" s="151" t="s">
        <v>29</v>
      </c>
      <c r="B606" s="149">
        <v>37.516599999999997</v>
      </c>
      <c r="C606" s="149">
        <v>44.616900000000001</v>
      </c>
    </row>
    <row r="607" spans="1:3" ht="12.75" customHeight="1" x14ac:dyDescent="0.2">
      <c r="A607" s="151" t="s">
        <v>13</v>
      </c>
      <c r="B607" s="149">
        <v>36.969099999999997</v>
      </c>
      <c r="C607" s="149">
        <v>44.238799999999998</v>
      </c>
    </row>
    <row r="608" spans="1:3" ht="12.75" customHeight="1" x14ac:dyDescent="0.2">
      <c r="A608" s="151" t="s">
        <v>26</v>
      </c>
      <c r="B608" s="149">
        <v>35.503500000000003</v>
      </c>
      <c r="C608" s="149">
        <v>46.607900000000001</v>
      </c>
    </row>
    <row r="609" spans="1:3" ht="12.75" customHeight="1" x14ac:dyDescent="0.2">
      <c r="A609" s="151" t="s">
        <v>27</v>
      </c>
      <c r="B609" s="149">
        <v>34.467300000000002</v>
      </c>
      <c r="C609" s="149">
        <v>37.2209</v>
      </c>
    </row>
    <row r="610" spans="1:3" ht="12.75" customHeight="1" x14ac:dyDescent="0.2">
      <c r="A610" s="151" t="s">
        <v>11</v>
      </c>
      <c r="B610" s="149">
        <v>34.241399999999999</v>
      </c>
      <c r="C610" s="149">
        <v>39.205100000000002</v>
      </c>
    </row>
    <row r="611" spans="1:3" ht="12.75" customHeight="1" x14ac:dyDescent="0.2">
      <c r="A611" s="151" t="s">
        <v>24</v>
      </c>
      <c r="B611" s="149">
        <v>33.613999999999997</v>
      </c>
      <c r="C611" s="149">
        <v>36.544800000000002</v>
      </c>
    </row>
    <row r="612" spans="1:3" ht="12.75" customHeight="1" x14ac:dyDescent="0.2">
      <c r="A612" s="151" t="s">
        <v>28</v>
      </c>
      <c r="B612" s="149">
        <v>31.607000000000003</v>
      </c>
      <c r="C612" s="149">
        <v>33.7742</v>
      </c>
    </row>
    <row r="613" spans="1:3" ht="12.75" customHeight="1" x14ac:dyDescent="0.2">
      <c r="A613" s="151" t="s">
        <v>23</v>
      </c>
      <c r="B613" s="149">
        <v>29.4373</v>
      </c>
      <c r="C613" s="149">
        <v>29.458200000000001</v>
      </c>
    </row>
    <row r="614" spans="1:3" ht="12.75" customHeight="1" x14ac:dyDescent="0.2">
      <c r="A614" s="152" t="s">
        <v>18</v>
      </c>
      <c r="B614" s="183">
        <v>21.979199999999999</v>
      </c>
      <c r="C614" s="183">
        <v>26.568999999999999</v>
      </c>
    </row>
    <row r="615" spans="1:3" ht="12.75" customHeight="1" x14ac:dyDescent="0.2">
      <c r="A615" s="151" t="s">
        <v>21</v>
      </c>
      <c r="B615" s="149">
        <v>19.9056</v>
      </c>
      <c r="C615" s="149">
        <v>20.984200000000001</v>
      </c>
    </row>
    <row r="616" spans="1:3" ht="12.75" customHeight="1" x14ac:dyDescent="0.2">
      <c r="A616" s="151" t="s">
        <v>22</v>
      </c>
      <c r="B616" s="149">
        <v>18.709300000000002</v>
      </c>
      <c r="C616" s="149">
        <v>24.9481</v>
      </c>
    </row>
    <row r="617" spans="1:3" ht="12.75" customHeight="1" x14ac:dyDescent="0.2">
      <c r="A617" s="151" t="s">
        <v>30</v>
      </c>
      <c r="B617" s="149">
        <v>14.325199999999999</v>
      </c>
      <c r="C617" s="149">
        <v>16.133800000000001</v>
      </c>
    </row>
    <row r="618" spans="1:3" ht="12.75" customHeight="1" x14ac:dyDescent="0.2">
      <c r="A618" s="151" t="s">
        <v>20</v>
      </c>
      <c r="B618" s="149">
        <v>10.638200000000001</v>
      </c>
      <c r="C618" s="149">
        <v>13.7873</v>
      </c>
    </row>
    <row r="619" spans="1:3" ht="12.75" customHeight="1" x14ac:dyDescent="0.2">
      <c r="A619" s="151" t="s">
        <v>31</v>
      </c>
      <c r="B619" s="149">
        <v>7.3691000000000004</v>
      </c>
      <c r="C619" s="149">
        <v>9.5220000000000002</v>
      </c>
    </row>
    <row r="620" spans="1:3" ht="12" customHeight="1" x14ac:dyDescent="0.2">
      <c r="A620" s="151"/>
      <c r="C620" s="149"/>
    </row>
    <row r="621" spans="1:3" ht="12.75" customHeight="1" x14ac:dyDescent="0.2">
      <c r="A621" s="137" t="s">
        <v>304</v>
      </c>
      <c r="C621" s="149"/>
    </row>
    <row r="622" spans="1:3" ht="12.75" customHeight="1" x14ac:dyDescent="0.2">
      <c r="B622" s="142" t="s">
        <v>109</v>
      </c>
      <c r="C622" s="142" t="s">
        <v>110</v>
      </c>
    </row>
    <row r="623" spans="1:3" ht="12.75" customHeight="1" x14ac:dyDescent="0.2">
      <c r="A623" s="151" t="s">
        <v>10</v>
      </c>
      <c r="B623" s="149">
        <v>57.138599999999997</v>
      </c>
      <c r="C623" s="149">
        <v>47.295099999999998</v>
      </c>
    </row>
    <row r="624" spans="1:3" ht="12.75" customHeight="1" x14ac:dyDescent="0.2">
      <c r="A624" s="151" t="s">
        <v>9</v>
      </c>
      <c r="B624" s="149">
        <v>55.221399999999996</v>
      </c>
      <c r="C624" s="149">
        <v>54.632899999999992</v>
      </c>
    </row>
    <row r="625" spans="1:3" ht="12.75" customHeight="1" x14ac:dyDescent="0.2">
      <c r="A625" s="152" t="s">
        <v>18</v>
      </c>
      <c r="B625" s="183">
        <v>46.552700000000002</v>
      </c>
      <c r="C625" s="183">
        <v>50.686900000000001</v>
      </c>
    </row>
    <row r="626" spans="1:3" ht="12.75" customHeight="1" x14ac:dyDescent="0.2">
      <c r="A626" s="151" t="s">
        <v>13</v>
      </c>
      <c r="B626" s="149">
        <v>45.740700000000004</v>
      </c>
      <c r="C626" s="149">
        <v>44.194000000000003</v>
      </c>
    </row>
    <row r="627" spans="1:3" ht="12.75" customHeight="1" x14ac:dyDescent="0.2">
      <c r="A627" s="151" t="s">
        <v>7</v>
      </c>
      <c r="B627" s="149">
        <v>41.408699999999996</v>
      </c>
      <c r="C627" s="149">
        <v>37.085499999999996</v>
      </c>
    </row>
    <row r="628" spans="1:3" ht="12.75" customHeight="1" x14ac:dyDescent="0.2">
      <c r="A628" s="151" t="s">
        <v>12</v>
      </c>
      <c r="B628" s="149">
        <v>36.1629</v>
      </c>
      <c r="C628" s="149">
        <v>36.2746</v>
      </c>
    </row>
    <row r="629" spans="1:3" ht="12.75" customHeight="1" x14ac:dyDescent="0.2">
      <c r="A629" s="151" t="s">
        <v>22</v>
      </c>
      <c r="B629" s="149">
        <v>32.593400000000003</v>
      </c>
      <c r="C629" s="149">
        <v>37.412600000000005</v>
      </c>
    </row>
    <row r="630" spans="1:3" ht="12.75" customHeight="1" x14ac:dyDescent="0.2">
      <c r="A630" s="151" t="s">
        <v>23</v>
      </c>
      <c r="B630" s="149">
        <v>32.356200000000001</v>
      </c>
      <c r="C630" s="149">
        <v>31.116100000000003</v>
      </c>
    </row>
    <row r="631" spans="1:3" ht="12.75" customHeight="1" x14ac:dyDescent="0.2">
      <c r="A631" s="151" t="s">
        <v>5</v>
      </c>
      <c r="B631" s="149">
        <v>30.422000000000001</v>
      </c>
      <c r="C631" s="149">
        <v>28.9373</v>
      </c>
    </row>
    <row r="632" spans="1:3" ht="12.75" customHeight="1" x14ac:dyDescent="0.2">
      <c r="A632" s="151" t="s">
        <v>6</v>
      </c>
      <c r="B632" s="149">
        <v>30.3415</v>
      </c>
      <c r="C632" s="149">
        <v>30.484999999999999</v>
      </c>
    </row>
    <row r="633" spans="1:3" ht="12.75" customHeight="1" x14ac:dyDescent="0.2">
      <c r="A633" s="151" t="s">
        <v>8</v>
      </c>
      <c r="B633" s="149">
        <v>28.430199999999999</v>
      </c>
      <c r="C633" s="149">
        <v>31.4986</v>
      </c>
    </row>
    <row r="634" spans="1:3" ht="12.75" customHeight="1" x14ac:dyDescent="0.2">
      <c r="A634" s="151" t="s">
        <v>19</v>
      </c>
      <c r="B634" s="149">
        <v>26.648800000000001</v>
      </c>
      <c r="C634" s="149">
        <v>27.452500000000001</v>
      </c>
    </row>
    <row r="635" spans="1:3" ht="12.75" customHeight="1" x14ac:dyDescent="0.2">
      <c r="A635" s="151" t="s">
        <v>24</v>
      </c>
      <c r="B635" s="149">
        <v>25.493500000000001</v>
      </c>
      <c r="C635" s="149">
        <v>25.395</v>
      </c>
    </row>
    <row r="636" spans="1:3" ht="12.75" customHeight="1" x14ac:dyDescent="0.2">
      <c r="A636" s="152" t="s">
        <v>32</v>
      </c>
      <c r="B636" s="183">
        <v>25.136199999999999</v>
      </c>
      <c r="C636" s="183">
        <v>26.567</v>
      </c>
    </row>
    <row r="637" spans="1:3" ht="12.75" customHeight="1" x14ac:dyDescent="0.2">
      <c r="A637" s="151" t="s">
        <v>27</v>
      </c>
      <c r="B637" s="149">
        <v>24.413399999999999</v>
      </c>
      <c r="C637" s="149">
        <v>31.155999999999999</v>
      </c>
    </row>
    <row r="638" spans="1:3" ht="12.75" customHeight="1" x14ac:dyDescent="0.2">
      <c r="A638" s="151" t="s">
        <v>17</v>
      </c>
      <c r="B638" s="149">
        <v>24.2118</v>
      </c>
      <c r="C638" s="149">
        <v>25.934699999999999</v>
      </c>
    </row>
    <row r="639" spans="1:3" ht="12.75" customHeight="1" x14ac:dyDescent="0.2">
      <c r="A639" s="151" t="s">
        <v>26</v>
      </c>
      <c r="B639" s="149">
        <v>23.2622</v>
      </c>
      <c r="C639" s="149">
        <v>25.1187</v>
      </c>
    </row>
    <row r="640" spans="1:3" ht="12.75" customHeight="1" x14ac:dyDescent="0.2">
      <c r="A640" s="151" t="s">
        <v>21</v>
      </c>
      <c r="B640" s="149">
        <v>23.166399999999999</v>
      </c>
      <c r="C640" s="149">
        <v>22.119600000000002</v>
      </c>
    </row>
    <row r="641" spans="1:29" ht="12.75" customHeight="1" x14ac:dyDescent="0.2">
      <c r="A641" s="151" t="s">
        <v>11</v>
      </c>
      <c r="B641" s="149">
        <v>22.753599999999999</v>
      </c>
      <c r="C641" s="149">
        <v>23.161799999999999</v>
      </c>
    </row>
    <row r="642" spans="1:29" ht="12.75" customHeight="1" x14ac:dyDescent="0.2">
      <c r="A642" s="151" t="s">
        <v>15</v>
      </c>
      <c r="B642" s="149">
        <v>22.484100000000002</v>
      </c>
      <c r="C642" s="149">
        <v>23.491400000000002</v>
      </c>
    </row>
    <row r="643" spans="1:29" ht="12.75" customHeight="1" x14ac:dyDescent="0.2">
      <c r="A643" s="151" t="s">
        <v>16</v>
      </c>
      <c r="B643" s="149">
        <v>22.308199999999999</v>
      </c>
      <c r="C643" s="149">
        <v>24.692499999999999</v>
      </c>
    </row>
    <row r="644" spans="1:29" ht="12.75" customHeight="1" x14ac:dyDescent="0.2">
      <c r="A644" s="151" t="s">
        <v>20</v>
      </c>
      <c r="B644" s="149">
        <v>21.062900000000003</v>
      </c>
      <c r="C644" s="149">
        <v>18.7713</v>
      </c>
    </row>
    <row r="645" spans="1:29" ht="12.75" customHeight="1" x14ac:dyDescent="0.2">
      <c r="A645" s="151" t="s">
        <v>14</v>
      </c>
      <c r="B645" s="149">
        <v>20.067899999999998</v>
      </c>
      <c r="C645" s="149">
        <v>23.976600000000001</v>
      </c>
    </row>
    <row r="646" spans="1:29" ht="12.75" customHeight="1" x14ac:dyDescent="0.2">
      <c r="A646" s="151" t="s">
        <v>29</v>
      </c>
      <c r="B646" s="149">
        <v>14.969299999999999</v>
      </c>
      <c r="C646" s="149">
        <v>17.976600000000001</v>
      </c>
    </row>
    <row r="647" spans="1:29" ht="12.75" customHeight="1" x14ac:dyDescent="0.2">
      <c r="A647" s="151" t="s">
        <v>25</v>
      </c>
      <c r="B647" s="149">
        <v>14.4956</v>
      </c>
      <c r="C647" s="149">
        <v>14.825099999999999</v>
      </c>
    </row>
    <row r="648" spans="1:29" ht="12.75" customHeight="1" x14ac:dyDescent="0.2">
      <c r="A648" s="151" t="s">
        <v>30</v>
      </c>
      <c r="B648" s="149">
        <v>14.333000000000002</v>
      </c>
      <c r="C648" s="149">
        <v>16.270100000000003</v>
      </c>
    </row>
    <row r="649" spans="1:29" ht="12.75" customHeight="1" x14ac:dyDescent="0.2">
      <c r="A649" s="151" t="s">
        <v>28</v>
      </c>
      <c r="B649" s="149">
        <v>12.614100000000001</v>
      </c>
      <c r="C649" s="149">
        <v>15.682699999999999</v>
      </c>
    </row>
    <row r="650" spans="1:29" ht="12.75" customHeight="1" x14ac:dyDescent="0.2">
      <c r="A650" s="151" t="s">
        <v>31</v>
      </c>
      <c r="B650" s="149">
        <v>12.076000000000001</v>
      </c>
      <c r="C650" s="149">
        <v>13.401299999999999</v>
      </c>
    </row>
    <row r="651" spans="1:29" ht="12.75" customHeight="1" x14ac:dyDescent="0.2">
      <c r="A651" s="151"/>
      <c r="C651" s="149"/>
    </row>
    <row r="652" spans="1:29" ht="12.75" customHeight="1" x14ac:dyDescent="0.2">
      <c r="A652" s="145" t="s">
        <v>321</v>
      </c>
      <c r="H652" s="284"/>
      <c r="U652" s="233"/>
      <c r="V652" s="233"/>
      <c r="W652" s="233"/>
      <c r="X652" s="233"/>
      <c r="Y652" s="233"/>
      <c r="Z652" s="233"/>
      <c r="AA652" s="233"/>
      <c r="AB652" s="233"/>
      <c r="AC652" s="233"/>
    </row>
    <row r="653" spans="1:29" ht="12.75" customHeight="1" x14ac:dyDescent="0.2">
      <c r="A653" s="145"/>
      <c r="B653" s="142" t="s">
        <v>109</v>
      </c>
      <c r="C653" s="142" t="s">
        <v>110</v>
      </c>
      <c r="D653" s="147" t="s">
        <v>483</v>
      </c>
      <c r="H653" s="284"/>
      <c r="J653" s="232"/>
      <c r="K653" s="232"/>
      <c r="U653" s="233"/>
      <c r="V653" s="233"/>
      <c r="W653" s="233"/>
      <c r="X653" s="233"/>
      <c r="Y653" s="233"/>
      <c r="Z653" s="233"/>
      <c r="AA653" s="233"/>
      <c r="AB653" s="233"/>
      <c r="AC653" s="233"/>
    </row>
    <row r="654" spans="1:29" ht="12.75" customHeight="1" x14ac:dyDescent="0.2">
      <c r="A654" s="153" t="s">
        <v>315</v>
      </c>
      <c r="B654" s="154">
        <v>174</v>
      </c>
      <c r="C654" s="154">
        <v>719</v>
      </c>
      <c r="D654" s="155">
        <f>B654/(B654+C654)</f>
        <v>0.1948488241881299</v>
      </c>
      <c r="G654" s="155"/>
      <c r="H654" s="284"/>
      <c r="J654" s="232"/>
      <c r="K654" s="232"/>
      <c r="U654" s="233"/>
      <c r="V654" s="233"/>
      <c r="W654" s="233"/>
      <c r="X654" s="233"/>
      <c r="Y654" s="233"/>
      <c r="Z654" s="233"/>
      <c r="AA654" s="233"/>
      <c r="AB654" s="233"/>
      <c r="AC654" s="233"/>
    </row>
    <row r="655" spans="1:29" ht="12.75" customHeight="1" x14ac:dyDescent="0.2">
      <c r="A655" s="156" t="s">
        <v>322</v>
      </c>
      <c r="B655" s="157">
        <v>965</v>
      </c>
      <c r="C655" s="157">
        <v>4448</v>
      </c>
      <c r="D655" s="155">
        <f>B655/(B655+C655)</f>
        <v>0.17827452429336782</v>
      </c>
      <c r="G655" s="133"/>
      <c r="H655" s="284"/>
      <c r="J655" s="232"/>
      <c r="K655" s="232"/>
      <c r="U655" s="234"/>
      <c r="V655" s="235"/>
      <c r="W655" s="235"/>
      <c r="X655" s="235"/>
      <c r="Y655" s="235"/>
      <c r="Z655" s="235"/>
      <c r="AA655" s="235"/>
      <c r="AB655" s="235"/>
      <c r="AC655" s="235"/>
    </row>
    <row r="656" spans="1:29" ht="12.75" customHeight="1" x14ac:dyDescent="0.2">
      <c r="A656" s="156" t="s">
        <v>323</v>
      </c>
      <c r="B656" s="157">
        <v>3036</v>
      </c>
      <c r="C656" s="157">
        <v>14156</v>
      </c>
      <c r="D656" s="155">
        <f>B656/(B656+C656)</f>
        <v>0.17659376454164727</v>
      </c>
      <c r="G656" s="133"/>
      <c r="H656" s="133"/>
      <c r="U656" s="234"/>
      <c r="V656" s="235"/>
      <c r="W656" s="235"/>
      <c r="X656" s="235"/>
      <c r="Y656" s="235"/>
      <c r="Z656" s="235"/>
      <c r="AA656" s="235"/>
      <c r="AB656" s="235"/>
      <c r="AC656" s="235"/>
    </row>
    <row r="657" spans="1:29" ht="12.75" customHeight="1" x14ac:dyDescent="0.2">
      <c r="U657" s="234"/>
      <c r="V657" s="235"/>
      <c r="W657" s="235"/>
      <c r="X657" s="235"/>
      <c r="Y657" s="235"/>
      <c r="Z657" s="235"/>
      <c r="AA657" s="235"/>
      <c r="AB657" s="235"/>
      <c r="AC657" s="235"/>
    </row>
    <row r="658" spans="1:29" ht="12.75" customHeight="1" x14ac:dyDescent="0.2">
      <c r="A658" s="137" t="s">
        <v>324</v>
      </c>
      <c r="U658" s="234"/>
      <c r="V658" s="235"/>
      <c r="W658" s="235"/>
      <c r="X658" s="235"/>
      <c r="Y658" s="235"/>
      <c r="Z658" s="235"/>
      <c r="AA658" s="235"/>
      <c r="AB658" s="235"/>
      <c r="AC658" s="235"/>
    </row>
    <row r="659" spans="1:29" ht="12.75" customHeight="1" x14ac:dyDescent="0.2">
      <c r="A659" s="157"/>
      <c r="B659" s="158">
        <v>2005</v>
      </c>
      <c r="C659" s="158">
        <v>2006</v>
      </c>
      <c r="D659" s="158">
        <v>2007</v>
      </c>
      <c r="E659" s="158">
        <v>2008</v>
      </c>
      <c r="F659" s="158">
        <v>2009</v>
      </c>
      <c r="G659" s="158">
        <v>2010</v>
      </c>
      <c r="H659" s="158">
        <v>2011</v>
      </c>
      <c r="I659" s="158">
        <v>2012</v>
      </c>
      <c r="J659" s="158">
        <v>2013</v>
      </c>
      <c r="K659" s="158">
        <v>2014</v>
      </c>
      <c r="L659" s="158">
        <v>2015</v>
      </c>
      <c r="M659" s="158">
        <v>2016</v>
      </c>
      <c r="N659" s="158">
        <v>2017</v>
      </c>
      <c r="O659" s="158">
        <v>2018</v>
      </c>
      <c r="P659" s="158">
        <v>2019</v>
      </c>
      <c r="Q659" s="158">
        <v>2020</v>
      </c>
      <c r="R659" s="158">
        <v>2021</v>
      </c>
      <c r="S659" s="158">
        <v>2022</v>
      </c>
      <c r="U659" s="234"/>
      <c r="V659" s="235"/>
      <c r="W659" s="236"/>
      <c r="X659" s="235"/>
      <c r="Y659" s="235"/>
      <c r="Z659" s="235"/>
      <c r="AA659" s="235"/>
      <c r="AB659" s="235"/>
      <c r="AC659" s="235"/>
    </row>
    <row r="660" spans="1:29" ht="12.75" customHeight="1" x14ac:dyDescent="0.2">
      <c r="A660" s="159" t="s">
        <v>329</v>
      </c>
      <c r="B660" s="160">
        <v>1.875</v>
      </c>
      <c r="C660" s="160">
        <v>2.0920000000000001</v>
      </c>
      <c r="D660" s="160">
        <v>2.032</v>
      </c>
      <c r="E660" s="160">
        <v>2.153</v>
      </c>
      <c r="F660" s="160">
        <v>2.4180000000000001</v>
      </c>
      <c r="G660" s="160">
        <v>2.5329999999999999</v>
      </c>
      <c r="H660" s="160">
        <v>2.7669999999999999</v>
      </c>
      <c r="I660" s="160">
        <v>2.7370000000000001</v>
      </c>
      <c r="J660" s="160">
        <v>2.677</v>
      </c>
      <c r="K660" s="160">
        <v>2.5259999999999998</v>
      </c>
      <c r="L660" s="160">
        <v>2.2130000000000001</v>
      </c>
      <c r="M660" s="160">
        <v>2.1520000000000001</v>
      </c>
      <c r="N660" s="160">
        <v>2.0630000000000002</v>
      </c>
      <c r="O660" s="160">
        <v>2.0939999999999999</v>
      </c>
      <c r="P660" s="160">
        <v>2.0590000000000002</v>
      </c>
      <c r="Q660" s="160">
        <v>2.1760000000000002</v>
      </c>
      <c r="R660" s="160">
        <v>2.2309999999999999</v>
      </c>
      <c r="S660" s="160">
        <v>2.3620000000000001</v>
      </c>
      <c r="T660" s="161"/>
      <c r="U660" s="234"/>
      <c r="V660" s="235"/>
      <c r="W660" s="236"/>
      <c r="X660" s="235"/>
      <c r="Y660" s="235"/>
      <c r="Z660" s="235"/>
      <c r="AA660" s="235"/>
      <c r="AB660" s="235"/>
      <c r="AC660" s="235"/>
    </row>
    <row r="661" spans="1:29" ht="12.75" customHeight="1" x14ac:dyDescent="0.2">
      <c r="A661" s="159" t="s">
        <v>330</v>
      </c>
      <c r="B661" s="160">
        <v>13.617000000000001</v>
      </c>
      <c r="C661" s="160">
        <v>15.067</v>
      </c>
      <c r="D661" s="160">
        <v>16.963000000000001</v>
      </c>
      <c r="E661" s="160">
        <v>18.442</v>
      </c>
      <c r="F661" s="160">
        <v>19.472999999999999</v>
      </c>
      <c r="G661" s="160">
        <v>19.917999999999999</v>
      </c>
      <c r="H661" s="160">
        <v>19.547000000000001</v>
      </c>
      <c r="I661" s="160">
        <v>18.756</v>
      </c>
      <c r="J661" s="160">
        <v>18.170000000000002</v>
      </c>
      <c r="K661" s="160">
        <v>16.614999999999998</v>
      </c>
      <c r="L661" s="160">
        <v>14.843</v>
      </c>
      <c r="M661" s="160">
        <v>13.676</v>
      </c>
      <c r="N661" s="160">
        <v>13.067</v>
      </c>
      <c r="O661" s="160">
        <v>12.750999999999999</v>
      </c>
      <c r="P661" s="160">
        <v>12.851000000000001</v>
      </c>
      <c r="Q661" s="160">
        <v>13.185</v>
      </c>
      <c r="R661" s="160">
        <v>13.315</v>
      </c>
      <c r="S661" s="160">
        <v>13.525</v>
      </c>
      <c r="T661" s="161"/>
      <c r="U661" s="234"/>
      <c r="V661" s="235"/>
      <c r="W661" s="236"/>
      <c r="X661" s="235"/>
      <c r="Y661" s="235"/>
      <c r="Z661" s="235"/>
      <c r="AA661" s="235"/>
      <c r="AB661" s="235"/>
      <c r="AC661" s="235"/>
    </row>
    <row r="662" spans="1:29" ht="12.75" customHeight="1" x14ac:dyDescent="0.2">
      <c r="A662" s="159" t="s">
        <v>331</v>
      </c>
      <c r="B662" s="162">
        <v>1.338740655590224E-2</v>
      </c>
      <c r="C662" s="162">
        <v>1.344300218480915E-2</v>
      </c>
      <c r="D662" s="162">
        <v>1.1816632841167475E-2</v>
      </c>
      <c r="E662" s="162">
        <v>1.1512938018362949E-2</v>
      </c>
      <c r="F662" s="162">
        <v>1.2192354818703012E-2</v>
      </c>
      <c r="G662" s="162">
        <v>1.255651173857868E-2</v>
      </c>
      <c r="H662" s="162">
        <v>1.3894049711272911E-2</v>
      </c>
      <c r="I662" s="162">
        <v>1.4159997102813892E-2</v>
      </c>
      <c r="J662" s="162">
        <v>1.4465578731222306E-2</v>
      </c>
      <c r="K662" s="162">
        <v>1.4619070768803389E-2</v>
      </c>
      <c r="L662" s="162">
        <v>1.3832114507156698E-2</v>
      </c>
      <c r="M662" s="162">
        <v>1.4254298810375434E-2</v>
      </c>
      <c r="N662" s="162">
        <v>1.4288880577373283E-2</v>
      </c>
      <c r="O662" s="162">
        <v>1.513869911293296E-2</v>
      </c>
      <c r="P662" s="162">
        <v>1.5088670672724607E-2</v>
      </c>
      <c r="Q662" s="162">
        <v>1.5561308408541556E-2</v>
      </c>
      <c r="R662" s="162">
        <v>1.5711820838761929E-2</v>
      </c>
      <c r="S662" s="162">
        <v>1.6765804006189575E-2</v>
      </c>
      <c r="U662" s="234"/>
      <c r="V662" s="235"/>
      <c r="W662" s="236"/>
      <c r="X662" s="235"/>
      <c r="Y662" s="235"/>
      <c r="Z662" s="235"/>
      <c r="AA662" s="235"/>
      <c r="AB662" s="235"/>
      <c r="AC662" s="235"/>
    </row>
    <row r="663" spans="1:29" ht="12.75" customHeight="1" x14ac:dyDescent="0.2">
      <c r="A663" s="159" t="s">
        <v>332</v>
      </c>
      <c r="B663" s="162">
        <v>0.10592683059641698</v>
      </c>
      <c r="C663" s="162">
        <v>0.11020817180391182</v>
      </c>
      <c r="D663" s="162">
        <v>0.11701687338750845</v>
      </c>
      <c r="E663" s="162">
        <v>0.12217371430085658</v>
      </c>
      <c r="F663" s="162">
        <v>0.12460327617097518</v>
      </c>
      <c r="G663" s="162">
        <v>0.12704588654020335</v>
      </c>
      <c r="H663" s="162">
        <v>0.12675818866847807</v>
      </c>
      <c r="I663" s="162">
        <v>0.12656126642239721</v>
      </c>
      <c r="J663" s="162">
        <v>0.12759293849978232</v>
      </c>
      <c r="K663" s="162">
        <v>0.12479345050322968</v>
      </c>
      <c r="L663" s="162">
        <v>0.11927836708453873</v>
      </c>
      <c r="M663" s="162">
        <v>0.11723759558344478</v>
      </c>
      <c r="N663" s="162">
        <v>0.11808988459418181</v>
      </c>
      <c r="O663" s="162">
        <v>0.1195100005623559</v>
      </c>
      <c r="P663" s="162">
        <v>0.12142830145891602</v>
      </c>
      <c r="Q663" s="162">
        <v>0.12062356482201506</v>
      </c>
      <c r="R663" s="162">
        <v>0.12115339120307182</v>
      </c>
      <c r="S663" s="162">
        <v>0.12421361987417918</v>
      </c>
      <c r="U663" s="234"/>
      <c r="V663" s="235"/>
      <c r="W663" s="236"/>
      <c r="X663" s="235"/>
      <c r="Y663" s="235"/>
      <c r="Z663" s="235"/>
      <c r="AA663" s="235"/>
      <c r="AB663" s="235"/>
      <c r="AC663" s="235"/>
    </row>
    <row r="664" spans="1:29" ht="12.75" customHeight="1" x14ac:dyDescent="0.2">
      <c r="U664" s="234"/>
      <c r="V664" s="235"/>
      <c r="W664" s="236"/>
      <c r="X664" s="235"/>
      <c r="Y664" s="235"/>
      <c r="Z664" s="235"/>
      <c r="AA664" s="235"/>
      <c r="AB664" s="235"/>
      <c r="AC664" s="235"/>
    </row>
    <row r="665" spans="1:29" ht="12.75" customHeight="1" x14ac:dyDescent="0.2">
      <c r="A665" s="137" t="s">
        <v>325</v>
      </c>
      <c r="U665" s="234"/>
      <c r="V665" s="235"/>
      <c r="W665" s="236"/>
      <c r="X665" s="235"/>
      <c r="Y665" s="235"/>
      <c r="Z665" s="235"/>
      <c r="AA665" s="235"/>
      <c r="AB665" s="235"/>
      <c r="AC665" s="235"/>
    </row>
    <row r="666" spans="1:29" ht="12.75" customHeight="1" x14ac:dyDescent="0.2">
      <c r="A666" s="157"/>
      <c r="B666" s="158">
        <v>2005</v>
      </c>
      <c r="C666" s="158">
        <v>2006</v>
      </c>
      <c r="D666" s="158">
        <v>2007</v>
      </c>
      <c r="E666" s="158">
        <v>2008</v>
      </c>
      <c r="F666" s="158">
        <v>2009</v>
      </c>
      <c r="G666" s="158">
        <v>2010</v>
      </c>
      <c r="H666" s="158">
        <v>2011</v>
      </c>
      <c r="I666" s="158">
        <v>2012</v>
      </c>
      <c r="J666" s="158">
        <v>2013</v>
      </c>
      <c r="K666" s="158">
        <v>2014</v>
      </c>
      <c r="L666" s="158">
        <v>2015</v>
      </c>
      <c r="M666" s="158">
        <v>2016</v>
      </c>
      <c r="N666" s="158">
        <v>2017</v>
      </c>
      <c r="O666" s="158">
        <v>2018</v>
      </c>
      <c r="P666" s="158">
        <v>2019</v>
      </c>
      <c r="Q666" s="158">
        <v>2020</v>
      </c>
      <c r="R666" s="158">
        <v>2021</v>
      </c>
      <c r="S666" s="158">
        <v>2022</v>
      </c>
      <c r="U666" s="234"/>
      <c r="V666" s="235"/>
      <c r="W666" s="236"/>
      <c r="X666" s="235"/>
      <c r="Y666" s="235"/>
      <c r="Z666" s="235"/>
      <c r="AA666" s="235"/>
      <c r="AB666" s="235"/>
      <c r="AC666" s="235"/>
    </row>
    <row r="667" spans="1:29" ht="12.75" customHeight="1" x14ac:dyDescent="0.2">
      <c r="A667" s="159" t="s">
        <v>329</v>
      </c>
      <c r="B667" s="160">
        <v>0.156</v>
      </c>
      <c r="C667" s="160">
        <v>0.191</v>
      </c>
      <c r="D667" s="160">
        <v>0.24099999999999999</v>
      </c>
      <c r="E667" s="160">
        <v>0.29399999999999998</v>
      </c>
      <c r="F667" s="160">
        <v>0.39200000000000002</v>
      </c>
      <c r="G667" s="160">
        <v>0.42699999999999999</v>
      </c>
      <c r="H667" s="160">
        <v>0.52300000000000002</v>
      </c>
      <c r="I667" s="160">
        <v>0.58499999999999996</v>
      </c>
      <c r="J667" s="160">
        <v>0.67800000000000005</v>
      </c>
      <c r="K667" s="160">
        <v>0.78500000000000003</v>
      </c>
      <c r="L667" s="160">
        <v>0.88200000000000001</v>
      </c>
      <c r="M667" s="160">
        <v>0.996</v>
      </c>
      <c r="N667" s="160">
        <v>1.085</v>
      </c>
      <c r="O667" s="160">
        <v>1.212</v>
      </c>
      <c r="P667" s="160">
        <v>1.3169999999999999</v>
      </c>
      <c r="Q667" s="143">
        <v>1.53</v>
      </c>
      <c r="R667" s="143">
        <v>1.653</v>
      </c>
      <c r="S667" s="143">
        <v>1.8109999999999999</v>
      </c>
      <c r="T667" s="161"/>
      <c r="U667" s="234"/>
      <c r="V667" s="235"/>
      <c r="W667" s="236"/>
      <c r="X667" s="235"/>
      <c r="Y667" s="235"/>
      <c r="Z667" s="235"/>
      <c r="AA667" s="235"/>
      <c r="AB667" s="235"/>
      <c r="AC667" s="235"/>
    </row>
    <row r="668" spans="1:29" ht="12.75" customHeight="1" x14ac:dyDescent="0.2">
      <c r="A668" s="159" t="s">
        <v>330</v>
      </c>
      <c r="B668" s="160">
        <v>1.2969999999999999</v>
      </c>
      <c r="C668" s="160">
        <v>1.651</v>
      </c>
      <c r="D668" s="160">
        <v>1.9259999999999999</v>
      </c>
      <c r="E668" s="160">
        <v>2.2530000000000001</v>
      </c>
      <c r="F668" s="160">
        <v>2.5470000000000002</v>
      </c>
      <c r="G668" s="160">
        <v>2.831</v>
      </c>
      <c r="H668" s="160">
        <v>2.9609999999999999</v>
      </c>
      <c r="I668" s="160">
        <v>3.12</v>
      </c>
      <c r="J668" s="160">
        <v>3.206</v>
      </c>
      <c r="K668" s="160">
        <v>3.38</v>
      </c>
      <c r="L668" s="160">
        <v>3.5419999999999998</v>
      </c>
      <c r="M668" s="160">
        <v>3.6760000000000002</v>
      </c>
      <c r="N668" s="160">
        <v>3.7669999999999999</v>
      </c>
      <c r="O668" s="160">
        <v>3.988</v>
      </c>
      <c r="P668" s="160">
        <v>4.141</v>
      </c>
      <c r="Q668" s="143">
        <v>4.7569999999999997</v>
      </c>
      <c r="R668" s="143">
        <v>5.2409999999999997</v>
      </c>
      <c r="S668" s="143">
        <v>5.79</v>
      </c>
      <c r="T668" s="161"/>
      <c r="U668" s="234"/>
      <c r="V668" s="235"/>
      <c r="W668" s="236"/>
      <c r="X668" s="235"/>
      <c r="Y668" s="235"/>
      <c r="Z668" s="235"/>
      <c r="AA668" s="235"/>
      <c r="AB668" s="235"/>
      <c r="AC668" s="235"/>
    </row>
    <row r="669" spans="1:29" ht="12.75" customHeight="1" x14ac:dyDescent="0.2">
      <c r="A669" s="159" t="s">
        <v>331</v>
      </c>
      <c r="B669" s="162">
        <v>1.4675446848541863E-2</v>
      </c>
      <c r="C669" s="162">
        <v>1.5598203348305431E-2</v>
      </c>
      <c r="D669" s="162">
        <v>1.7315706279637879E-2</v>
      </c>
      <c r="E669" s="162">
        <v>1.8831667947732514E-2</v>
      </c>
      <c r="F669" s="162">
        <v>2.1686213764107103E-2</v>
      </c>
      <c r="G669" s="162">
        <v>2.1555858448180119E-2</v>
      </c>
      <c r="H669" s="162">
        <v>2.5547088706525986E-2</v>
      </c>
      <c r="I669" s="162">
        <v>2.801455799252945E-2</v>
      </c>
      <c r="J669" s="162">
        <v>3.1577476596339249E-2</v>
      </c>
      <c r="K669" s="162">
        <v>3.6033968326830389E-2</v>
      </c>
      <c r="L669" s="162">
        <v>3.9640449438202247E-2</v>
      </c>
      <c r="M669" s="162">
        <v>4.299775513728199E-2</v>
      </c>
      <c r="N669" s="162">
        <v>4.6749105950277911E-2</v>
      </c>
      <c r="O669" s="162">
        <v>5.145841294102662E-2</v>
      </c>
      <c r="P669" s="162">
        <v>5.3669668690655689E-2</v>
      </c>
      <c r="Q669" s="162">
        <v>5.8539944903581269E-2</v>
      </c>
      <c r="R669" s="162">
        <v>6.1322154622347531E-2</v>
      </c>
      <c r="S669" s="162">
        <v>6.3979368331802441E-2</v>
      </c>
      <c r="U669" s="234"/>
      <c r="V669" s="235"/>
      <c r="W669" s="236"/>
      <c r="X669" s="235"/>
      <c r="Y669" s="235"/>
      <c r="Z669" s="235"/>
      <c r="AA669" s="235"/>
      <c r="AB669" s="235"/>
      <c r="AC669" s="235"/>
    </row>
    <row r="670" spans="1:29" ht="12.75" customHeight="1" x14ac:dyDescent="0.2">
      <c r="A670" s="159" t="s">
        <v>332</v>
      </c>
      <c r="B670" s="162">
        <v>0.12661069894572433</v>
      </c>
      <c r="C670" s="162">
        <v>0.14216825970894686</v>
      </c>
      <c r="D670" s="162">
        <v>0.14679878048780487</v>
      </c>
      <c r="E670" s="162">
        <v>0.15533645890788747</v>
      </c>
      <c r="F670" s="162">
        <v>0.15579887448005872</v>
      </c>
      <c r="G670" s="162">
        <v>0.16004296455424274</v>
      </c>
      <c r="H670" s="162">
        <v>0.16238894373149063</v>
      </c>
      <c r="I670" s="162">
        <v>0.16824849007765316</v>
      </c>
      <c r="J670" s="162">
        <v>0.17005251153662548</v>
      </c>
      <c r="K670" s="162">
        <v>0.17680598420254223</v>
      </c>
      <c r="L670" s="162">
        <v>0.17924194119730782</v>
      </c>
      <c r="M670" s="162">
        <v>0.18134280499235361</v>
      </c>
      <c r="N670" s="162">
        <v>0.18428648304877451</v>
      </c>
      <c r="O670" s="162">
        <v>0.18903161586955491</v>
      </c>
      <c r="P670" s="162">
        <v>0.19034704665594115</v>
      </c>
      <c r="Q670" s="162">
        <v>0.20050579557428871</v>
      </c>
      <c r="R670" s="162">
        <v>0.21139031178155124</v>
      </c>
      <c r="S670" s="162">
        <v>0.21878778718258768</v>
      </c>
      <c r="U670" s="234"/>
      <c r="V670" s="235"/>
      <c r="W670" s="236"/>
      <c r="X670" s="235"/>
      <c r="Y670" s="235"/>
      <c r="Z670" s="235"/>
      <c r="AA670" s="235"/>
      <c r="AB670" s="235"/>
      <c r="AC670" s="235"/>
    </row>
    <row r="671" spans="1:29" ht="12.75" customHeight="1" x14ac:dyDescent="0.2">
      <c r="U671" s="234"/>
      <c r="V671" s="235"/>
      <c r="W671" s="236"/>
      <c r="X671" s="235"/>
      <c r="Y671" s="235"/>
      <c r="Z671" s="235"/>
      <c r="AA671" s="235"/>
      <c r="AB671" s="235"/>
      <c r="AC671" s="235"/>
    </row>
    <row r="672" spans="1:29" ht="12.75" customHeight="1" x14ac:dyDescent="0.2">
      <c r="A672" s="137" t="s">
        <v>326</v>
      </c>
      <c r="U672" s="234"/>
      <c r="V672" s="235"/>
      <c r="W672" s="236"/>
      <c r="X672" s="235"/>
      <c r="Y672" s="235"/>
      <c r="Z672" s="235"/>
      <c r="AA672" s="235"/>
      <c r="AB672" s="235"/>
      <c r="AC672" s="235"/>
    </row>
    <row r="673" spans="1:29" ht="12.75" customHeight="1" x14ac:dyDescent="0.2">
      <c r="A673" s="163" t="s">
        <v>327</v>
      </c>
      <c r="B673" s="137"/>
      <c r="U673" s="234"/>
      <c r="V673" s="235"/>
      <c r="W673" s="236"/>
      <c r="X673" s="235"/>
      <c r="Y673" s="235"/>
      <c r="Z673" s="235"/>
      <c r="AA673" s="235"/>
      <c r="AB673" s="235"/>
      <c r="AC673" s="235"/>
    </row>
    <row r="674" spans="1:29" ht="12.75" customHeight="1" x14ac:dyDescent="0.2">
      <c r="A674" s="157"/>
      <c r="B674" s="158">
        <v>2010</v>
      </c>
      <c r="C674" s="158">
        <v>2011</v>
      </c>
      <c r="D674" s="158">
        <v>2012</v>
      </c>
      <c r="E674" s="158">
        <v>2013</v>
      </c>
      <c r="F674" s="158">
        <v>2014</v>
      </c>
      <c r="G674" s="158">
        <v>2015</v>
      </c>
      <c r="H674" s="158">
        <v>2016</v>
      </c>
      <c r="I674" s="158">
        <v>2017</v>
      </c>
      <c r="J674" s="158">
        <v>2018</v>
      </c>
      <c r="K674" s="158">
        <v>2019</v>
      </c>
      <c r="L674" s="158">
        <v>2020</v>
      </c>
      <c r="M674" s="158">
        <v>2021</v>
      </c>
      <c r="N674" s="158">
        <v>2022</v>
      </c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5"/>
      <c r="AB674" s="235"/>
      <c r="AC674" s="235"/>
    </row>
    <row r="675" spans="1:29" ht="12.75" customHeight="1" x14ac:dyDescent="0.2">
      <c r="A675" s="142" t="s">
        <v>109</v>
      </c>
      <c r="B675" s="154">
        <v>156</v>
      </c>
      <c r="C675" s="154">
        <v>172</v>
      </c>
      <c r="D675" s="154">
        <v>188</v>
      </c>
      <c r="E675" s="154">
        <v>186</v>
      </c>
      <c r="F675" s="154">
        <v>218</v>
      </c>
      <c r="G675" s="154">
        <v>207</v>
      </c>
      <c r="H675" s="154">
        <v>276</v>
      </c>
      <c r="I675" s="154">
        <v>239</v>
      </c>
      <c r="J675" s="154">
        <v>228</v>
      </c>
      <c r="K675" s="154">
        <v>194</v>
      </c>
      <c r="L675" s="138">
        <v>229</v>
      </c>
      <c r="M675" s="138">
        <v>209</v>
      </c>
      <c r="N675" s="138">
        <v>146</v>
      </c>
      <c r="Q675" s="234"/>
      <c r="R675" s="235"/>
      <c r="S675" s="235"/>
      <c r="T675" s="235"/>
      <c r="U675" s="235"/>
      <c r="V675" s="235"/>
      <c r="W675" s="235"/>
      <c r="X675" s="235"/>
      <c r="Y675" s="235"/>
      <c r="Z675" s="235"/>
      <c r="AA675" s="235"/>
      <c r="AB675" s="235"/>
      <c r="AC675" s="235"/>
    </row>
    <row r="676" spans="1:29" ht="12.75" customHeight="1" x14ac:dyDescent="0.2">
      <c r="A676" s="142" t="s">
        <v>110</v>
      </c>
      <c r="B676" s="154">
        <v>1247</v>
      </c>
      <c r="C676" s="154">
        <v>1256</v>
      </c>
      <c r="D676" s="154">
        <v>1450</v>
      </c>
      <c r="E676" s="154">
        <v>1438</v>
      </c>
      <c r="F676" s="154">
        <v>1435</v>
      </c>
      <c r="G676" s="154">
        <v>1302</v>
      </c>
      <c r="H676" s="154">
        <v>1356</v>
      </c>
      <c r="I676" s="154">
        <v>1213</v>
      </c>
      <c r="J676" s="154">
        <v>1073</v>
      </c>
      <c r="K676" s="154">
        <v>951</v>
      </c>
      <c r="L676" s="138">
        <v>899</v>
      </c>
      <c r="M676" s="138">
        <v>859</v>
      </c>
      <c r="N676" s="138">
        <v>786</v>
      </c>
      <c r="Q676" s="234"/>
      <c r="R676" s="235"/>
      <c r="S676" s="235"/>
      <c r="T676" s="235"/>
      <c r="U676" s="235"/>
      <c r="V676" s="235"/>
      <c r="W676" s="235"/>
      <c r="X676" s="235"/>
      <c r="Y676" s="235"/>
      <c r="Z676" s="235"/>
      <c r="AA676" s="233"/>
      <c r="AB676" s="233"/>
      <c r="AC676" s="233"/>
    </row>
    <row r="677" spans="1:29" ht="12.75" customHeight="1" x14ac:dyDescent="0.2">
      <c r="A677" s="154"/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234"/>
      <c r="R677" s="235"/>
      <c r="S677" s="235"/>
      <c r="T677" s="235"/>
      <c r="U677" s="235"/>
      <c r="V677" s="235"/>
      <c r="W677" s="235"/>
      <c r="X677" s="235"/>
      <c r="Y677" s="235"/>
      <c r="Z677" s="235"/>
    </row>
    <row r="678" spans="1:29" ht="12.75" customHeight="1" x14ac:dyDescent="0.2">
      <c r="A678" s="163" t="s">
        <v>328</v>
      </c>
      <c r="B678" s="137"/>
      <c r="Q678" s="234"/>
      <c r="R678" s="235"/>
      <c r="S678" s="235"/>
      <c r="T678" s="235"/>
      <c r="U678" s="235"/>
      <c r="V678" s="235"/>
      <c r="W678" s="235"/>
      <c r="X678" s="235"/>
      <c r="Y678" s="235"/>
      <c r="Z678" s="235"/>
    </row>
    <row r="679" spans="1:29" ht="12.75" customHeight="1" x14ac:dyDescent="0.2">
      <c r="A679" s="157"/>
      <c r="B679" s="158">
        <v>2010</v>
      </c>
      <c r="C679" s="158">
        <v>2011</v>
      </c>
      <c r="D679" s="158">
        <v>2012</v>
      </c>
      <c r="E679" s="158">
        <v>2013</v>
      </c>
      <c r="F679" s="158">
        <v>2014</v>
      </c>
      <c r="G679" s="158">
        <v>2015</v>
      </c>
      <c r="H679" s="158">
        <v>2016</v>
      </c>
      <c r="I679" s="158">
        <v>2017</v>
      </c>
      <c r="J679" s="158">
        <v>2018</v>
      </c>
      <c r="K679" s="158">
        <v>2019</v>
      </c>
      <c r="L679" s="158">
        <v>2020</v>
      </c>
      <c r="M679" s="158">
        <v>2021</v>
      </c>
      <c r="N679" s="158">
        <v>2022</v>
      </c>
      <c r="Q679" s="234"/>
      <c r="R679" s="235"/>
      <c r="S679" s="235"/>
      <c r="T679" s="235"/>
      <c r="U679" s="235"/>
      <c r="V679" s="235"/>
      <c r="W679" s="235"/>
      <c r="X679" s="235"/>
      <c r="Y679" s="235"/>
      <c r="Z679" s="235"/>
    </row>
    <row r="680" spans="1:29" ht="12.75" customHeight="1" x14ac:dyDescent="0.2">
      <c r="A680" s="142" t="s">
        <v>109</v>
      </c>
      <c r="B680" s="154">
        <v>17</v>
      </c>
      <c r="C680" s="154">
        <v>15</v>
      </c>
      <c r="D680" s="154">
        <v>25</v>
      </c>
      <c r="E680" s="154">
        <v>39</v>
      </c>
      <c r="F680" s="154">
        <v>33</v>
      </c>
      <c r="G680" s="154">
        <v>65</v>
      </c>
      <c r="H680" s="154">
        <v>70</v>
      </c>
      <c r="I680" s="154">
        <v>51</v>
      </c>
      <c r="J680" s="154">
        <v>93</v>
      </c>
      <c r="K680" s="154">
        <v>114</v>
      </c>
      <c r="L680" s="138">
        <v>129</v>
      </c>
      <c r="M680" s="138">
        <v>116</v>
      </c>
      <c r="N680" s="138">
        <v>100</v>
      </c>
      <c r="Q680" s="234"/>
      <c r="R680" s="235"/>
      <c r="S680" s="235"/>
      <c r="T680" s="235"/>
      <c r="U680" s="235"/>
      <c r="V680" s="235"/>
      <c r="W680" s="235"/>
      <c r="X680" s="235"/>
      <c r="Y680" s="235"/>
      <c r="Z680" s="235"/>
    </row>
    <row r="681" spans="1:29" ht="12.75" customHeight="1" x14ac:dyDescent="0.2">
      <c r="A681" s="142" t="s">
        <v>110</v>
      </c>
      <c r="B681" s="154">
        <v>176</v>
      </c>
      <c r="C681" s="154">
        <v>202</v>
      </c>
      <c r="D681" s="154">
        <v>217</v>
      </c>
      <c r="E681" s="154">
        <v>300</v>
      </c>
      <c r="F681" s="154">
        <v>217</v>
      </c>
      <c r="G681" s="154">
        <v>254</v>
      </c>
      <c r="H681" s="154">
        <v>284</v>
      </c>
      <c r="I681" s="154">
        <v>247</v>
      </c>
      <c r="J681" s="154">
        <v>273</v>
      </c>
      <c r="K681" s="154">
        <v>321</v>
      </c>
      <c r="L681" s="138">
        <v>286</v>
      </c>
      <c r="M681" s="138">
        <v>313</v>
      </c>
      <c r="N681" s="138">
        <v>269</v>
      </c>
      <c r="Q681" s="234"/>
      <c r="R681" s="235"/>
      <c r="S681" s="235"/>
      <c r="T681" s="235"/>
      <c r="U681" s="235"/>
      <c r="V681" s="235"/>
      <c r="W681" s="235"/>
      <c r="X681" s="235"/>
      <c r="Y681" s="235"/>
      <c r="Z681" s="235"/>
    </row>
    <row r="682" spans="1:29" ht="12.75" customHeight="1" x14ac:dyDescent="0.2">
      <c r="Q682" s="234"/>
      <c r="R682" s="235"/>
      <c r="S682" s="235"/>
      <c r="T682" s="235"/>
      <c r="U682" s="235"/>
      <c r="V682" s="235"/>
      <c r="W682" s="235"/>
      <c r="X682" s="235"/>
      <c r="Y682" s="235"/>
      <c r="Z682" s="235"/>
    </row>
    <row r="683" spans="1:29" ht="12.75" customHeight="1" x14ac:dyDescent="0.2">
      <c r="A683" s="137" t="s">
        <v>336</v>
      </c>
      <c r="Q683" s="234"/>
      <c r="R683" s="235"/>
      <c r="S683" s="235"/>
      <c r="T683" s="235"/>
      <c r="U683" s="235"/>
      <c r="V683" s="235"/>
      <c r="W683" s="235"/>
      <c r="X683" s="235"/>
      <c r="Y683" s="235"/>
      <c r="Z683" s="235"/>
    </row>
    <row r="684" spans="1:29" ht="12.75" customHeight="1" x14ac:dyDescent="0.2">
      <c r="B684" s="138">
        <v>2021</v>
      </c>
      <c r="Q684" s="234"/>
      <c r="R684" s="235"/>
      <c r="S684" s="235"/>
      <c r="T684" s="235"/>
      <c r="U684" s="235"/>
      <c r="V684" s="235"/>
      <c r="W684" s="235"/>
      <c r="X684" s="235"/>
      <c r="Y684" s="235"/>
      <c r="Z684" s="235"/>
    </row>
    <row r="685" spans="1:29" ht="12.75" customHeight="1" x14ac:dyDescent="0.2">
      <c r="A685" s="66" t="s">
        <v>30</v>
      </c>
      <c r="B685" s="164">
        <v>0.32092351360940746</v>
      </c>
      <c r="F685" s="134"/>
      <c r="G685" s="165"/>
      <c r="H685" s="164"/>
      <c r="I685" s="66"/>
      <c r="J685" s="164"/>
      <c r="K685" s="243"/>
      <c r="Q685" s="234"/>
      <c r="R685" s="235"/>
      <c r="S685" s="235"/>
      <c r="T685" s="235"/>
      <c r="U685" s="235"/>
      <c r="V685" s="235"/>
      <c r="W685" s="235"/>
      <c r="X685" s="235"/>
      <c r="Y685" s="235"/>
      <c r="Z685" s="235"/>
    </row>
    <row r="686" spans="1:29" ht="12.75" customHeight="1" x14ac:dyDescent="0.2">
      <c r="A686" s="66" t="s">
        <v>5</v>
      </c>
      <c r="B686" s="164">
        <v>0.31976864284238793</v>
      </c>
      <c r="E686" s="148"/>
      <c r="F686" s="134"/>
      <c r="G686" s="165"/>
      <c r="H686" s="164"/>
      <c r="I686" s="66"/>
      <c r="J686" s="164"/>
      <c r="O686" s="234"/>
      <c r="P686" s="235"/>
      <c r="Q686" s="235"/>
      <c r="R686" s="235"/>
      <c r="S686" s="235"/>
      <c r="T686" s="235"/>
      <c r="U686" s="235"/>
      <c r="V686" s="235"/>
      <c r="W686" s="235"/>
      <c r="X686" s="235"/>
    </row>
    <row r="687" spans="1:29" ht="12.75" customHeight="1" x14ac:dyDescent="0.2">
      <c r="A687" s="66" t="s">
        <v>39</v>
      </c>
      <c r="B687" s="164">
        <v>0.29529042386185245</v>
      </c>
      <c r="F687" s="134"/>
      <c r="G687" s="165"/>
      <c r="H687" s="164"/>
      <c r="I687" s="66"/>
      <c r="J687" s="164"/>
      <c r="O687" s="234"/>
      <c r="P687" s="235"/>
      <c r="Q687" s="235"/>
      <c r="R687" s="235"/>
      <c r="S687" s="235"/>
      <c r="T687" s="235"/>
      <c r="U687" s="235"/>
      <c r="V687" s="235"/>
      <c r="W687" s="233"/>
      <c r="X687" s="233"/>
    </row>
    <row r="688" spans="1:29" ht="12.75" customHeight="1" x14ac:dyDescent="0.2">
      <c r="A688" s="66" t="s">
        <v>13</v>
      </c>
      <c r="B688" s="164">
        <v>0.29150299772586313</v>
      </c>
      <c r="F688" s="134"/>
      <c r="G688" s="165"/>
      <c r="H688" s="142"/>
      <c r="I688" s="66"/>
      <c r="J688" s="164"/>
      <c r="T688" s="234"/>
      <c r="U688" s="235"/>
      <c r="V688" s="235"/>
    </row>
    <row r="689" spans="1:22" ht="12.75" customHeight="1" x14ac:dyDescent="0.2">
      <c r="A689" s="66" t="s">
        <v>31</v>
      </c>
      <c r="B689" s="164">
        <v>0.28918853840597158</v>
      </c>
      <c r="F689" s="134"/>
      <c r="G689" s="165"/>
      <c r="H689" s="164"/>
      <c r="I689" s="66"/>
      <c r="J689" s="164"/>
      <c r="T689" s="234"/>
      <c r="U689" s="235"/>
      <c r="V689" s="235"/>
    </row>
    <row r="690" spans="1:22" ht="12.75" customHeight="1" x14ac:dyDescent="0.2">
      <c r="A690" s="66" t="s">
        <v>16</v>
      </c>
      <c r="B690" s="164">
        <v>0.25207039337474119</v>
      </c>
      <c r="F690" s="134"/>
      <c r="G690" s="165"/>
      <c r="H690" s="164"/>
      <c r="I690" s="66"/>
      <c r="J690" s="164"/>
      <c r="T690" s="234"/>
      <c r="U690" s="235"/>
      <c r="V690" s="235"/>
    </row>
    <row r="691" spans="1:22" ht="12.75" customHeight="1" x14ac:dyDescent="0.2">
      <c r="A691" s="66" t="s">
        <v>6</v>
      </c>
      <c r="B691" s="164">
        <v>0.23664882360263911</v>
      </c>
      <c r="F691" s="134"/>
      <c r="G691" s="165"/>
      <c r="H691" s="164"/>
      <c r="I691" s="66"/>
      <c r="J691" s="164"/>
      <c r="T691" s="234"/>
      <c r="U691" s="235"/>
      <c r="V691" s="235"/>
    </row>
    <row r="692" spans="1:22" ht="12.75" customHeight="1" x14ac:dyDescent="0.2">
      <c r="A692" s="66" t="s">
        <v>7</v>
      </c>
      <c r="B692" s="164">
        <v>0.22449043983088282</v>
      </c>
      <c r="F692" s="134"/>
      <c r="G692" s="165"/>
      <c r="H692" s="164"/>
      <c r="I692" s="66"/>
      <c r="J692" s="164"/>
      <c r="T692" s="234"/>
      <c r="U692" s="235"/>
      <c r="V692" s="235"/>
    </row>
    <row r="693" spans="1:22" ht="12.75" customHeight="1" x14ac:dyDescent="0.2">
      <c r="A693" s="66" t="s">
        <v>11</v>
      </c>
      <c r="B693" s="164">
        <v>0.21866359904004443</v>
      </c>
      <c r="F693" s="134"/>
      <c r="G693" s="165"/>
      <c r="H693" s="164"/>
      <c r="I693" s="66"/>
      <c r="J693" s="164"/>
      <c r="T693" s="234"/>
      <c r="U693" s="235"/>
      <c r="V693" s="235"/>
    </row>
    <row r="694" spans="1:22" ht="12.75" customHeight="1" x14ac:dyDescent="0.2">
      <c r="A694" s="66" t="s">
        <v>26</v>
      </c>
      <c r="B694" s="164">
        <v>0.21677793172943696</v>
      </c>
      <c r="F694" s="134"/>
      <c r="G694" s="165"/>
      <c r="H694" s="164"/>
      <c r="I694" s="66"/>
      <c r="J694" s="164"/>
      <c r="T694" s="234"/>
      <c r="U694" s="235"/>
      <c r="V694" s="235"/>
    </row>
    <row r="695" spans="1:22" ht="12.75" customHeight="1" x14ac:dyDescent="0.2">
      <c r="A695" s="66" t="s">
        <v>8</v>
      </c>
      <c r="B695" s="164">
        <v>0.20634920634920634</v>
      </c>
      <c r="F695" s="134"/>
      <c r="G695" s="165"/>
      <c r="H695" s="164"/>
      <c r="I695" s="66"/>
      <c r="J695" s="164"/>
      <c r="T695" s="234"/>
      <c r="U695" s="235"/>
      <c r="V695" s="235"/>
    </row>
    <row r="696" spans="1:22" ht="12.75" customHeight="1" x14ac:dyDescent="0.2">
      <c r="A696" s="66" t="s">
        <v>10</v>
      </c>
      <c r="B696" s="164">
        <v>0.20171846680539707</v>
      </c>
      <c r="F696" s="134"/>
      <c r="G696" s="165"/>
      <c r="H696" s="164"/>
      <c r="I696" s="66"/>
      <c r="J696" s="164"/>
      <c r="T696" s="234"/>
      <c r="U696" s="235"/>
      <c r="V696" s="235"/>
    </row>
    <row r="697" spans="1:22" ht="12.75" customHeight="1" x14ac:dyDescent="0.2">
      <c r="A697" s="167" t="s">
        <v>32</v>
      </c>
      <c r="B697" s="244">
        <v>0.19777009163691003</v>
      </c>
      <c r="F697" s="135"/>
      <c r="G697" s="167"/>
      <c r="H697" s="164"/>
      <c r="I697" s="167"/>
      <c r="J697" s="244"/>
      <c r="T697" s="234"/>
      <c r="U697" s="235"/>
      <c r="V697" s="235"/>
    </row>
    <row r="698" spans="1:22" ht="12.75" customHeight="1" x14ac:dyDescent="0.2">
      <c r="A698" s="66" t="s">
        <v>19</v>
      </c>
      <c r="B698" s="164">
        <v>0.19151072203035902</v>
      </c>
      <c r="F698" s="134"/>
      <c r="G698" s="165"/>
      <c r="H698" s="164"/>
      <c r="I698" s="66"/>
      <c r="J698" s="164"/>
      <c r="T698" s="234"/>
      <c r="U698" s="235"/>
      <c r="V698" s="235"/>
    </row>
    <row r="699" spans="1:22" ht="12.75" customHeight="1" x14ac:dyDescent="0.2">
      <c r="A699" s="66" t="s">
        <v>20</v>
      </c>
      <c r="B699" s="164">
        <v>0.18336741649625085</v>
      </c>
      <c r="F699" s="134"/>
      <c r="G699" s="165"/>
      <c r="H699" s="164"/>
      <c r="I699" s="66"/>
      <c r="J699" s="164"/>
      <c r="T699" s="234"/>
      <c r="U699" s="235"/>
      <c r="V699" s="235"/>
    </row>
    <row r="700" spans="1:22" ht="12.75" customHeight="1" x14ac:dyDescent="0.2">
      <c r="A700" s="66" t="s">
        <v>17</v>
      </c>
      <c r="B700" s="164">
        <v>0.17866215071972905</v>
      </c>
      <c r="F700" s="134"/>
      <c r="G700" s="165"/>
      <c r="H700" s="164"/>
      <c r="I700" s="66"/>
      <c r="J700" s="164"/>
    </row>
    <row r="701" spans="1:22" ht="12.75" customHeight="1" x14ac:dyDescent="0.2">
      <c r="A701" s="66" t="s">
        <v>14</v>
      </c>
      <c r="B701" s="164">
        <v>0.17830757656113175</v>
      </c>
      <c r="F701" s="134"/>
      <c r="G701" s="165"/>
      <c r="H701" s="164"/>
      <c r="I701" s="66"/>
      <c r="J701" s="164"/>
    </row>
    <row r="702" spans="1:22" ht="12.75" customHeight="1" x14ac:dyDescent="0.2">
      <c r="A702" s="66" t="s">
        <v>23</v>
      </c>
      <c r="B702" s="164">
        <v>0.17573402417962003</v>
      </c>
      <c r="F702" s="134"/>
      <c r="G702" s="165"/>
      <c r="H702" s="164"/>
      <c r="I702" s="66"/>
      <c r="J702" s="164"/>
    </row>
    <row r="703" spans="1:22" ht="12.75" customHeight="1" x14ac:dyDescent="0.2">
      <c r="A703" s="66" t="s">
        <v>27</v>
      </c>
      <c r="B703" s="164">
        <v>0.17002431399791595</v>
      </c>
      <c r="F703" s="134"/>
      <c r="G703" s="165"/>
      <c r="H703" s="164"/>
      <c r="I703" s="66"/>
      <c r="J703" s="164"/>
    </row>
    <row r="704" spans="1:22" ht="12.75" customHeight="1" x14ac:dyDescent="0.2">
      <c r="A704" s="207" t="s">
        <v>487</v>
      </c>
      <c r="B704" s="164">
        <v>0.16429707695366871</v>
      </c>
      <c r="F704" s="136"/>
      <c r="G704" s="165"/>
      <c r="H704" s="164"/>
      <c r="I704" s="207"/>
      <c r="J704" s="164"/>
    </row>
    <row r="705" spans="1:19" ht="12.75" customHeight="1" x14ac:dyDescent="0.2">
      <c r="A705" s="66" t="s">
        <v>24</v>
      </c>
      <c r="B705" s="164">
        <v>0.16016034985422742</v>
      </c>
      <c r="F705" s="134"/>
      <c r="G705" s="165"/>
      <c r="H705" s="164"/>
      <c r="I705" s="66"/>
      <c r="J705" s="164"/>
    </row>
    <row r="706" spans="1:19" ht="12.75" customHeight="1" x14ac:dyDescent="0.2">
      <c r="A706" s="66" t="s">
        <v>25</v>
      </c>
      <c r="B706" s="164">
        <v>0.15301832856902639</v>
      </c>
      <c r="F706" s="134"/>
      <c r="G706" s="165"/>
      <c r="H706" s="164"/>
      <c r="I706" s="66"/>
      <c r="J706" s="164"/>
    </row>
    <row r="707" spans="1:19" ht="12.75" customHeight="1" x14ac:dyDescent="0.2">
      <c r="A707" s="66" t="s">
        <v>29</v>
      </c>
      <c r="B707" s="164">
        <v>0.15080916821747425</v>
      </c>
      <c r="F707" s="134"/>
      <c r="G707" s="165"/>
      <c r="H707" s="164"/>
      <c r="I707" s="66"/>
      <c r="J707" s="164"/>
    </row>
    <row r="708" spans="1:19" ht="12.75" customHeight="1" x14ac:dyDescent="0.2">
      <c r="A708" s="66" t="s">
        <v>9</v>
      </c>
      <c r="B708" s="164">
        <v>0.14587715881054408</v>
      </c>
      <c r="F708" s="134"/>
      <c r="G708" s="165"/>
      <c r="H708" s="164"/>
      <c r="I708" s="66"/>
      <c r="J708" s="164"/>
    </row>
    <row r="709" spans="1:19" ht="12.75" customHeight="1" x14ac:dyDescent="0.2">
      <c r="A709" s="66" t="s">
        <v>22</v>
      </c>
      <c r="B709" s="164">
        <v>0.14541213063763608</v>
      </c>
      <c r="F709" s="134"/>
      <c r="G709" s="165"/>
      <c r="H709" s="164"/>
      <c r="I709" s="66"/>
      <c r="J709" s="164"/>
    </row>
    <row r="710" spans="1:19" ht="12.75" customHeight="1" x14ac:dyDescent="0.2">
      <c r="A710" s="66" t="s">
        <v>12</v>
      </c>
      <c r="B710" s="164">
        <v>0.14377362984132655</v>
      </c>
      <c r="F710" s="134"/>
      <c r="G710" s="165"/>
      <c r="H710" s="164"/>
      <c r="I710" s="66"/>
      <c r="J710" s="164"/>
    </row>
    <row r="711" spans="1:19" ht="12.75" customHeight="1" x14ac:dyDescent="0.2">
      <c r="A711" s="66" t="s">
        <v>21</v>
      </c>
      <c r="B711" s="164">
        <v>0.14092140921409213</v>
      </c>
      <c r="F711" s="134"/>
      <c r="G711" s="165"/>
      <c r="H711" s="164"/>
      <c r="I711" s="66"/>
      <c r="J711" s="164"/>
    </row>
    <row r="712" spans="1:19" ht="12.75" customHeight="1" x14ac:dyDescent="0.2">
      <c r="A712" s="66" t="s">
        <v>15</v>
      </c>
      <c r="B712" s="164">
        <v>0.1202486594220092</v>
      </c>
      <c r="F712" s="134"/>
      <c r="G712" s="165"/>
      <c r="H712" s="164"/>
      <c r="I712" s="66"/>
      <c r="J712" s="164"/>
    </row>
    <row r="713" spans="1:19" ht="12.75" customHeight="1" x14ac:dyDescent="0.2">
      <c r="B713" s="165"/>
      <c r="C713" s="166"/>
      <c r="F713" s="134"/>
      <c r="G713" s="165"/>
      <c r="H713" s="164"/>
    </row>
    <row r="714" spans="1:19" ht="12.75" customHeight="1" x14ac:dyDescent="0.2">
      <c r="A714" s="137" t="s">
        <v>354</v>
      </c>
    </row>
    <row r="715" spans="1:19" ht="12.75" customHeight="1" x14ac:dyDescent="0.2">
      <c r="A715" s="163" t="s">
        <v>355</v>
      </c>
      <c r="B715" s="168"/>
      <c r="C715" s="168"/>
      <c r="D715" s="168"/>
    </row>
    <row r="716" spans="1:19" ht="12.75" customHeight="1" x14ac:dyDescent="0.2">
      <c r="A716" s="157"/>
      <c r="B716" s="158">
        <v>2015</v>
      </c>
      <c r="C716" s="158">
        <v>2016</v>
      </c>
      <c r="D716" s="158">
        <v>2017</v>
      </c>
      <c r="E716" s="158">
        <v>2018</v>
      </c>
      <c r="F716" s="158">
        <v>2019</v>
      </c>
      <c r="G716" s="158">
        <v>2020</v>
      </c>
      <c r="H716" s="158">
        <v>2021</v>
      </c>
      <c r="I716" s="158">
        <v>2022</v>
      </c>
    </row>
    <row r="717" spans="1:19" ht="12.75" customHeight="1" x14ac:dyDescent="0.2">
      <c r="A717" s="142" t="s">
        <v>109</v>
      </c>
      <c r="B717" s="160">
        <v>45.257915799999999</v>
      </c>
      <c r="C717" s="160">
        <v>46.571313400000001</v>
      </c>
      <c r="D717" s="160">
        <v>48.769741400000001</v>
      </c>
      <c r="E717" s="160">
        <v>52.516796100000001</v>
      </c>
      <c r="F717" s="160">
        <v>56.583397099999999</v>
      </c>
      <c r="G717" s="169">
        <v>60.702754500000005</v>
      </c>
      <c r="H717" s="160">
        <v>63.770425600000003</v>
      </c>
      <c r="I717" s="160">
        <v>72.136715200000012</v>
      </c>
      <c r="N717" s="250"/>
      <c r="O717" s="250"/>
      <c r="P717" s="250"/>
      <c r="Q717" s="250"/>
      <c r="R717" s="250"/>
      <c r="S717" s="250"/>
    </row>
    <row r="718" spans="1:19" ht="12.75" customHeight="1" x14ac:dyDescent="0.2">
      <c r="A718" s="142" t="s">
        <v>110</v>
      </c>
      <c r="B718" s="160">
        <v>53.531831599999997</v>
      </c>
      <c r="C718" s="160">
        <v>55.416297100000001</v>
      </c>
      <c r="D718" s="160">
        <v>59.040931900000004</v>
      </c>
      <c r="E718" s="160">
        <v>63.4686059</v>
      </c>
      <c r="F718" s="160">
        <v>68.581570000000013</v>
      </c>
      <c r="G718" s="169">
        <v>72.900684899999987</v>
      </c>
      <c r="H718" s="160">
        <v>77.681426799999997</v>
      </c>
      <c r="I718" s="160">
        <v>86.081456299999999</v>
      </c>
      <c r="N718" s="250"/>
      <c r="O718" s="250"/>
      <c r="P718" s="248"/>
      <c r="Q718" s="248"/>
      <c r="R718" s="250"/>
      <c r="S718" s="250"/>
    </row>
    <row r="719" spans="1:19" ht="12.75" customHeight="1" x14ac:dyDescent="0.2">
      <c r="G719" s="169"/>
      <c r="P719" s="248"/>
      <c r="Q719" s="248"/>
    </row>
    <row r="720" spans="1:19" ht="12.75" customHeight="1" x14ac:dyDescent="0.2">
      <c r="A720" s="163" t="s">
        <v>356</v>
      </c>
      <c r="G720" s="169"/>
    </row>
    <row r="721" spans="1:16" ht="12.75" customHeight="1" x14ac:dyDescent="0.2">
      <c r="A721" s="157"/>
      <c r="B721" s="158">
        <v>2015</v>
      </c>
      <c r="C721" s="158">
        <v>2016</v>
      </c>
      <c r="D721" s="158">
        <v>2017</v>
      </c>
      <c r="E721" s="158">
        <v>2018</v>
      </c>
      <c r="F721" s="158">
        <v>2019</v>
      </c>
      <c r="G721" s="170">
        <v>2020</v>
      </c>
      <c r="H721" s="158">
        <v>2021</v>
      </c>
      <c r="I721" s="170">
        <v>2022</v>
      </c>
    </row>
    <row r="722" spans="1:16" ht="12.75" customHeight="1" x14ac:dyDescent="0.2">
      <c r="A722" s="142" t="s">
        <v>109</v>
      </c>
      <c r="B722" s="160">
        <v>32.4424378</v>
      </c>
      <c r="C722" s="160">
        <v>34.592142999999993</v>
      </c>
      <c r="D722" s="160">
        <v>37.851576899999998</v>
      </c>
      <c r="E722" s="160">
        <v>40.659974900000002</v>
      </c>
      <c r="F722" s="160">
        <v>42.7109965</v>
      </c>
      <c r="G722" s="169">
        <v>45.275184800000005</v>
      </c>
      <c r="H722" s="160">
        <v>45.903224399999999</v>
      </c>
      <c r="I722" s="160">
        <v>47.2783339</v>
      </c>
    </row>
    <row r="723" spans="1:16" ht="12.75" customHeight="1" x14ac:dyDescent="0.2">
      <c r="A723" s="142" t="s">
        <v>110</v>
      </c>
      <c r="B723" s="160">
        <v>33.895035799999995</v>
      </c>
      <c r="C723" s="160">
        <v>35.654755599999994</v>
      </c>
      <c r="D723" s="160">
        <v>39.138887699999998</v>
      </c>
      <c r="E723" s="160">
        <v>42.420343800000005</v>
      </c>
      <c r="F723" s="160">
        <v>44.776014000000004</v>
      </c>
      <c r="G723" s="169">
        <v>47.887876900000002</v>
      </c>
      <c r="H723" s="160">
        <v>48.515615100000005</v>
      </c>
      <c r="I723" s="160">
        <v>50.386511800000001</v>
      </c>
    </row>
    <row r="724" spans="1:16" ht="12.75" customHeight="1" x14ac:dyDescent="0.2">
      <c r="O724" s="250"/>
      <c r="P724" s="250"/>
    </row>
    <row r="725" spans="1:16" ht="12.75" customHeight="1" x14ac:dyDescent="0.2">
      <c r="A725" s="137" t="s">
        <v>359</v>
      </c>
    </row>
    <row r="726" spans="1:16" ht="12.75" customHeight="1" x14ac:dyDescent="0.2">
      <c r="B726" s="142" t="s">
        <v>109</v>
      </c>
      <c r="C726" s="142" t="s">
        <v>110</v>
      </c>
    </row>
    <row r="727" spans="1:16" ht="12.75" customHeight="1" x14ac:dyDescent="0.2">
      <c r="A727" s="151" t="s">
        <v>5</v>
      </c>
      <c r="B727" s="149">
        <v>3.7070938215102975</v>
      </c>
      <c r="C727" s="149">
        <v>11.704946996466431</v>
      </c>
    </row>
    <row r="728" spans="1:16" ht="12.75" customHeight="1" x14ac:dyDescent="0.2">
      <c r="A728" s="151" t="s">
        <v>7</v>
      </c>
      <c r="B728" s="149">
        <v>3.6475642376590742</v>
      </c>
      <c r="C728" s="149">
        <v>10.674031499589461</v>
      </c>
    </row>
    <row r="729" spans="1:16" ht="12.75" customHeight="1" x14ac:dyDescent="0.2">
      <c r="A729" s="151" t="s">
        <v>9</v>
      </c>
      <c r="B729" s="149">
        <v>2.4886205082458432</v>
      </c>
      <c r="C729" s="149">
        <v>10.423200684289846</v>
      </c>
    </row>
    <row r="730" spans="1:16" ht="12.75" customHeight="1" x14ac:dyDescent="0.2">
      <c r="A730" s="151" t="s">
        <v>8</v>
      </c>
      <c r="B730" s="149">
        <v>2.807017543859649</v>
      </c>
      <c r="C730" s="149">
        <v>10.042604990870359</v>
      </c>
    </row>
    <row r="731" spans="1:16" ht="12.75" customHeight="1" x14ac:dyDescent="0.2">
      <c r="A731" s="151" t="s">
        <v>13</v>
      </c>
      <c r="B731" s="149">
        <v>2.8217054263565888</v>
      </c>
      <c r="C731" s="149">
        <v>9.4060898402170636</v>
      </c>
    </row>
    <row r="732" spans="1:16" ht="12.75" customHeight="1" x14ac:dyDescent="0.2">
      <c r="A732" s="151" t="s">
        <v>10</v>
      </c>
      <c r="B732" s="149">
        <v>2.6975991367682766</v>
      </c>
      <c r="C732" s="149">
        <v>9.3642342624491057</v>
      </c>
    </row>
    <row r="733" spans="1:16" ht="12.75" customHeight="1" x14ac:dyDescent="0.2">
      <c r="A733" s="151" t="s">
        <v>15</v>
      </c>
      <c r="B733" s="149">
        <v>2.34375</v>
      </c>
      <c r="C733" s="149">
        <v>8.4886610748679718</v>
      </c>
    </row>
    <row r="734" spans="1:16" ht="12.75" customHeight="1" x14ac:dyDescent="0.2">
      <c r="A734" s="151" t="s">
        <v>6</v>
      </c>
      <c r="B734" s="149">
        <v>2.7225361414838187</v>
      </c>
      <c r="C734" s="149">
        <v>8.1306101209834782</v>
      </c>
    </row>
    <row r="735" spans="1:16" ht="12.75" customHeight="1" x14ac:dyDescent="0.2">
      <c r="A735" s="152" t="s">
        <v>18</v>
      </c>
      <c r="B735" s="183">
        <v>1.053823375718516</v>
      </c>
      <c r="C735" s="183">
        <v>7.4222633617881995</v>
      </c>
    </row>
    <row r="736" spans="1:16" ht="12.75" customHeight="1" x14ac:dyDescent="0.2">
      <c r="A736" s="151" t="s">
        <v>23</v>
      </c>
      <c r="B736" s="149">
        <v>1.7357980162308384</v>
      </c>
      <c r="C736" s="149">
        <v>7.3688198522447426</v>
      </c>
    </row>
    <row r="737" spans="1:3" ht="12.75" customHeight="1" x14ac:dyDescent="0.2">
      <c r="A737" s="151" t="s">
        <v>27</v>
      </c>
      <c r="B737" s="149">
        <v>1.9591391534169569</v>
      </c>
      <c r="C737" s="149">
        <v>7.3581487276620265</v>
      </c>
    </row>
    <row r="738" spans="1:3" ht="12.75" customHeight="1" x14ac:dyDescent="0.2">
      <c r="A738" s="151" t="s">
        <v>11</v>
      </c>
      <c r="B738" s="149">
        <v>1.9687474231054671</v>
      </c>
      <c r="C738" s="149">
        <v>7.3558162267839693</v>
      </c>
    </row>
    <row r="739" spans="1:3" ht="12.75" customHeight="1" x14ac:dyDescent="0.2">
      <c r="A739" s="151" t="s">
        <v>22</v>
      </c>
      <c r="B739" s="149">
        <v>1.374198384275839</v>
      </c>
      <c r="C739" s="149">
        <v>6.949551404618326</v>
      </c>
    </row>
    <row r="740" spans="1:3" ht="12.75" customHeight="1" x14ac:dyDescent="0.2">
      <c r="A740" s="151" t="s">
        <v>14</v>
      </c>
      <c r="B740" s="149">
        <v>1.9073730137672829</v>
      </c>
      <c r="C740" s="149">
        <v>6.9205887338267695</v>
      </c>
    </row>
    <row r="741" spans="1:3" ht="12.75" customHeight="1" x14ac:dyDescent="0.2">
      <c r="A741" s="151" t="s">
        <v>19</v>
      </c>
      <c r="B741" s="149">
        <v>1.8242204927378178</v>
      </c>
      <c r="C741" s="149">
        <v>6.8463823837818936</v>
      </c>
    </row>
    <row r="742" spans="1:3" ht="12.75" customHeight="1" x14ac:dyDescent="0.2">
      <c r="A742" s="152" t="s">
        <v>32</v>
      </c>
      <c r="B742" s="183">
        <v>1.8657814607866414</v>
      </c>
      <c r="C742" s="183">
        <v>6.7826373624315259</v>
      </c>
    </row>
    <row r="743" spans="1:3" ht="12.75" customHeight="1" x14ac:dyDescent="0.2">
      <c r="A743" s="151" t="s">
        <v>25</v>
      </c>
      <c r="B743" s="149">
        <v>1.1774484000554095</v>
      </c>
      <c r="C743" s="149">
        <v>6.3163846371309731</v>
      </c>
    </row>
    <row r="744" spans="1:3" ht="12.75" customHeight="1" x14ac:dyDescent="0.2">
      <c r="A744" s="151" t="s">
        <v>17</v>
      </c>
      <c r="B744" s="149">
        <v>3.0852994555353899</v>
      </c>
      <c r="C744" s="149">
        <v>6.2025316455696204</v>
      </c>
    </row>
    <row r="745" spans="1:3" ht="12.75" customHeight="1" x14ac:dyDescent="0.2">
      <c r="A745" s="151" t="s">
        <v>12</v>
      </c>
      <c r="B745" s="149">
        <v>1.718940133086309</v>
      </c>
      <c r="C745" s="149">
        <v>6.0976182205657308</v>
      </c>
    </row>
    <row r="746" spans="1:3" ht="12.75" customHeight="1" x14ac:dyDescent="0.2">
      <c r="A746" s="151" t="s">
        <v>20</v>
      </c>
      <c r="B746" s="149">
        <v>1.7451205510907002</v>
      </c>
      <c r="C746" s="149">
        <v>5.9447004608294929</v>
      </c>
    </row>
    <row r="747" spans="1:3" ht="12.75" customHeight="1" x14ac:dyDescent="0.2">
      <c r="A747" s="151" t="s">
        <v>16</v>
      </c>
      <c r="B747" s="149">
        <v>1.5810276679841897</v>
      </c>
      <c r="C747" s="149">
        <v>5.8413251961639059</v>
      </c>
    </row>
    <row r="748" spans="1:3" ht="12.75" customHeight="1" x14ac:dyDescent="0.2">
      <c r="A748" s="151" t="s">
        <v>21</v>
      </c>
      <c r="B748" s="149">
        <v>1.8203170874926602</v>
      </c>
      <c r="C748" s="149">
        <v>5.8190282222868781</v>
      </c>
    </row>
    <row r="749" spans="1:3" ht="12.75" customHeight="1" x14ac:dyDescent="0.2">
      <c r="A749" s="151" t="s">
        <v>29</v>
      </c>
      <c r="B749" s="149">
        <v>1.4373738223418573</v>
      </c>
      <c r="C749" s="149">
        <v>5.4639823361648627</v>
      </c>
    </row>
    <row r="750" spans="1:3" ht="12.75" customHeight="1" x14ac:dyDescent="0.2">
      <c r="A750" s="151" t="s">
        <v>24</v>
      </c>
      <c r="B750" s="149">
        <v>1.2031252072638519</v>
      </c>
      <c r="C750" s="149">
        <v>5.4401474104459604</v>
      </c>
    </row>
    <row r="751" spans="1:3" ht="12.75" customHeight="1" x14ac:dyDescent="0.2">
      <c r="A751" s="151" t="s">
        <v>26</v>
      </c>
      <c r="B751" s="149">
        <v>1.6478526015310753</v>
      </c>
      <c r="C751" s="149">
        <v>5.3118800969803841</v>
      </c>
    </row>
    <row r="752" spans="1:3" ht="12.75" customHeight="1" x14ac:dyDescent="0.2">
      <c r="A752" s="151" t="s">
        <v>31</v>
      </c>
      <c r="B752" s="149">
        <v>2.1361535229023674</v>
      </c>
      <c r="C752" s="149">
        <v>4.7067386425668705</v>
      </c>
    </row>
    <row r="753" spans="1:3" ht="12.75" customHeight="1" x14ac:dyDescent="0.2">
      <c r="A753" s="151" t="s">
        <v>39</v>
      </c>
      <c r="B753" s="149">
        <v>1.429605501266739</v>
      </c>
      <c r="C753" s="149">
        <v>3.863095762487887</v>
      </c>
    </row>
    <row r="754" spans="1:3" ht="12.75" customHeight="1" x14ac:dyDescent="0.2">
      <c r="A754" s="151" t="s">
        <v>30</v>
      </c>
      <c r="B754" s="149">
        <v>1.6348858052353432</v>
      </c>
      <c r="C754" s="149">
        <v>3.3364308155228111</v>
      </c>
    </row>
    <row r="755" spans="1:3" ht="12.75" customHeight="1" x14ac:dyDescent="0.2"/>
    <row r="756" spans="1:3" ht="12.75" customHeight="1" x14ac:dyDescent="0.2"/>
    <row r="757" spans="1:3" ht="12.75" customHeight="1" x14ac:dyDescent="0.2"/>
    <row r="758" spans="1:3" ht="12.75" customHeight="1" x14ac:dyDescent="0.2"/>
    <row r="759" spans="1:3" ht="12.75" customHeight="1" x14ac:dyDescent="0.2"/>
    <row r="760" spans="1:3" ht="12.75" customHeight="1" x14ac:dyDescent="0.2"/>
    <row r="761" spans="1:3" ht="12.75" customHeight="1" x14ac:dyDescent="0.2"/>
    <row r="762" spans="1:3" ht="12.75" customHeight="1" x14ac:dyDescent="0.2"/>
    <row r="763" spans="1:3" ht="12.75" customHeight="1" x14ac:dyDescent="0.2"/>
    <row r="764" spans="1:3" ht="12.75" customHeight="1" x14ac:dyDescent="0.2"/>
    <row r="765" spans="1:3" ht="12.75" customHeight="1" x14ac:dyDescent="0.2"/>
    <row r="766" spans="1:3" ht="12.75" customHeight="1" x14ac:dyDescent="0.2"/>
    <row r="767" spans="1:3" ht="12.75" customHeight="1" x14ac:dyDescent="0.2"/>
    <row r="768" spans="1:3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</sheetData>
  <sortState ref="I685:J712">
    <sortCondition descending="1" ref="J685:J71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100" workbookViewId="0">
      <selection sqref="A1:M1"/>
    </sheetView>
  </sheetViews>
  <sheetFormatPr defaultColWidth="9.140625" defaultRowHeight="12.75" x14ac:dyDescent="0.2"/>
  <cols>
    <col min="1" max="1" width="18.42578125" style="4" customWidth="1"/>
    <col min="2" max="13" width="5.7109375" style="4" customWidth="1"/>
    <col min="14" max="14" width="9.140625" style="4"/>
    <col min="15" max="15" width="27.140625" style="4" customWidth="1"/>
    <col min="16" max="16384" width="9.140625" style="4"/>
  </cols>
  <sheetData>
    <row r="1" spans="1:19" ht="22.5" customHeight="1" x14ac:dyDescent="0.2">
      <c r="A1" s="317" t="s">
        <v>119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O1" s="292" t="s">
        <v>387</v>
      </c>
    </row>
    <row r="2" spans="1:19" s="1" customFormat="1" ht="7.5" customHeight="1" x14ac:dyDescent="0.2">
      <c r="A2" s="5" t="s">
        <v>40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O2" s="293"/>
    </row>
    <row r="3" spans="1:19" s="1" customFormat="1" ht="16.5" customHeight="1" thickBot="1" x14ac:dyDescent="0.25">
      <c r="A3" s="29" t="s">
        <v>84</v>
      </c>
      <c r="B3" s="29"/>
      <c r="C3" s="29"/>
      <c r="D3" s="98"/>
      <c r="E3" s="98"/>
      <c r="F3" s="98"/>
      <c r="G3" s="6"/>
      <c r="H3" s="6"/>
      <c r="I3" s="6"/>
      <c r="J3" s="6"/>
      <c r="K3" s="6"/>
      <c r="M3" s="125" t="s">
        <v>86</v>
      </c>
      <c r="O3" s="292" t="s">
        <v>388</v>
      </c>
    </row>
    <row r="4" spans="1:19" ht="18.75" customHeight="1" x14ac:dyDescent="0.2">
      <c r="A4" s="318" t="s">
        <v>87</v>
      </c>
      <c r="B4" s="320">
        <v>2010</v>
      </c>
      <c r="C4" s="321"/>
      <c r="D4" s="320">
        <v>2015</v>
      </c>
      <c r="E4" s="321"/>
      <c r="F4" s="320">
        <v>2019</v>
      </c>
      <c r="G4" s="321"/>
      <c r="H4" s="320">
        <v>2020</v>
      </c>
      <c r="I4" s="321"/>
      <c r="J4" s="320">
        <v>2021</v>
      </c>
      <c r="K4" s="321"/>
      <c r="L4" s="320">
        <v>2022</v>
      </c>
      <c r="M4" s="322"/>
      <c r="O4" s="293"/>
      <c r="Q4" s="1"/>
      <c r="R4" s="1"/>
    </row>
    <row r="5" spans="1:19" ht="18.75" customHeight="1" thickBot="1" x14ac:dyDescent="0.25">
      <c r="A5" s="319"/>
      <c r="B5" s="122" t="s">
        <v>88</v>
      </c>
      <c r="C5" s="123" t="s">
        <v>89</v>
      </c>
      <c r="D5" s="122" t="s">
        <v>88</v>
      </c>
      <c r="E5" s="123" t="s">
        <v>89</v>
      </c>
      <c r="F5" s="122" t="s">
        <v>88</v>
      </c>
      <c r="G5" s="123" t="s">
        <v>89</v>
      </c>
      <c r="H5" s="122" t="s">
        <v>88</v>
      </c>
      <c r="I5" s="123" t="s">
        <v>89</v>
      </c>
      <c r="J5" s="122" t="s">
        <v>88</v>
      </c>
      <c r="K5" s="123" t="s">
        <v>89</v>
      </c>
      <c r="L5" s="122" t="s">
        <v>88</v>
      </c>
      <c r="M5" s="124" t="s">
        <v>89</v>
      </c>
    </row>
    <row r="6" spans="1:19" ht="18.75" customHeight="1" x14ac:dyDescent="0.2">
      <c r="A6" s="119" t="s">
        <v>90</v>
      </c>
      <c r="B6" s="113">
        <v>8.3000000000000007</v>
      </c>
      <c r="C6" s="114">
        <v>10.5</v>
      </c>
      <c r="D6" s="115">
        <v>37.4</v>
      </c>
      <c r="E6" s="116">
        <v>37.6</v>
      </c>
      <c r="F6" s="117">
        <v>54.76</v>
      </c>
      <c r="G6" s="118">
        <v>53.11</v>
      </c>
      <c r="H6" s="113">
        <v>54.954849338602138</v>
      </c>
      <c r="I6" s="114">
        <v>52.564536983056968</v>
      </c>
      <c r="J6" s="113">
        <v>58.040000000000006</v>
      </c>
      <c r="K6" s="113">
        <v>54.43</v>
      </c>
      <c r="L6" s="113">
        <v>58.330000000000005</v>
      </c>
      <c r="M6" s="113">
        <v>58.099999999999994</v>
      </c>
    </row>
    <row r="7" spans="1:19" ht="18.75" customHeight="1" x14ac:dyDescent="0.2">
      <c r="A7" s="275" t="s">
        <v>91</v>
      </c>
      <c r="B7" s="12"/>
      <c r="C7" s="13"/>
      <c r="D7" s="14"/>
      <c r="E7" s="15"/>
      <c r="F7" s="12"/>
      <c r="G7" s="13"/>
      <c r="H7" s="12"/>
      <c r="I7" s="13"/>
      <c r="J7" s="12"/>
      <c r="K7" s="12"/>
      <c r="L7" s="12"/>
      <c r="M7" s="12"/>
    </row>
    <row r="8" spans="1:19" ht="18.75" customHeight="1" x14ac:dyDescent="0.2">
      <c r="A8" s="132" t="s">
        <v>92</v>
      </c>
      <c r="B8" s="8">
        <v>20.73</v>
      </c>
      <c r="C8" s="9">
        <v>23.07</v>
      </c>
      <c r="D8" s="10">
        <v>79.990000000000009</v>
      </c>
      <c r="E8" s="11">
        <v>78.039999999999992</v>
      </c>
      <c r="F8" s="11">
        <v>94.18</v>
      </c>
      <c r="G8" s="9">
        <v>90.5</v>
      </c>
      <c r="H8" s="8">
        <v>93.315163693284632</v>
      </c>
      <c r="I8" s="9">
        <v>90.407762994135524</v>
      </c>
      <c r="J8" s="8">
        <v>94.710000000000008</v>
      </c>
      <c r="K8" s="8">
        <v>93.089999999999989</v>
      </c>
      <c r="L8" s="8">
        <v>95.56</v>
      </c>
      <c r="M8" s="8">
        <v>94.99</v>
      </c>
    </row>
    <row r="9" spans="1:19" ht="18.75" customHeight="1" x14ac:dyDescent="0.2">
      <c r="A9" s="132" t="s">
        <v>93</v>
      </c>
      <c r="B9" s="8">
        <v>5.33</v>
      </c>
      <c r="C9" s="9">
        <v>6.5699999999999994</v>
      </c>
      <c r="D9" s="8">
        <v>38.090000000000003</v>
      </c>
      <c r="E9" s="9">
        <v>35.44</v>
      </c>
      <c r="F9" s="9">
        <v>67.98</v>
      </c>
      <c r="G9" s="9">
        <v>62.33</v>
      </c>
      <c r="H9" s="8">
        <v>69.903765482089284</v>
      </c>
      <c r="I9" s="9">
        <v>60.892651605477369</v>
      </c>
      <c r="J9" s="8">
        <v>73.319999999999993</v>
      </c>
      <c r="K9" s="8">
        <v>62.370000000000005</v>
      </c>
      <c r="L9" s="8">
        <v>76.77000000000001</v>
      </c>
      <c r="M9" s="8">
        <v>68.11</v>
      </c>
    </row>
    <row r="10" spans="1:19" ht="18.75" customHeight="1" x14ac:dyDescent="0.2">
      <c r="A10" s="132" t="s">
        <v>94</v>
      </c>
      <c r="B10" s="8">
        <v>0.92999999999999994</v>
      </c>
      <c r="C10" s="9">
        <v>0.9900000000000001</v>
      </c>
      <c r="D10" s="8">
        <v>7.86</v>
      </c>
      <c r="E10" s="9">
        <v>8.09</v>
      </c>
      <c r="F10" s="9">
        <v>23.13</v>
      </c>
      <c r="G10" s="9">
        <v>20.73</v>
      </c>
      <c r="H10" s="8">
        <v>23.431989436432456</v>
      </c>
      <c r="I10" s="9">
        <v>21.736025527117786</v>
      </c>
      <c r="J10" s="8">
        <v>28.27</v>
      </c>
      <c r="K10" s="8">
        <v>23.169999999999998</v>
      </c>
      <c r="L10" s="8">
        <v>29.799999999999997</v>
      </c>
      <c r="M10" s="8">
        <v>25.619999999999997</v>
      </c>
    </row>
    <row r="11" spans="1:19" ht="18.75" customHeight="1" x14ac:dyDescent="0.2">
      <c r="A11" s="132" t="s">
        <v>95</v>
      </c>
      <c r="B11" s="9" t="s">
        <v>34</v>
      </c>
      <c r="C11" s="9">
        <v>0.26</v>
      </c>
      <c r="D11" s="9">
        <v>0.12</v>
      </c>
      <c r="E11" s="9">
        <v>0.53</v>
      </c>
      <c r="F11" s="9">
        <v>3.07</v>
      </c>
      <c r="G11" s="9">
        <v>4.3099999999999996</v>
      </c>
      <c r="H11" s="9">
        <v>2.3916267421137434</v>
      </c>
      <c r="I11" s="9">
        <v>3.4447969395134019</v>
      </c>
      <c r="J11" s="9">
        <v>5.24</v>
      </c>
      <c r="K11" s="9">
        <v>6.04</v>
      </c>
      <c r="L11" s="9">
        <v>4.21</v>
      </c>
      <c r="M11" s="8">
        <v>6.74</v>
      </c>
    </row>
    <row r="12" spans="1:19" ht="18.75" customHeight="1" x14ac:dyDescent="0.2">
      <c r="A12" s="120" t="s">
        <v>96</v>
      </c>
      <c r="B12" s="13"/>
      <c r="C12" s="13"/>
      <c r="D12" s="15"/>
      <c r="E12" s="15"/>
      <c r="F12" s="13"/>
      <c r="G12" s="13"/>
      <c r="H12" s="13"/>
      <c r="I12" s="13"/>
      <c r="J12" s="13"/>
      <c r="K12" s="13"/>
      <c r="L12" s="13"/>
      <c r="M12" s="12"/>
    </row>
    <row r="13" spans="1:19" ht="22.5" customHeight="1" x14ac:dyDescent="0.2">
      <c r="A13" s="121" t="s">
        <v>102</v>
      </c>
      <c r="B13" s="16">
        <v>3.04</v>
      </c>
      <c r="C13" s="16">
        <v>4.3499999999999996</v>
      </c>
      <c r="D13" s="16">
        <v>26.67</v>
      </c>
      <c r="E13" s="16">
        <v>29.17</v>
      </c>
      <c r="F13" s="17">
        <v>55.47</v>
      </c>
      <c r="G13" s="17">
        <v>50.71</v>
      </c>
      <c r="H13" s="17">
        <v>56.743000000000002</v>
      </c>
      <c r="I13" s="17">
        <v>51.27</v>
      </c>
      <c r="J13" s="17">
        <v>60.93</v>
      </c>
      <c r="K13" s="17">
        <v>52.46</v>
      </c>
      <c r="L13" s="97">
        <v>60.699999999999996</v>
      </c>
      <c r="M13" s="109">
        <v>57.97</v>
      </c>
      <c r="S13" s="90"/>
    </row>
    <row r="14" spans="1:19" ht="22.5" customHeight="1" x14ac:dyDescent="0.2">
      <c r="A14" s="50" t="s">
        <v>103</v>
      </c>
      <c r="B14" s="16">
        <v>9.2799999999999994</v>
      </c>
      <c r="C14" s="16">
        <v>11.77</v>
      </c>
      <c r="D14" s="17">
        <v>42.91</v>
      </c>
      <c r="E14" s="17">
        <v>45.09</v>
      </c>
      <c r="F14" s="16">
        <v>69.239999999999995</v>
      </c>
      <c r="G14" s="16">
        <v>66.489999999999995</v>
      </c>
      <c r="H14" s="16">
        <v>68.50372397595801</v>
      </c>
      <c r="I14" s="16">
        <v>68.001150956328317</v>
      </c>
      <c r="J14" s="16">
        <v>72.64</v>
      </c>
      <c r="K14" s="16">
        <v>67.349999999999994</v>
      </c>
      <c r="L14" s="16">
        <v>75.429999999999993</v>
      </c>
      <c r="M14" s="110">
        <v>72.680000000000007</v>
      </c>
    </row>
    <row r="15" spans="1:19" ht="18.75" customHeight="1" x14ac:dyDescent="0.2">
      <c r="A15" s="50" t="s">
        <v>104</v>
      </c>
      <c r="B15" s="16">
        <v>12.690000000000001</v>
      </c>
      <c r="C15" s="16">
        <v>14.469999999999999</v>
      </c>
      <c r="D15" s="17">
        <v>59.019999999999996</v>
      </c>
      <c r="E15" s="17">
        <v>51.23</v>
      </c>
      <c r="F15" s="16">
        <v>78.459999999999994</v>
      </c>
      <c r="G15" s="16">
        <v>71.44</v>
      </c>
      <c r="H15" s="16">
        <v>78.818000444616246</v>
      </c>
      <c r="I15" s="16">
        <v>67.489285913062844</v>
      </c>
      <c r="J15" s="16">
        <v>82.699999999999989</v>
      </c>
      <c r="K15" s="16">
        <v>75.31</v>
      </c>
      <c r="L15" s="16">
        <v>82.56</v>
      </c>
      <c r="M15" s="110">
        <v>72.58</v>
      </c>
    </row>
    <row r="16" spans="1:19" ht="18.75" customHeight="1" x14ac:dyDescent="0.2">
      <c r="A16" s="120" t="s">
        <v>97</v>
      </c>
      <c r="B16" s="13"/>
      <c r="C16" s="13"/>
      <c r="D16" s="15"/>
      <c r="E16" s="15"/>
      <c r="F16" s="13"/>
      <c r="G16" s="13"/>
      <c r="H16" s="13"/>
      <c r="I16" s="13"/>
      <c r="J16" s="13"/>
      <c r="K16" s="13"/>
      <c r="L16" s="13"/>
      <c r="M16" s="12"/>
    </row>
    <row r="17" spans="1:13" ht="18.75" customHeight="1" x14ac:dyDescent="0.2">
      <c r="A17" s="50" t="s">
        <v>98</v>
      </c>
      <c r="B17" s="18">
        <v>7.8</v>
      </c>
      <c r="C17" s="18">
        <v>10.299999999999999</v>
      </c>
      <c r="D17" s="18">
        <v>43.3</v>
      </c>
      <c r="E17" s="18">
        <v>43.4</v>
      </c>
      <c r="F17" s="18">
        <v>68.709999999999994</v>
      </c>
      <c r="G17" s="18">
        <v>63.31</v>
      </c>
      <c r="H17" s="18">
        <v>69.135282689204146</v>
      </c>
      <c r="I17" s="18">
        <v>63.358563363809751</v>
      </c>
      <c r="J17" s="18">
        <v>73.52</v>
      </c>
      <c r="K17" s="18">
        <v>66.36</v>
      </c>
      <c r="L17" s="18">
        <v>74.06</v>
      </c>
      <c r="M17" s="111">
        <v>69.430000000000007</v>
      </c>
    </row>
    <row r="18" spans="1:13" ht="22.5" customHeight="1" x14ac:dyDescent="0.2">
      <c r="A18" s="50" t="s">
        <v>99</v>
      </c>
      <c r="B18" s="19">
        <v>12.7</v>
      </c>
      <c r="C18" s="108" t="s">
        <v>33</v>
      </c>
      <c r="D18" s="19">
        <v>68.300000000000011</v>
      </c>
      <c r="E18" s="108" t="s">
        <v>33</v>
      </c>
      <c r="F18" s="19" t="s">
        <v>33</v>
      </c>
      <c r="G18" s="108" t="s">
        <v>33</v>
      </c>
      <c r="H18" s="19">
        <v>88.312542555788227</v>
      </c>
      <c r="I18" s="108" t="s">
        <v>33</v>
      </c>
      <c r="J18" s="19">
        <v>87.85</v>
      </c>
      <c r="K18" s="108" t="s">
        <v>33</v>
      </c>
      <c r="L18" s="19">
        <v>89.92</v>
      </c>
      <c r="M18" s="112" t="s">
        <v>33</v>
      </c>
    </row>
    <row r="19" spans="1:13" ht="18.75" customHeight="1" x14ac:dyDescent="0.2">
      <c r="A19" s="50" t="s">
        <v>100</v>
      </c>
      <c r="B19" s="18">
        <v>33.700000000000003</v>
      </c>
      <c r="C19" s="18">
        <v>35.6</v>
      </c>
      <c r="D19" s="18">
        <v>93.600000000000009</v>
      </c>
      <c r="E19" s="18">
        <v>93.5</v>
      </c>
      <c r="F19" s="18">
        <v>97.94</v>
      </c>
      <c r="G19" s="18">
        <v>97.87</v>
      </c>
      <c r="H19" s="18">
        <v>96.491443292645528</v>
      </c>
      <c r="I19" s="18">
        <v>96.887567309658507</v>
      </c>
      <c r="J19" s="18">
        <v>96.09</v>
      </c>
      <c r="K19" s="18">
        <v>97.16</v>
      </c>
      <c r="L19" s="18">
        <v>95.52000000000001</v>
      </c>
      <c r="M19" s="111">
        <v>98.31</v>
      </c>
    </row>
    <row r="20" spans="1:13" ht="18.75" customHeight="1" x14ac:dyDescent="0.2">
      <c r="A20" s="50" t="s">
        <v>101</v>
      </c>
      <c r="B20" s="18">
        <v>0.2</v>
      </c>
      <c r="C20" s="18">
        <v>0.6</v>
      </c>
      <c r="D20" s="18">
        <v>3.6999999999999997</v>
      </c>
      <c r="E20" s="18">
        <v>3.8</v>
      </c>
      <c r="F20" s="18">
        <v>10.95</v>
      </c>
      <c r="G20" s="18">
        <v>9.6199999999999992</v>
      </c>
      <c r="H20" s="18">
        <v>10.867887222190536</v>
      </c>
      <c r="I20" s="18">
        <v>9.0103668589651598</v>
      </c>
      <c r="J20" s="18">
        <v>13.91</v>
      </c>
      <c r="K20" s="18">
        <v>9.85</v>
      </c>
      <c r="L20" s="18">
        <v>14.1</v>
      </c>
      <c r="M20" s="111">
        <v>12.509999999999998</v>
      </c>
    </row>
    <row r="21" spans="1:13" ht="11.25" customHeight="1" x14ac:dyDescent="0.2"/>
    <row r="22" spans="1:13" ht="26.25" customHeight="1" x14ac:dyDescent="0.2">
      <c r="A22" s="314" t="s">
        <v>120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3" spans="1:13" ht="7.5" customHeight="1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ht="18.75" customHeight="1" x14ac:dyDescent="0.2">
      <c r="A24" s="316" t="s">
        <v>115</v>
      </c>
      <c r="B24" s="316"/>
      <c r="C24" s="316"/>
      <c r="D24" s="316"/>
      <c r="E24" s="316"/>
      <c r="F24" s="23"/>
      <c r="G24" s="316" t="s">
        <v>106</v>
      </c>
      <c r="H24" s="316"/>
      <c r="I24" s="316"/>
      <c r="J24" s="316"/>
      <c r="K24" s="316"/>
      <c r="L24" s="316"/>
      <c r="M24" s="316"/>
    </row>
    <row r="25" spans="1:13" ht="18.75" customHeight="1" x14ac:dyDescent="0.2">
      <c r="A25" s="20"/>
      <c r="B25" s="20"/>
      <c r="C25" s="20"/>
      <c r="D25" s="21"/>
      <c r="E25" s="21"/>
      <c r="F25" s="21"/>
      <c r="G25" s="21"/>
      <c r="H25" s="21"/>
      <c r="I25" s="22"/>
      <c r="J25" s="22"/>
      <c r="K25" s="22"/>
      <c r="L25" s="21"/>
      <c r="M25" s="21"/>
    </row>
    <row r="26" spans="1:13" ht="18.75" customHeight="1" x14ac:dyDescent="0.2"/>
    <row r="27" spans="1:13" ht="18.75" customHeight="1" x14ac:dyDescent="0.2"/>
    <row r="28" spans="1:13" ht="18.75" customHeight="1" x14ac:dyDescent="0.2"/>
    <row r="29" spans="1:13" ht="18.75" customHeight="1" x14ac:dyDescent="0.2"/>
    <row r="30" spans="1:13" ht="18.75" customHeight="1" x14ac:dyDescent="0.2"/>
    <row r="31" spans="1:13" ht="18.75" customHeight="1" x14ac:dyDescent="0.2"/>
    <row r="32" spans="1:13" ht="18.75" customHeight="1" x14ac:dyDescent="0.2"/>
    <row r="33" spans="1:13" ht="18.75" customHeight="1" x14ac:dyDescent="0.2"/>
    <row r="34" spans="1:13" ht="18.75" customHeight="1" x14ac:dyDescent="0.2"/>
    <row r="35" spans="1:13" ht="18.75" customHeight="1" x14ac:dyDescent="0.2"/>
    <row r="36" spans="1:13" ht="18.75" customHeight="1" x14ac:dyDescent="0.2"/>
    <row r="37" spans="1:13" ht="18.75" customHeight="1" x14ac:dyDescent="0.2"/>
    <row r="38" spans="1:13" ht="18.75" customHeight="1" x14ac:dyDescent="0.2"/>
    <row r="39" spans="1:13" ht="9.75" customHeight="1" x14ac:dyDescent="0.2"/>
    <row r="40" spans="1:13" ht="14.25" customHeight="1" x14ac:dyDescent="0.2">
      <c r="A40" s="323" t="s">
        <v>116</v>
      </c>
      <c r="B40" s="323"/>
      <c r="C40" s="323"/>
      <c r="D40" s="323"/>
      <c r="E40" s="323"/>
    </row>
    <row r="41" spans="1:13" x14ac:dyDescent="0.2">
      <c r="B41" s="101"/>
      <c r="C41" s="101"/>
      <c r="D41" s="101"/>
      <c r="E41" s="101"/>
      <c r="G41" s="101"/>
      <c r="H41" s="126"/>
      <c r="I41" s="126"/>
      <c r="J41" s="126"/>
      <c r="K41" s="126"/>
      <c r="L41" s="126"/>
      <c r="M41" s="126"/>
    </row>
  </sheetData>
  <mergeCells count="13">
    <mergeCell ref="A40:E40"/>
    <mergeCell ref="A1:M1"/>
    <mergeCell ref="G24:M24"/>
    <mergeCell ref="A22:M22"/>
    <mergeCell ref="A23:M23"/>
    <mergeCell ref="A24:E24"/>
    <mergeCell ref="A4:A5"/>
    <mergeCell ref="B4:C4"/>
    <mergeCell ref="D4:E4"/>
    <mergeCell ref="H4:I4"/>
    <mergeCell ref="J4:K4"/>
    <mergeCell ref="L4:M4"/>
    <mergeCell ref="F4:G4"/>
  </mergeCells>
  <hyperlinks>
    <hyperlink ref="O1" location="seznam!A1" display="Zpět na seznam grafů a tabulek"/>
    <hyperlink ref="O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100" workbookViewId="0">
      <selection sqref="A1:M1"/>
    </sheetView>
  </sheetViews>
  <sheetFormatPr defaultColWidth="9.140625" defaultRowHeight="12.75" x14ac:dyDescent="0.2"/>
  <cols>
    <col min="1" max="1" width="18.42578125" style="4" customWidth="1"/>
    <col min="2" max="13" width="5.7109375" style="4" customWidth="1"/>
    <col min="14" max="14" width="9.140625" style="4"/>
    <col min="15" max="15" width="27.140625" style="4" customWidth="1"/>
    <col min="16" max="16384" width="9.140625" style="4"/>
  </cols>
  <sheetData>
    <row r="1" spans="1:19" ht="22.5" customHeight="1" x14ac:dyDescent="0.2">
      <c r="A1" s="317" t="s">
        <v>121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O1" s="292" t="s">
        <v>387</v>
      </c>
    </row>
    <row r="2" spans="1:19" s="1" customFormat="1" ht="7.5" customHeight="1" x14ac:dyDescent="0.2">
      <c r="A2" s="5" t="s">
        <v>41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O2" s="293"/>
    </row>
    <row r="3" spans="1:19" s="1" customFormat="1" ht="16.5" customHeight="1" thickBot="1" x14ac:dyDescent="0.25">
      <c r="A3" s="29" t="s">
        <v>84</v>
      </c>
      <c r="B3" s="29"/>
      <c r="C3" s="29"/>
      <c r="D3" s="98"/>
      <c r="E3" s="98"/>
      <c r="F3" s="98"/>
      <c r="G3" s="6"/>
      <c r="H3" s="6"/>
      <c r="I3" s="6"/>
      <c r="J3" s="6"/>
      <c r="K3" s="6"/>
      <c r="M3" s="125" t="s">
        <v>86</v>
      </c>
      <c r="O3" s="292" t="s">
        <v>388</v>
      </c>
    </row>
    <row r="4" spans="1:19" ht="18.75" customHeight="1" x14ac:dyDescent="0.2">
      <c r="A4" s="318" t="s">
        <v>87</v>
      </c>
      <c r="B4" s="320">
        <v>2010</v>
      </c>
      <c r="C4" s="321"/>
      <c r="D4" s="320">
        <v>2015</v>
      </c>
      <c r="E4" s="321"/>
      <c r="F4" s="320">
        <v>2019</v>
      </c>
      <c r="G4" s="321"/>
      <c r="H4" s="320">
        <v>2020</v>
      </c>
      <c r="I4" s="321"/>
      <c r="J4" s="320">
        <v>2021</v>
      </c>
      <c r="K4" s="321"/>
      <c r="L4" s="320">
        <v>2022</v>
      </c>
      <c r="M4" s="322"/>
      <c r="O4" s="293"/>
      <c r="Q4" s="1"/>
      <c r="R4" s="1"/>
    </row>
    <row r="5" spans="1:19" ht="18.75" customHeight="1" thickBot="1" x14ac:dyDescent="0.25">
      <c r="A5" s="319"/>
      <c r="B5" s="122" t="s">
        <v>88</v>
      </c>
      <c r="C5" s="123" t="s">
        <v>89</v>
      </c>
      <c r="D5" s="122" t="s">
        <v>88</v>
      </c>
      <c r="E5" s="123" t="s">
        <v>89</v>
      </c>
      <c r="F5" s="122" t="s">
        <v>88</v>
      </c>
      <c r="G5" s="123" t="s">
        <v>89</v>
      </c>
      <c r="H5" s="122" t="s">
        <v>88</v>
      </c>
      <c r="I5" s="123" t="s">
        <v>89</v>
      </c>
      <c r="J5" s="122" t="s">
        <v>88</v>
      </c>
      <c r="K5" s="123" t="s">
        <v>89</v>
      </c>
      <c r="L5" s="122" t="s">
        <v>88</v>
      </c>
      <c r="M5" s="124" t="s">
        <v>89</v>
      </c>
    </row>
    <row r="6" spans="1:19" ht="18.75" customHeight="1" x14ac:dyDescent="0.2">
      <c r="A6" s="119" t="s">
        <v>90</v>
      </c>
      <c r="B6" s="113">
        <v>18.099999999999998</v>
      </c>
      <c r="C6" s="114">
        <v>24.4</v>
      </c>
      <c r="D6" s="115">
        <v>42.95</v>
      </c>
      <c r="E6" s="116">
        <v>46.96</v>
      </c>
      <c r="F6" s="117">
        <v>61.37</v>
      </c>
      <c r="G6" s="118">
        <v>63.78</v>
      </c>
      <c r="H6" s="113">
        <v>63.053875839974751</v>
      </c>
      <c r="I6" s="114">
        <v>65.172630627306191</v>
      </c>
      <c r="J6" s="113">
        <v>66.13</v>
      </c>
      <c r="K6" s="113">
        <v>67.61</v>
      </c>
      <c r="L6" s="113">
        <v>68</v>
      </c>
      <c r="M6" s="113">
        <v>73.709999999999994</v>
      </c>
    </row>
    <row r="7" spans="1:19" ht="18.75" customHeight="1" x14ac:dyDescent="0.2">
      <c r="A7" s="275" t="s">
        <v>91</v>
      </c>
      <c r="B7" s="12"/>
      <c r="C7" s="13"/>
      <c r="D7" s="14"/>
      <c r="E7" s="15"/>
      <c r="F7" s="12"/>
      <c r="G7" s="13"/>
      <c r="H7" s="12"/>
      <c r="I7" s="13"/>
      <c r="J7" s="12"/>
      <c r="K7" s="12"/>
      <c r="L7" s="12"/>
      <c r="M7" s="12"/>
    </row>
    <row r="8" spans="1:19" ht="18.75" customHeight="1" x14ac:dyDescent="0.2">
      <c r="A8" s="132" t="s">
        <v>92</v>
      </c>
      <c r="B8" s="8">
        <v>25.1</v>
      </c>
      <c r="C8" s="9">
        <v>31.430000000000003</v>
      </c>
      <c r="D8" s="10">
        <v>54.32</v>
      </c>
      <c r="E8" s="11">
        <v>56.010000000000005</v>
      </c>
      <c r="F8" s="11">
        <v>80.61</v>
      </c>
      <c r="G8" s="9">
        <v>76.44</v>
      </c>
      <c r="H8" s="8">
        <v>79.624654462293378</v>
      </c>
      <c r="I8" s="9">
        <v>76.573786677335249</v>
      </c>
      <c r="J8" s="8">
        <v>83.94</v>
      </c>
      <c r="K8" s="8">
        <v>79.2</v>
      </c>
      <c r="L8" s="8">
        <v>84.570000000000007</v>
      </c>
      <c r="M8" s="8">
        <v>86.960000000000008</v>
      </c>
    </row>
    <row r="9" spans="1:19" ht="18.75" customHeight="1" x14ac:dyDescent="0.2">
      <c r="A9" s="132" t="s">
        <v>93</v>
      </c>
      <c r="B9" s="8">
        <v>26.619999999999997</v>
      </c>
      <c r="C9" s="9">
        <v>30.740000000000002</v>
      </c>
      <c r="D9" s="8">
        <v>61.71</v>
      </c>
      <c r="E9" s="9">
        <v>63.249999999999993</v>
      </c>
      <c r="F9" s="9">
        <v>80.95</v>
      </c>
      <c r="G9" s="9">
        <v>79.430000000000007</v>
      </c>
      <c r="H9" s="8">
        <v>84.187425291110458</v>
      </c>
      <c r="I9" s="9">
        <v>83.535910675424844</v>
      </c>
      <c r="J9" s="8">
        <v>85.38</v>
      </c>
      <c r="K9" s="8">
        <v>82.66</v>
      </c>
      <c r="L9" s="8">
        <v>88.89</v>
      </c>
      <c r="M9" s="8">
        <v>88.460000000000008</v>
      </c>
    </row>
    <row r="10" spans="1:19" ht="18.75" customHeight="1" x14ac:dyDescent="0.2">
      <c r="A10" s="132" t="s">
        <v>94</v>
      </c>
      <c r="B10" s="8">
        <v>5.9499999999999993</v>
      </c>
      <c r="C10" s="9">
        <v>10.440000000000001</v>
      </c>
      <c r="D10" s="8">
        <v>22.259999999999998</v>
      </c>
      <c r="E10" s="9">
        <v>27.72</v>
      </c>
      <c r="F10" s="9">
        <v>40.69</v>
      </c>
      <c r="G10" s="9">
        <v>46.56</v>
      </c>
      <c r="H10" s="8">
        <v>42.957419037214088</v>
      </c>
      <c r="I10" s="9">
        <v>46.696420681216196</v>
      </c>
      <c r="J10" s="8">
        <v>49.57</v>
      </c>
      <c r="K10" s="8">
        <v>52.839999999999996</v>
      </c>
      <c r="L10" s="8">
        <v>53.280000000000008</v>
      </c>
      <c r="M10" s="8">
        <v>57.820000000000007</v>
      </c>
    </row>
    <row r="11" spans="1:19" ht="18.75" customHeight="1" x14ac:dyDescent="0.2">
      <c r="A11" s="132" t="s">
        <v>95</v>
      </c>
      <c r="B11" s="9">
        <v>0.98</v>
      </c>
      <c r="C11" s="9">
        <v>3.16</v>
      </c>
      <c r="D11" s="9">
        <v>1.68</v>
      </c>
      <c r="E11" s="9">
        <v>7.41</v>
      </c>
      <c r="F11" s="9">
        <v>3.91</v>
      </c>
      <c r="G11" s="9">
        <v>12.87</v>
      </c>
      <c r="H11" s="9">
        <v>6.9126964623422689</v>
      </c>
      <c r="I11" s="9">
        <v>12.375165110087972</v>
      </c>
      <c r="J11" s="9">
        <v>6.05</v>
      </c>
      <c r="K11" s="9">
        <v>13.66</v>
      </c>
      <c r="L11" s="9">
        <v>10.97</v>
      </c>
      <c r="M11" s="8">
        <v>19.509999999999998</v>
      </c>
    </row>
    <row r="12" spans="1:19" ht="18.75" customHeight="1" x14ac:dyDescent="0.2">
      <c r="A12" s="120" t="s">
        <v>96</v>
      </c>
      <c r="B12" s="13"/>
      <c r="C12" s="13"/>
      <c r="D12" s="15"/>
      <c r="E12" s="15"/>
      <c r="F12" s="13"/>
      <c r="G12" s="13"/>
      <c r="H12" s="13"/>
      <c r="I12" s="13"/>
      <c r="J12" s="13"/>
      <c r="K12" s="13"/>
      <c r="L12" s="13"/>
      <c r="M12" s="12"/>
    </row>
    <row r="13" spans="1:19" ht="22.5" customHeight="1" x14ac:dyDescent="0.2">
      <c r="A13" s="121" t="s">
        <v>102</v>
      </c>
      <c r="B13" s="16">
        <v>8.42</v>
      </c>
      <c r="C13" s="16">
        <v>15.98</v>
      </c>
      <c r="D13" s="16">
        <v>31.27</v>
      </c>
      <c r="E13" s="16">
        <v>39.619999999999997</v>
      </c>
      <c r="F13" s="17">
        <v>55.66</v>
      </c>
      <c r="G13" s="17">
        <v>62.02</v>
      </c>
      <c r="H13" s="17">
        <v>64.23</v>
      </c>
      <c r="I13" s="17">
        <v>66.5</v>
      </c>
      <c r="J13" s="17">
        <v>64.97</v>
      </c>
      <c r="K13" s="17">
        <v>67.13</v>
      </c>
      <c r="L13" s="97">
        <v>69.72</v>
      </c>
      <c r="M13" s="109">
        <v>73.929999999999993</v>
      </c>
      <c r="S13" s="90"/>
    </row>
    <row r="14" spans="1:19" ht="22.5" customHeight="1" x14ac:dyDescent="0.2">
      <c r="A14" s="50" t="s">
        <v>103</v>
      </c>
      <c r="B14" s="16">
        <v>32.450000000000003</v>
      </c>
      <c r="C14" s="16">
        <v>37.78</v>
      </c>
      <c r="D14" s="17">
        <v>67.39</v>
      </c>
      <c r="E14" s="17">
        <v>69.92</v>
      </c>
      <c r="F14" s="16">
        <v>86.75</v>
      </c>
      <c r="G14" s="16">
        <v>87.72</v>
      </c>
      <c r="H14" s="16">
        <v>86.201018223922091</v>
      </c>
      <c r="I14" s="16">
        <v>86.568928671883342</v>
      </c>
      <c r="J14" s="16">
        <v>88.01</v>
      </c>
      <c r="K14" s="16">
        <v>90.169999999999987</v>
      </c>
      <c r="L14" s="16">
        <v>89.88000000000001</v>
      </c>
      <c r="M14" s="110">
        <v>92.9</v>
      </c>
    </row>
    <row r="15" spans="1:19" ht="18.75" customHeight="1" x14ac:dyDescent="0.2">
      <c r="A15" s="50" t="s">
        <v>104</v>
      </c>
      <c r="B15" s="16">
        <v>46.28</v>
      </c>
      <c r="C15" s="16">
        <v>58.89</v>
      </c>
      <c r="D15" s="17">
        <v>78.23</v>
      </c>
      <c r="E15" s="17">
        <v>88.56</v>
      </c>
      <c r="F15" s="16">
        <v>93.57</v>
      </c>
      <c r="G15" s="16">
        <v>93.41</v>
      </c>
      <c r="H15" s="16">
        <v>92.248962091562504</v>
      </c>
      <c r="I15" s="16">
        <v>92.611692865491491</v>
      </c>
      <c r="J15" s="16">
        <v>95.66</v>
      </c>
      <c r="K15" s="16">
        <v>96.15</v>
      </c>
      <c r="L15" s="16">
        <v>96.1</v>
      </c>
      <c r="M15" s="110">
        <v>98.32</v>
      </c>
    </row>
    <row r="16" spans="1:19" ht="18.75" customHeight="1" x14ac:dyDescent="0.2">
      <c r="A16" s="120" t="s">
        <v>97</v>
      </c>
      <c r="B16" s="13"/>
      <c r="C16" s="13"/>
      <c r="D16" s="15"/>
      <c r="E16" s="15"/>
      <c r="F16" s="13"/>
      <c r="G16" s="13"/>
      <c r="H16" s="13"/>
      <c r="I16" s="13"/>
      <c r="J16" s="13"/>
      <c r="K16" s="13"/>
      <c r="L16" s="13"/>
      <c r="M16" s="12"/>
    </row>
    <row r="17" spans="1:13" ht="18.75" customHeight="1" x14ac:dyDescent="0.2">
      <c r="A17" s="50" t="s">
        <v>98</v>
      </c>
      <c r="B17" s="18">
        <v>28.599999999999998</v>
      </c>
      <c r="C17" s="18">
        <v>33.900000000000006</v>
      </c>
      <c r="D17" s="18">
        <v>62.239999999999995</v>
      </c>
      <c r="E17" s="18">
        <v>63.77</v>
      </c>
      <c r="F17" s="18">
        <v>83.54</v>
      </c>
      <c r="G17" s="18">
        <v>80.95</v>
      </c>
      <c r="H17" s="18">
        <v>84.761680352466783</v>
      </c>
      <c r="I17" s="18">
        <v>82.956309982781647</v>
      </c>
      <c r="J17" s="18">
        <v>87.15</v>
      </c>
      <c r="K17" s="18">
        <v>84.7</v>
      </c>
      <c r="L17" s="18">
        <v>89.21</v>
      </c>
      <c r="M17" s="111">
        <v>89.19</v>
      </c>
    </row>
    <row r="18" spans="1:13" ht="22.5" customHeight="1" x14ac:dyDescent="0.2">
      <c r="A18" s="50" t="s">
        <v>99</v>
      </c>
      <c r="B18" s="19">
        <v>32.21</v>
      </c>
      <c r="C18" s="108" t="s">
        <v>33</v>
      </c>
      <c r="D18" s="19">
        <v>62.12</v>
      </c>
      <c r="E18" s="108" t="s">
        <v>33</v>
      </c>
      <c r="F18" s="19">
        <v>79.69</v>
      </c>
      <c r="G18" s="108" t="s">
        <v>33</v>
      </c>
      <c r="H18" s="19">
        <v>86.066588899109448</v>
      </c>
      <c r="I18" s="108" t="s">
        <v>33</v>
      </c>
      <c r="J18" s="19">
        <v>86.65</v>
      </c>
      <c r="K18" s="108" t="s">
        <v>33</v>
      </c>
      <c r="L18" s="19">
        <v>91.679999999999993</v>
      </c>
      <c r="M18" s="112" t="s">
        <v>33</v>
      </c>
    </row>
    <row r="19" spans="1:13" ht="18.75" customHeight="1" x14ac:dyDescent="0.2">
      <c r="A19" s="50" t="s">
        <v>100</v>
      </c>
      <c r="B19" s="18">
        <v>14.099999999999998</v>
      </c>
      <c r="C19" s="18">
        <v>14.69</v>
      </c>
      <c r="D19" s="18">
        <v>32.76</v>
      </c>
      <c r="E19" s="18">
        <v>30.48</v>
      </c>
      <c r="F19" s="18">
        <v>63.62</v>
      </c>
      <c r="G19" s="18">
        <v>54.91</v>
      </c>
      <c r="H19" s="18">
        <v>60.306926586478639</v>
      </c>
      <c r="I19" s="18">
        <v>56.786063208597461</v>
      </c>
      <c r="J19" s="18" t="s">
        <v>33</v>
      </c>
      <c r="K19" s="18">
        <v>56.13</v>
      </c>
      <c r="L19" s="18">
        <v>68.58</v>
      </c>
      <c r="M19" s="111">
        <v>67.7</v>
      </c>
    </row>
    <row r="20" spans="1:13" ht="18.75" customHeight="1" x14ac:dyDescent="0.2">
      <c r="A20" s="50" t="s">
        <v>101</v>
      </c>
      <c r="B20" s="18">
        <v>2.4</v>
      </c>
      <c r="C20" s="18">
        <v>4.7</v>
      </c>
      <c r="D20" s="18">
        <v>10.6</v>
      </c>
      <c r="E20" s="18">
        <v>13.600000000000001</v>
      </c>
      <c r="F20" s="18">
        <v>19.12</v>
      </c>
      <c r="G20" s="18">
        <v>23.41</v>
      </c>
      <c r="H20" s="18">
        <v>22.212285404665487</v>
      </c>
      <c r="I20" s="18">
        <v>24.543194911197833</v>
      </c>
      <c r="J20" s="18">
        <v>26.240000000000002</v>
      </c>
      <c r="K20" s="18">
        <v>29.28</v>
      </c>
      <c r="L20" s="18">
        <v>28.78</v>
      </c>
      <c r="M20" s="111">
        <v>35.28</v>
      </c>
    </row>
    <row r="21" spans="1:13" ht="11.25" customHeight="1" x14ac:dyDescent="0.2"/>
    <row r="22" spans="1:13" ht="26.25" customHeight="1" x14ac:dyDescent="0.2">
      <c r="A22" s="314" t="s">
        <v>122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3" spans="1:13" ht="7.5" customHeight="1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ht="18.75" customHeight="1" x14ac:dyDescent="0.2">
      <c r="A24" s="316" t="s">
        <v>115</v>
      </c>
      <c r="B24" s="316"/>
      <c r="C24" s="316"/>
      <c r="D24" s="316"/>
      <c r="E24" s="316"/>
      <c r="F24" s="23"/>
      <c r="G24" s="316" t="s">
        <v>106</v>
      </c>
      <c r="H24" s="316"/>
      <c r="I24" s="316"/>
      <c r="J24" s="316"/>
      <c r="K24" s="316"/>
      <c r="L24" s="316"/>
      <c r="M24" s="316"/>
    </row>
    <row r="25" spans="1:13" ht="18.75" customHeight="1" x14ac:dyDescent="0.2">
      <c r="A25" s="20"/>
      <c r="B25" s="20"/>
      <c r="C25" s="20"/>
      <c r="D25" s="21"/>
      <c r="E25" s="21"/>
      <c r="F25" s="21"/>
      <c r="G25" s="21"/>
      <c r="H25" s="21"/>
      <c r="I25" s="22"/>
      <c r="J25" s="22"/>
      <c r="K25" s="22"/>
      <c r="L25" s="21"/>
      <c r="M25" s="21"/>
    </row>
    <row r="26" spans="1:13" ht="18.75" customHeight="1" x14ac:dyDescent="0.2"/>
    <row r="27" spans="1:13" ht="18.75" customHeight="1" x14ac:dyDescent="0.2"/>
    <row r="28" spans="1:13" ht="18.75" customHeight="1" x14ac:dyDescent="0.2"/>
    <row r="29" spans="1:13" ht="18.75" customHeight="1" x14ac:dyDescent="0.2"/>
    <row r="30" spans="1:13" ht="18.75" customHeight="1" x14ac:dyDescent="0.2"/>
    <row r="31" spans="1:13" ht="18.75" customHeight="1" x14ac:dyDescent="0.2"/>
    <row r="32" spans="1:13" ht="18.75" customHeight="1" x14ac:dyDescent="0.2"/>
    <row r="33" spans="1:13" ht="18.75" customHeight="1" x14ac:dyDescent="0.2"/>
    <row r="34" spans="1:13" ht="18.75" customHeight="1" x14ac:dyDescent="0.2"/>
    <row r="35" spans="1:13" ht="18.75" customHeight="1" x14ac:dyDescent="0.2"/>
    <row r="36" spans="1:13" ht="18.75" customHeight="1" x14ac:dyDescent="0.2"/>
    <row r="37" spans="1:13" ht="18.75" customHeight="1" x14ac:dyDescent="0.2"/>
    <row r="38" spans="1:13" ht="18.75" customHeight="1" x14ac:dyDescent="0.2"/>
    <row r="39" spans="1:13" ht="9.75" customHeight="1" x14ac:dyDescent="0.2"/>
    <row r="40" spans="1:13" ht="14.25" customHeight="1" x14ac:dyDescent="0.2">
      <c r="A40" s="323" t="s">
        <v>116</v>
      </c>
      <c r="B40" s="323"/>
      <c r="C40" s="323"/>
      <c r="D40" s="323"/>
      <c r="E40" s="323"/>
    </row>
    <row r="41" spans="1:13" x14ac:dyDescent="0.2">
      <c r="B41" s="101"/>
      <c r="C41" s="101"/>
      <c r="D41" s="101"/>
      <c r="E41" s="101"/>
      <c r="G41" s="101"/>
      <c r="H41" s="126"/>
      <c r="I41" s="126"/>
      <c r="J41" s="126"/>
      <c r="K41" s="126"/>
      <c r="L41" s="126"/>
      <c r="M41" s="126"/>
    </row>
  </sheetData>
  <mergeCells count="13">
    <mergeCell ref="A40:E40"/>
    <mergeCell ref="A1:M1"/>
    <mergeCell ref="G24:M24"/>
    <mergeCell ref="A22:M22"/>
    <mergeCell ref="A23:M23"/>
    <mergeCell ref="A24:E24"/>
    <mergeCell ref="A4:A5"/>
    <mergeCell ref="D4:E4"/>
    <mergeCell ref="F4:G4"/>
    <mergeCell ref="H4:I4"/>
    <mergeCell ref="L4:M4"/>
    <mergeCell ref="J4:K4"/>
    <mergeCell ref="B4:C4"/>
  </mergeCells>
  <hyperlinks>
    <hyperlink ref="O1" location="seznam!A1" display="Zpět na seznam grafů a tabulek"/>
    <hyperlink ref="O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99" workbookViewId="0">
      <selection sqref="A1:M1"/>
    </sheetView>
  </sheetViews>
  <sheetFormatPr defaultColWidth="9.140625" defaultRowHeight="12.75" x14ac:dyDescent="0.2"/>
  <cols>
    <col min="1" max="1" width="18.42578125" style="4" customWidth="1"/>
    <col min="2" max="13" width="5.7109375" style="4" customWidth="1"/>
    <col min="14" max="14" width="9.140625" style="4"/>
    <col min="15" max="15" width="27.140625" style="4" customWidth="1"/>
    <col min="16" max="16384" width="9.140625" style="4"/>
  </cols>
  <sheetData>
    <row r="1" spans="1:19" ht="22.5" customHeight="1" x14ac:dyDescent="0.2">
      <c r="A1" s="317" t="s">
        <v>360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O1" s="292" t="s">
        <v>387</v>
      </c>
    </row>
    <row r="2" spans="1:19" s="1" customFormat="1" ht="7.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O2" s="293"/>
    </row>
    <row r="3" spans="1:19" s="1" customFormat="1" ht="16.5" customHeight="1" thickBot="1" x14ac:dyDescent="0.25">
      <c r="A3" s="29" t="s">
        <v>84</v>
      </c>
      <c r="B3" s="29"/>
      <c r="C3" s="29"/>
      <c r="D3" s="98"/>
      <c r="E3" s="98"/>
      <c r="F3" s="98"/>
      <c r="G3" s="6"/>
      <c r="H3" s="6"/>
      <c r="I3" s="6"/>
      <c r="J3" s="6"/>
      <c r="K3" s="6"/>
      <c r="M3" s="125" t="s">
        <v>86</v>
      </c>
      <c r="O3" s="292" t="s">
        <v>388</v>
      </c>
    </row>
    <row r="4" spans="1:19" ht="18.75" customHeight="1" x14ac:dyDescent="0.2">
      <c r="A4" s="318" t="s">
        <v>87</v>
      </c>
      <c r="B4" s="320">
        <v>2010</v>
      </c>
      <c r="C4" s="321"/>
      <c r="D4" s="320">
        <v>2015</v>
      </c>
      <c r="E4" s="321"/>
      <c r="F4" s="320">
        <v>2019</v>
      </c>
      <c r="G4" s="321"/>
      <c r="H4" s="320">
        <v>2020</v>
      </c>
      <c r="I4" s="321"/>
      <c r="J4" s="320">
        <v>2021</v>
      </c>
      <c r="K4" s="321"/>
      <c r="L4" s="320">
        <v>2022</v>
      </c>
      <c r="M4" s="322"/>
      <c r="O4" s="293"/>
      <c r="Q4" s="1"/>
      <c r="R4" s="1"/>
    </row>
    <row r="5" spans="1:19" ht="18.75" customHeight="1" thickBot="1" x14ac:dyDescent="0.25">
      <c r="A5" s="319"/>
      <c r="B5" s="122" t="s">
        <v>88</v>
      </c>
      <c r="C5" s="123" t="s">
        <v>89</v>
      </c>
      <c r="D5" s="122" t="s">
        <v>88</v>
      </c>
      <c r="E5" s="123" t="s">
        <v>89</v>
      </c>
      <c r="F5" s="122" t="s">
        <v>88</v>
      </c>
      <c r="G5" s="123" t="s">
        <v>89</v>
      </c>
      <c r="H5" s="122" t="s">
        <v>88</v>
      </c>
      <c r="I5" s="123" t="s">
        <v>89</v>
      </c>
      <c r="J5" s="122" t="s">
        <v>88</v>
      </c>
      <c r="K5" s="123" t="s">
        <v>89</v>
      </c>
      <c r="L5" s="122" t="s">
        <v>88</v>
      </c>
      <c r="M5" s="124" t="s">
        <v>89</v>
      </c>
    </row>
    <row r="6" spans="1:19" ht="18.75" customHeight="1" x14ac:dyDescent="0.2">
      <c r="A6" s="119" t="s">
        <v>90</v>
      </c>
      <c r="B6" s="113">
        <v>12.4</v>
      </c>
      <c r="C6" s="114">
        <v>15</v>
      </c>
      <c r="D6" s="115">
        <v>24.75</v>
      </c>
      <c r="E6" s="116">
        <v>23.39</v>
      </c>
      <c r="F6" s="117">
        <v>40.42</v>
      </c>
      <c r="G6" s="118">
        <v>37.56</v>
      </c>
      <c r="H6" s="113">
        <v>54.438465034858872</v>
      </c>
      <c r="I6" s="114">
        <v>53.120125717038448</v>
      </c>
      <c r="J6" s="113">
        <v>59.099999999999994</v>
      </c>
      <c r="K6" s="113">
        <v>55.720000000000006</v>
      </c>
      <c r="L6" s="113">
        <v>59.63</v>
      </c>
      <c r="M6" s="113">
        <v>61.46</v>
      </c>
    </row>
    <row r="7" spans="1:19" ht="18.75" customHeight="1" x14ac:dyDescent="0.2">
      <c r="A7" s="275" t="s">
        <v>91</v>
      </c>
      <c r="B7" s="12"/>
      <c r="C7" s="13"/>
      <c r="D7" s="14"/>
      <c r="E7" s="15"/>
      <c r="F7" s="12"/>
      <c r="G7" s="13"/>
      <c r="H7" s="12"/>
      <c r="I7" s="13"/>
      <c r="J7" s="12"/>
      <c r="K7" s="12"/>
      <c r="L7" s="12"/>
      <c r="M7" s="12"/>
    </row>
    <row r="8" spans="1:19" ht="18.75" customHeight="1" x14ac:dyDescent="0.2">
      <c r="A8" s="132" t="s">
        <v>92</v>
      </c>
      <c r="B8" s="8">
        <v>22.08</v>
      </c>
      <c r="C8" s="9">
        <v>23.7</v>
      </c>
      <c r="D8" s="10">
        <v>41.68</v>
      </c>
      <c r="E8" s="11">
        <v>36.42</v>
      </c>
      <c r="F8" s="11">
        <v>67.34</v>
      </c>
      <c r="G8" s="9">
        <v>59.7</v>
      </c>
      <c r="H8" s="8">
        <v>80.726692416217588</v>
      </c>
      <c r="I8" s="9">
        <v>76.353347875493327</v>
      </c>
      <c r="J8" s="8">
        <v>81.8</v>
      </c>
      <c r="K8" s="8">
        <v>76.89</v>
      </c>
      <c r="L8" s="8">
        <v>88.41</v>
      </c>
      <c r="M8" s="8">
        <v>84.43</v>
      </c>
    </row>
    <row r="9" spans="1:19" ht="18.75" customHeight="1" x14ac:dyDescent="0.2">
      <c r="A9" s="132" t="s">
        <v>93</v>
      </c>
      <c r="B9" s="8">
        <v>14.530000000000001</v>
      </c>
      <c r="C9" s="9">
        <v>15.6</v>
      </c>
      <c r="D9" s="8">
        <v>30.72</v>
      </c>
      <c r="E9" s="9">
        <v>26.87</v>
      </c>
      <c r="F9" s="9">
        <v>51.25</v>
      </c>
      <c r="G9" s="9">
        <v>42.5</v>
      </c>
      <c r="H9" s="8">
        <v>69.153838028297272</v>
      </c>
      <c r="I9" s="9">
        <v>63.717310894658709</v>
      </c>
      <c r="J9" s="8">
        <v>77.95</v>
      </c>
      <c r="K9" s="8">
        <v>65.61</v>
      </c>
      <c r="L9" s="8">
        <v>76.61</v>
      </c>
      <c r="M9" s="8">
        <v>74.28</v>
      </c>
    </row>
    <row r="10" spans="1:19" ht="18.75" customHeight="1" x14ac:dyDescent="0.2">
      <c r="A10" s="132" t="s">
        <v>94</v>
      </c>
      <c r="B10" s="8">
        <v>3.37</v>
      </c>
      <c r="C10" s="9">
        <v>5.41</v>
      </c>
      <c r="D10" s="8">
        <v>9.2100000000000009</v>
      </c>
      <c r="E10" s="9">
        <v>11.110000000000001</v>
      </c>
      <c r="F10" s="9">
        <v>17.8</v>
      </c>
      <c r="G10" s="9">
        <v>19.71</v>
      </c>
      <c r="H10" s="8">
        <v>32.438448833099585</v>
      </c>
      <c r="I10" s="9">
        <v>31.843694171371794</v>
      </c>
      <c r="J10" s="8">
        <v>37.21</v>
      </c>
      <c r="K10" s="8">
        <v>37.03</v>
      </c>
      <c r="L10" s="8">
        <v>38.279999999999994</v>
      </c>
      <c r="M10" s="8">
        <v>38.51</v>
      </c>
    </row>
    <row r="11" spans="1:19" ht="18.75" customHeight="1" x14ac:dyDescent="0.2">
      <c r="A11" s="132" t="s">
        <v>95</v>
      </c>
      <c r="B11" s="9" t="s">
        <v>33</v>
      </c>
      <c r="C11" s="9">
        <v>2.04</v>
      </c>
      <c r="D11" s="9">
        <v>0.19</v>
      </c>
      <c r="E11" s="9">
        <v>2.31</v>
      </c>
      <c r="F11" s="9">
        <v>1.6</v>
      </c>
      <c r="G11" s="9">
        <v>6.14</v>
      </c>
      <c r="H11" s="9">
        <v>3.7974899939525653</v>
      </c>
      <c r="I11" s="9">
        <v>6.784351117214996</v>
      </c>
      <c r="J11" s="9">
        <v>4.1000000000000005</v>
      </c>
      <c r="K11" s="9">
        <v>9.1800000000000015</v>
      </c>
      <c r="L11" s="9">
        <v>7.7799999999999994</v>
      </c>
      <c r="M11" s="8">
        <v>9.17</v>
      </c>
    </row>
    <row r="12" spans="1:19" ht="18.75" customHeight="1" x14ac:dyDescent="0.2">
      <c r="A12" s="120" t="s">
        <v>96</v>
      </c>
      <c r="B12" s="13"/>
      <c r="C12" s="13"/>
      <c r="D12" s="15"/>
      <c r="E12" s="15"/>
      <c r="F12" s="13"/>
      <c r="G12" s="13"/>
      <c r="H12" s="13"/>
      <c r="I12" s="13"/>
      <c r="J12" s="13"/>
      <c r="K12" s="13"/>
      <c r="L12" s="13"/>
      <c r="M12" s="12"/>
    </row>
    <row r="13" spans="1:19" ht="22.5" customHeight="1" x14ac:dyDescent="0.2">
      <c r="A13" s="121" t="s">
        <v>102</v>
      </c>
      <c r="B13" s="16">
        <v>6.54</v>
      </c>
      <c r="C13" s="16">
        <v>7.73</v>
      </c>
      <c r="D13" s="16">
        <v>17.16</v>
      </c>
      <c r="E13" s="16">
        <v>15.3</v>
      </c>
      <c r="F13" s="17">
        <v>28.37</v>
      </c>
      <c r="G13" s="17">
        <v>27.7</v>
      </c>
      <c r="H13" s="17">
        <v>50.06</v>
      </c>
      <c r="I13" s="17">
        <v>47.38</v>
      </c>
      <c r="J13" s="17">
        <v>55.24</v>
      </c>
      <c r="K13" s="17">
        <v>47.72</v>
      </c>
      <c r="L13" s="97">
        <v>52.900000000000006</v>
      </c>
      <c r="M13" s="109">
        <v>56.42</v>
      </c>
      <c r="S13" s="90"/>
    </row>
    <row r="14" spans="1:19" ht="22.5" customHeight="1" x14ac:dyDescent="0.2">
      <c r="A14" s="50" t="s">
        <v>103</v>
      </c>
      <c r="B14" s="16">
        <v>18.91</v>
      </c>
      <c r="C14" s="16">
        <v>22.64</v>
      </c>
      <c r="D14" s="17">
        <v>33.520000000000003</v>
      </c>
      <c r="E14" s="17">
        <v>34.229999999999997</v>
      </c>
      <c r="F14" s="16">
        <v>58.03</v>
      </c>
      <c r="G14" s="16">
        <v>50.15</v>
      </c>
      <c r="H14" s="16">
        <v>74.174265792462251</v>
      </c>
      <c r="I14" s="16">
        <v>68.470262650820544</v>
      </c>
      <c r="J14" s="16">
        <v>80.089999999999989</v>
      </c>
      <c r="K14" s="16">
        <v>74.37</v>
      </c>
      <c r="L14" s="16">
        <v>80.84</v>
      </c>
      <c r="M14" s="110">
        <v>78.62</v>
      </c>
    </row>
    <row r="15" spans="1:19" ht="18.75" customHeight="1" x14ac:dyDescent="0.2">
      <c r="A15" s="50" t="s">
        <v>104</v>
      </c>
      <c r="B15" s="16">
        <v>25.88</v>
      </c>
      <c r="C15" s="16">
        <v>31.480000000000004</v>
      </c>
      <c r="D15" s="17">
        <v>47.870000000000005</v>
      </c>
      <c r="E15" s="17">
        <v>42.99</v>
      </c>
      <c r="F15" s="16">
        <v>70.430000000000007</v>
      </c>
      <c r="G15" s="16">
        <v>64.84</v>
      </c>
      <c r="H15" s="16">
        <v>82.207445754062434</v>
      </c>
      <c r="I15" s="16">
        <v>83.150511096551767</v>
      </c>
      <c r="J15" s="16">
        <v>91.78</v>
      </c>
      <c r="K15" s="16">
        <v>86.32</v>
      </c>
      <c r="L15" s="16">
        <v>90.68</v>
      </c>
      <c r="M15" s="110">
        <v>90.35</v>
      </c>
    </row>
    <row r="16" spans="1:19" ht="18.75" customHeight="1" x14ac:dyDescent="0.2">
      <c r="A16" s="120" t="s">
        <v>97</v>
      </c>
      <c r="B16" s="13"/>
      <c r="C16" s="13"/>
      <c r="D16" s="15"/>
      <c r="E16" s="15"/>
      <c r="F16" s="13"/>
      <c r="G16" s="13"/>
      <c r="H16" s="13"/>
      <c r="I16" s="13"/>
      <c r="J16" s="13"/>
      <c r="K16" s="13"/>
      <c r="L16" s="13"/>
      <c r="M16" s="12"/>
    </row>
    <row r="17" spans="1:13" ht="18.75" customHeight="1" x14ac:dyDescent="0.2">
      <c r="A17" s="50" t="s">
        <v>98</v>
      </c>
      <c r="B17" s="18">
        <v>16.361147161360901</v>
      </c>
      <c r="C17" s="18">
        <v>18.347719289590099</v>
      </c>
      <c r="D17" s="18">
        <v>32.544280625256199</v>
      </c>
      <c r="E17" s="18">
        <v>28.990431053165</v>
      </c>
      <c r="F17" s="18">
        <v>53.45</v>
      </c>
      <c r="G17" s="18">
        <v>45.69</v>
      </c>
      <c r="H17" s="18">
        <v>70.816200141466922</v>
      </c>
      <c r="I17" s="18">
        <v>65.274065632350414</v>
      </c>
      <c r="J17" s="18">
        <v>77.83</v>
      </c>
      <c r="K17" s="18">
        <v>68.38</v>
      </c>
      <c r="L17" s="18">
        <v>76.58</v>
      </c>
      <c r="M17" s="111">
        <v>74.72</v>
      </c>
    </row>
    <row r="18" spans="1:13" ht="22.5" customHeight="1" x14ac:dyDescent="0.2">
      <c r="A18" s="50" t="s">
        <v>99</v>
      </c>
      <c r="B18" s="19">
        <v>24</v>
      </c>
      <c r="C18" s="108" t="s">
        <v>33</v>
      </c>
      <c r="D18" s="19">
        <v>45.321214305945297</v>
      </c>
      <c r="E18" s="108" t="s">
        <v>33</v>
      </c>
      <c r="F18" s="19">
        <v>65</v>
      </c>
      <c r="G18" s="108" t="s">
        <v>33</v>
      </c>
      <c r="H18" s="19">
        <v>79.727076984742823</v>
      </c>
      <c r="I18" s="108" t="s">
        <v>33</v>
      </c>
      <c r="J18" s="19">
        <v>85.960000000000008</v>
      </c>
      <c r="K18" s="108">
        <v>49.72</v>
      </c>
      <c r="L18" s="19">
        <v>91.24</v>
      </c>
      <c r="M18" s="112" t="s">
        <v>33</v>
      </c>
    </row>
    <row r="19" spans="1:13" ht="18.75" customHeight="1" x14ac:dyDescent="0.2">
      <c r="A19" s="50" t="s">
        <v>100</v>
      </c>
      <c r="B19" s="18">
        <v>21.152625045316199</v>
      </c>
      <c r="C19" s="18">
        <v>24.441526861314198</v>
      </c>
      <c r="D19" s="18">
        <v>34.700737694469197</v>
      </c>
      <c r="E19" s="18">
        <v>34.898178929390902</v>
      </c>
      <c r="F19" s="18">
        <v>60.34</v>
      </c>
      <c r="G19" s="18">
        <v>58.24</v>
      </c>
      <c r="H19" s="18">
        <v>73.760814576384064</v>
      </c>
      <c r="I19" s="18">
        <v>74.833003885215732</v>
      </c>
      <c r="J19" s="18">
        <v>74.339999999999989</v>
      </c>
      <c r="K19" s="18">
        <v>69.150000000000006</v>
      </c>
      <c r="L19" s="18">
        <v>85.09</v>
      </c>
      <c r="M19" s="111">
        <v>80.25</v>
      </c>
    </row>
    <row r="20" spans="1:13" ht="18.75" customHeight="1" x14ac:dyDescent="0.2">
      <c r="A20" s="50" t="s">
        <v>101</v>
      </c>
      <c r="B20" s="18">
        <v>1.45167160688383</v>
      </c>
      <c r="C20" s="18">
        <v>2.9112432962385699</v>
      </c>
      <c r="D20" s="18">
        <v>4.0409582707481899</v>
      </c>
      <c r="E20" s="18">
        <v>5.7115742114058303</v>
      </c>
      <c r="F20" s="18">
        <v>7.89</v>
      </c>
      <c r="G20" s="18">
        <v>10.199999999999999</v>
      </c>
      <c r="H20" s="18">
        <v>15.129945436225023</v>
      </c>
      <c r="I20" s="18">
        <v>15.561643285768758</v>
      </c>
      <c r="J20" s="18">
        <v>18.14</v>
      </c>
      <c r="K20" s="18">
        <v>19.919999999999998</v>
      </c>
      <c r="L20" s="18">
        <v>19.059999999999999</v>
      </c>
      <c r="M20" s="111">
        <v>20.630000000000003</v>
      </c>
    </row>
    <row r="21" spans="1:13" ht="11.25" customHeight="1" x14ac:dyDescent="0.2"/>
    <row r="22" spans="1:13" ht="26.25" customHeight="1" x14ac:dyDescent="0.2">
      <c r="A22" s="314" t="s">
        <v>123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3" spans="1:13" ht="7.5" customHeight="1" x14ac:dyDescent="0.2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ht="18.75" customHeight="1" x14ac:dyDescent="0.2">
      <c r="A24" s="316" t="s">
        <v>115</v>
      </c>
      <c r="B24" s="316"/>
      <c r="C24" s="316"/>
      <c r="D24" s="316"/>
      <c r="E24" s="316"/>
      <c r="F24" s="23"/>
      <c r="G24" s="316" t="s">
        <v>106</v>
      </c>
      <c r="H24" s="316"/>
      <c r="I24" s="316"/>
      <c r="J24" s="316"/>
      <c r="K24" s="316"/>
      <c r="L24" s="316"/>
      <c r="M24" s="316"/>
    </row>
    <row r="25" spans="1:13" ht="18.75" customHeight="1" x14ac:dyDescent="0.2">
      <c r="A25" s="20"/>
      <c r="B25" s="20"/>
      <c r="C25" s="20"/>
      <c r="D25" s="21"/>
      <c r="E25" s="21"/>
      <c r="F25" s="21"/>
      <c r="G25" s="21"/>
      <c r="H25" s="21"/>
      <c r="I25" s="22"/>
      <c r="J25" s="22"/>
      <c r="K25" s="22"/>
      <c r="L25" s="21"/>
      <c r="M25" s="21"/>
    </row>
    <row r="26" spans="1:13" ht="18.75" customHeight="1" x14ac:dyDescent="0.2"/>
    <row r="27" spans="1:13" ht="18.75" customHeight="1" x14ac:dyDescent="0.2"/>
    <row r="28" spans="1:13" ht="18.75" customHeight="1" x14ac:dyDescent="0.2"/>
    <row r="29" spans="1:13" ht="18.75" customHeight="1" x14ac:dyDescent="0.2"/>
    <row r="30" spans="1:13" ht="18.75" customHeight="1" x14ac:dyDescent="0.2"/>
    <row r="31" spans="1:13" ht="18.75" customHeight="1" x14ac:dyDescent="0.2"/>
    <row r="32" spans="1:13" ht="18.75" customHeight="1" x14ac:dyDescent="0.2"/>
    <row r="33" spans="1:13" ht="18.75" customHeight="1" x14ac:dyDescent="0.2"/>
    <row r="34" spans="1:13" ht="18.75" customHeight="1" x14ac:dyDescent="0.2"/>
    <row r="35" spans="1:13" ht="18.75" customHeight="1" x14ac:dyDescent="0.2"/>
    <row r="36" spans="1:13" ht="18.75" customHeight="1" x14ac:dyDescent="0.2"/>
    <row r="37" spans="1:13" ht="18.75" customHeight="1" x14ac:dyDescent="0.2"/>
    <row r="38" spans="1:13" ht="18.75" customHeight="1" x14ac:dyDescent="0.2"/>
    <row r="39" spans="1:13" ht="9.75" customHeight="1" x14ac:dyDescent="0.2"/>
    <row r="40" spans="1:13" ht="14.25" customHeight="1" x14ac:dyDescent="0.2">
      <c r="A40" s="323" t="s">
        <v>116</v>
      </c>
      <c r="B40" s="323"/>
      <c r="C40" s="323"/>
      <c r="D40" s="323"/>
      <c r="E40" s="323"/>
    </row>
    <row r="41" spans="1:13" x14ac:dyDescent="0.2">
      <c r="B41" s="101"/>
      <c r="C41" s="101"/>
      <c r="D41" s="101"/>
      <c r="E41" s="101"/>
      <c r="G41" s="101"/>
      <c r="H41" s="126"/>
      <c r="I41" s="126"/>
      <c r="J41" s="126"/>
      <c r="K41" s="126"/>
      <c r="L41" s="126"/>
      <c r="M41" s="126"/>
    </row>
  </sheetData>
  <mergeCells count="13">
    <mergeCell ref="A40:E40"/>
    <mergeCell ref="A1:M1"/>
    <mergeCell ref="A23:M23"/>
    <mergeCell ref="A24:E24"/>
    <mergeCell ref="G24:M24"/>
    <mergeCell ref="A22:M22"/>
    <mergeCell ref="A4:A5"/>
    <mergeCell ref="D4:E4"/>
    <mergeCell ref="F4:G4"/>
    <mergeCell ref="H4:I4"/>
    <mergeCell ref="J4:K4"/>
    <mergeCell ref="L4:M4"/>
    <mergeCell ref="B4:C4"/>
  </mergeCells>
  <hyperlinks>
    <hyperlink ref="O1" location="seznam!A1" display="Zpět na seznam grafů a tabulek"/>
    <hyperlink ref="O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21.42578125" style="4" customWidth="1"/>
    <col min="2" max="2" width="2.42578125" style="4" customWidth="1"/>
    <col min="3" max="12" width="6.2851562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124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126</v>
      </c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71" t="s">
        <v>88</v>
      </c>
      <c r="D6" s="172" t="s">
        <v>89</v>
      </c>
      <c r="E6" s="122" t="s">
        <v>88</v>
      </c>
      <c r="F6" s="123" t="s">
        <v>89</v>
      </c>
      <c r="G6" s="122" t="s">
        <v>88</v>
      </c>
      <c r="H6" s="123" t="s">
        <v>89</v>
      </c>
      <c r="I6" s="122" t="s">
        <v>88</v>
      </c>
      <c r="J6" s="123" t="s">
        <v>89</v>
      </c>
      <c r="K6" s="122" t="s">
        <v>88</v>
      </c>
      <c r="L6" s="124" t="s">
        <v>89</v>
      </c>
    </row>
    <row r="7" spans="1:14" ht="16.5" customHeight="1" x14ac:dyDescent="0.2">
      <c r="A7" s="340" t="s">
        <v>127</v>
      </c>
      <c r="B7" s="31" t="s">
        <v>35</v>
      </c>
      <c r="C7" s="15">
        <v>46.94</v>
      </c>
      <c r="D7" s="7">
        <v>29.69</v>
      </c>
      <c r="E7" s="17">
        <v>76.06</v>
      </c>
      <c r="F7" s="9">
        <v>49.39</v>
      </c>
      <c r="G7" s="17">
        <v>61.47</v>
      </c>
      <c r="H7" s="17">
        <v>34.239999999999995</v>
      </c>
      <c r="I7" s="17">
        <v>24.43</v>
      </c>
      <c r="J7" s="17">
        <v>13.750000000000002</v>
      </c>
      <c r="K7" s="17">
        <v>4.8099999999999996</v>
      </c>
      <c r="L7" s="190">
        <v>1.0699999999999998</v>
      </c>
    </row>
    <row r="8" spans="1:14" ht="16.5" customHeight="1" x14ac:dyDescent="0.2">
      <c r="A8" s="341"/>
      <c r="B8" s="32" t="s">
        <v>36</v>
      </c>
      <c r="C8" s="82">
        <v>78.72</v>
      </c>
      <c r="D8" s="83">
        <v>48.309999999999995</v>
      </c>
      <c r="E8" s="84">
        <v>86.03</v>
      </c>
      <c r="F8" s="85">
        <v>58.489999999999995</v>
      </c>
      <c r="G8" s="84">
        <v>80.23</v>
      </c>
      <c r="H8" s="84">
        <v>46.089999999999996</v>
      </c>
      <c r="I8" s="84">
        <v>63.81</v>
      </c>
      <c r="J8" s="84">
        <v>35.699999999999996</v>
      </c>
      <c r="K8" s="84">
        <v>61.88</v>
      </c>
      <c r="L8" s="191">
        <v>11.67</v>
      </c>
    </row>
    <row r="9" spans="1:14" ht="16.5" customHeight="1" x14ac:dyDescent="0.2">
      <c r="A9" s="342" t="s">
        <v>128</v>
      </c>
      <c r="B9" s="33" t="s">
        <v>35</v>
      </c>
      <c r="C9" s="86">
        <v>7.7399999999999993</v>
      </c>
      <c r="D9" s="87">
        <v>24.310000000000002</v>
      </c>
      <c r="E9" s="88">
        <v>15.790000000000001</v>
      </c>
      <c r="F9" s="89">
        <v>35.5</v>
      </c>
      <c r="G9" s="88">
        <v>9.64</v>
      </c>
      <c r="H9" s="88">
        <v>31.509999999999998</v>
      </c>
      <c r="I9" s="88">
        <v>2.39</v>
      </c>
      <c r="J9" s="88">
        <v>10.95</v>
      </c>
      <c r="K9" s="88">
        <v>0.21</v>
      </c>
      <c r="L9" s="192">
        <v>1.95</v>
      </c>
    </row>
    <row r="10" spans="1:14" ht="16.5" customHeight="1" x14ac:dyDescent="0.2">
      <c r="A10" s="341"/>
      <c r="B10" s="32" t="s">
        <v>36</v>
      </c>
      <c r="C10" s="82">
        <v>12.98</v>
      </c>
      <c r="D10" s="83">
        <v>39.550000000000004</v>
      </c>
      <c r="E10" s="84">
        <v>17.849999999999998</v>
      </c>
      <c r="F10" s="85">
        <v>42.05</v>
      </c>
      <c r="G10" s="84">
        <v>12.590000000000002</v>
      </c>
      <c r="H10" s="84">
        <v>42.42</v>
      </c>
      <c r="I10" s="84">
        <v>6.25</v>
      </c>
      <c r="J10" s="84">
        <v>28.449999999999996</v>
      </c>
      <c r="K10" s="84">
        <v>2.7</v>
      </c>
      <c r="L10" s="191">
        <v>21.3</v>
      </c>
    </row>
    <row r="11" spans="1:14" ht="16.5" customHeight="1" x14ac:dyDescent="0.2">
      <c r="A11" s="342" t="s">
        <v>129</v>
      </c>
      <c r="B11" s="33" t="s">
        <v>35</v>
      </c>
      <c r="C11" s="86">
        <v>12</v>
      </c>
      <c r="D11" s="87">
        <v>20.03</v>
      </c>
      <c r="E11" s="88">
        <v>21.22</v>
      </c>
      <c r="F11" s="89">
        <v>30.049999999999997</v>
      </c>
      <c r="G11" s="88">
        <v>16.53</v>
      </c>
      <c r="H11" s="88">
        <v>27.05</v>
      </c>
      <c r="I11" s="88">
        <v>4.3499999999999996</v>
      </c>
      <c r="J11" s="88">
        <v>7.1999999999999993</v>
      </c>
      <c r="K11" s="88">
        <v>0.21</v>
      </c>
      <c r="L11" s="192">
        <v>0.47000000000000003</v>
      </c>
    </row>
    <row r="12" spans="1:14" ht="16.5" customHeight="1" x14ac:dyDescent="0.2">
      <c r="A12" s="341"/>
      <c r="B12" s="32" t="s">
        <v>36</v>
      </c>
      <c r="C12" s="82">
        <v>20.119999999999997</v>
      </c>
      <c r="D12" s="83">
        <v>32.590000000000003</v>
      </c>
      <c r="E12" s="84">
        <v>24</v>
      </c>
      <c r="F12" s="85">
        <v>35.589999999999996</v>
      </c>
      <c r="G12" s="84">
        <v>21.57</v>
      </c>
      <c r="H12" s="84">
        <v>36.409999999999997</v>
      </c>
      <c r="I12" s="84">
        <v>11.360000000000001</v>
      </c>
      <c r="J12" s="84">
        <v>18.690000000000001</v>
      </c>
      <c r="K12" s="84">
        <v>2.69</v>
      </c>
      <c r="L12" s="191">
        <v>5.16</v>
      </c>
    </row>
    <row r="13" spans="1:14" ht="16.5" customHeight="1" x14ac:dyDescent="0.2">
      <c r="A13" s="340" t="s">
        <v>130</v>
      </c>
      <c r="B13" s="33" t="s">
        <v>35</v>
      </c>
      <c r="C13" s="86">
        <v>18.11</v>
      </c>
      <c r="D13" s="87">
        <v>11.5</v>
      </c>
      <c r="E13" s="88">
        <v>26.91</v>
      </c>
      <c r="F13" s="89">
        <v>13.420000000000002</v>
      </c>
      <c r="G13" s="88">
        <v>25.55</v>
      </c>
      <c r="H13" s="88">
        <v>16.57</v>
      </c>
      <c r="I13" s="88">
        <v>9.4</v>
      </c>
      <c r="J13" s="88">
        <v>5.82</v>
      </c>
      <c r="K13" s="88">
        <v>1.05</v>
      </c>
      <c r="L13" s="192">
        <v>1.9800000000000002</v>
      </c>
    </row>
    <row r="14" spans="1:14" ht="16.5" customHeight="1" x14ac:dyDescent="0.2">
      <c r="A14" s="340"/>
      <c r="B14" s="31" t="s">
        <v>36</v>
      </c>
      <c r="C14" s="15">
        <v>30.37</v>
      </c>
      <c r="D14" s="7">
        <v>18.709999999999997</v>
      </c>
      <c r="E14" s="17">
        <v>30.44</v>
      </c>
      <c r="F14" s="9">
        <v>15.9</v>
      </c>
      <c r="G14" s="17">
        <v>33.36</v>
      </c>
      <c r="H14" s="17">
        <v>22.31</v>
      </c>
      <c r="I14" s="17">
        <v>24.560000000000002</v>
      </c>
      <c r="J14" s="17">
        <v>15.120000000000001</v>
      </c>
      <c r="K14" s="17">
        <v>13.489999999999998</v>
      </c>
      <c r="L14" s="190">
        <v>21.58</v>
      </c>
    </row>
    <row r="15" spans="1:14" ht="13.5" customHeight="1" x14ac:dyDescent="0.2">
      <c r="A15" s="5" t="s">
        <v>131</v>
      </c>
      <c r="B15" s="1"/>
      <c r="C15" s="1"/>
      <c r="D15" s="1"/>
      <c r="F15" s="34"/>
    </row>
    <row r="16" spans="1:14" ht="13.5" customHeight="1" x14ac:dyDescent="0.2">
      <c r="A16" s="29" t="s">
        <v>148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132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133</v>
      </c>
      <c r="B20" s="316"/>
      <c r="C20" s="316"/>
      <c r="D20" s="316"/>
      <c r="E20" s="316"/>
      <c r="F20" s="316" t="s">
        <v>134</v>
      </c>
      <c r="G20" s="316"/>
      <c r="H20" s="316"/>
      <c r="I20" s="316"/>
      <c r="J20" s="316"/>
      <c r="K20" s="316"/>
      <c r="L20" s="316"/>
    </row>
    <row r="21" spans="1:14" s="24" customFormat="1" ht="15" customHeight="1" x14ac:dyDescent="0.2">
      <c r="N21" s="4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2" customHeight="1" x14ac:dyDescent="0.2">
      <c r="N31" s="4"/>
    </row>
    <row r="32" spans="1:14" s="24" customFormat="1" ht="15" customHeight="1" x14ac:dyDescent="0.2">
      <c r="N32" s="4"/>
    </row>
    <row r="33" spans="1:14" ht="15" customHeight="1" x14ac:dyDescent="0.2"/>
    <row r="34" spans="1:14" ht="10.5" customHeight="1" x14ac:dyDescent="0.2"/>
    <row r="35" spans="1:14" ht="18.75" customHeight="1" x14ac:dyDescent="0.2">
      <c r="A35" s="316" t="s">
        <v>135</v>
      </c>
      <c r="B35" s="316"/>
      <c r="C35" s="316"/>
      <c r="D35" s="316"/>
      <c r="E35" s="316"/>
      <c r="F35" s="316" t="s">
        <v>136</v>
      </c>
      <c r="G35" s="316"/>
      <c r="H35" s="316"/>
      <c r="I35" s="316"/>
      <c r="J35" s="316"/>
      <c r="K35" s="316"/>
      <c r="L35" s="316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s="24" customFormat="1" ht="15" customHeight="1" x14ac:dyDescent="0.2">
      <c r="N46" s="4"/>
    </row>
    <row r="47" spans="1:14" s="24" customFormat="1" ht="12" customHeight="1" x14ac:dyDescent="0.2">
      <c r="N47" s="4"/>
    </row>
    <row r="48" spans="1:14" ht="15" customHeight="1" x14ac:dyDescent="0.2"/>
    <row r="49" spans="1:12" ht="12.75" customHeight="1" x14ac:dyDescent="0.2">
      <c r="A49" s="323" t="s">
        <v>116</v>
      </c>
      <c r="B49" s="323"/>
      <c r="C49" s="323"/>
      <c r="D49" s="323"/>
      <c r="E49" s="323"/>
      <c r="H49" s="36"/>
      <c r="I49" s="36"/>
      <c r="J49" s="36"/>
      <c r="K49" s="36"/>
      <c r="L49" s="36"/>
    </row>
    <row r="50" spans="1:12" x14ac:dyDescent="0.2">
      <c r="A50" s="21"/>
    </row>
  </sheetData>
  <mergeCells count="20">
    <mergeCell ref="A49:E49"/>
    <mergeCell ref="A35:E35"/>
    <mergeCell ref="F35:L35"/>
    <mergeCell ref="A7:A8"/>
    <mergeCell ref="A9:A10"/>
    <mergeCell ref="A11:A12"/>
    <mergeCell ref="A13:A14"/>
    <mergeCell ref="A18:L18"/>
    <mergeCell ref="A19:L19"/>
    <mergeCell ref="A20:E20"/>
    <mergeCell ref="F20:L20"/>
    <mergeCell ref="A1:L1"/>
    <mergeCell ref="C4:D5"/>
    <mergeCell ref="E5:F5"/>
    <mergeCell ref="G5:H5"/>
    <mergeCell ref="I5:J5"/>
    <mergeCell ref="A4:A6"/>
    <mergeCell ref="B4:B6"/>
    <mergeCell ref="E4:L4"/>
    <mergeCell ref="K5:L5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17.28515625" style="4" customWidth="1"/>
    <col min="2" max="2" width="2.42578125" style="4" customWidth="1"/>
    <col min="3" max="12" width="6.7109375" style="4" customWidth="1"/>
    <col min="13" max="13" width="9.140625" style="4"/>
    <col min="14" max="14" width="27.140625" style="4" customWidth="1"/>
    <col min="15" max="16384" width="9.140625" style="4"/>
  </cols>
  <sheetData>
    <row r="1" spans="1:14" ht="22.5" customHeight="1" x14ac:dyDescent="0.2">
      <c r="A1" s="324" t="s">
        <v>137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138</v>
      </c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71" t="s">
        <v>88</v>
      </c>
      <c r="D6" s="172" t="s">
        <v>89</v>
      </c>
      <c r="E6" s="122" t="s">
        <v>88</v>
      </c>
      <c r="F6" s="123" t="s">
        <v>89</v>
      </c>
      <c r="G6" s="122" t="s">
        <v>88</v>
      </c>
      <c r="H6" s="123" t="s">
        <v>89</v>
      </c>
      <c r="I6" s="122" t="s">
        <v>88</v>
      </c>
      <c r="J6" s="123" t="s">
        <v>89</v>
      </c>
      <c r="K6" s="122" t="s">
        <v>88</v>
      </c>
      <c r="L6" s="124" t="s">
        <v>89</v>
      </c>
    </row>
    <row r="7" spans="1:14" ht="15" customHeight="1" x14ac:dyDescent="0.2">
      <c r="A7" s="340" t="s">
        <v>139</v>
      </c>
      <c r="B7" s="31" t="s">
        <v>35</v>
      </c>
      <c r="C7" s="15">
        <v>26.27</v>
      </c>
      <c r="D7" s="7">
        <v>27.560000000000002</v>
      </c>
      <c r="E7" s="17">
        <v>43.62</v>
      </c>
      <c r="F7" s="9">
        <v>44.66</v>
      </c>
      <c r="G7" s="17">
        <v>35.92</v>
      </c>
      <c r="H7" s="17">
        <v>33.6</v>
      </c>
      <c r="I7" s="17">
        <v>11.72</v>
      </c>
      <c r="J7" s="17">
        <v>10.97</v>
      </c>
      <c r="K7" s="17">
        <v>1.06</v>
      </c>
      <c r="L7" s="190">
        <v>2.7</v>
      </c>
    </row>
    <row r="8" spans="1:14" ht="15" customHeight="1" x14ac:dyDescent="0.2">
      <c r="A8" s="341"/>
      <c r="B8" s="32" t="s">
        <v>36</v>
      </c>
      <c r="C8" s="82">
        <v>44.05</v>
      </c>
      <c r="D8" s="83">
        <v>44.84</v>
      </c>
      <c r="E8" s="84">
        <v>49.33</v>
      </c>
      <c r="F8" s="85">
        <v>52.900000000000006</v>
      </c>
      <c r="G8" s="84">
        <v>46.88</v>
      </c>
      <c r="H8" s="84">
        <v>45.23</v>
      </c>
      <c r="I8" s="84">
        <v>30.630000000000003</v>
      </c>
      <c r="J8" s="84">
        <v>28.499999999999996</v>
      </c>
      <c r="K8" s="84">
        <v>13.61</v>
      </c>
      <c r="L8" s="191">
        <v>29.439999999999998</v>
      </c>
    </row>
    <row r="9" spans="1:14" ht="15" customHeight="1" x14ac:dyDescent="0.2">
      <c r="A9" s="342" t="s">
        <v>140</v>
      </c>
      <c r="B9" s="33" t="s">
        <v>35</v>
      </c>
      <c r="C9" s="86">
        <v>16.809999999999999</v>
      </c>
      <c r="D9" s="87">
        <v>18.38</v>
      </c>
      <c r="E9" s="88">
        <v>34.39</v>
      </c>
      <c r="F9" s="89">
        <v>33.550000000000004</v>
      </c>
      <c r="G9" s="88">
        <v>18.690000000000001</v>
      </c>
      <c r="H9" s="88">
        <v>20.07</v>
      </c>
      <c r="I9" s="88">
        <v>7.5</v>
      </c>
      <c r="J9" s="88">
        <v>6.88</v>
      </c>
      <c r="K9" s="88">
        <v>1.0699999999999998</v>
      </c>
      <c r="L9" s="192">
        <v>1.9</v>
      </c>
    </row>
    <row r="10" spans="1:14" ht="15" customHeight="1" x14ac:dyDescent="0.2">
      <c r="A10" s="341"/>
      <c r="B10" s="32" t="s">
        <v>36</v>
      </c>
      <c r="C10" s="82">
        <v>28.18</v>
      </c>
      <c r="D10" s="83">
        <v>29.909999999999997</v>
      </c>
      <c r="E10" s="84">
        <v>38.9</v>
      </c>
      <c r="F10" s="85">
        <v>39.739999999999995</v>
      </c>
      <c r="G10" s="84">
        <v>24.4</v>
      </c>
      <c r="H10" s="84">
        <v>27.02</v>
      </c>
      <c r="I10" s="84">
        <v>19.580000000000002</v>
      </c>
      <c r="J10" s="84">
        <v>17.86</v>
      </c>
      <c r="K10" s="84">
        <v>13.74</v>
      </c>
      <c r="L10" s="191">
        <v>20.75</v>
      </c>
    </row>
    <row r="11" spans="1:14" ht="15" customHeight="1" x14ac:dyDescent="0.2">
      <c r="A11" s="342" t="s">
        <v>141</v>
      </c>
      <c r="B11" s="33" t="s">
        <v>35</v>
      </c>
      <c r="C11" s="86">
        <v>14.71</v>
      </c>
      <c r="D11" s="87">
        <v>17.52</v>
      </c>
      <c r="E11" s="88">
        <v>19.96</v>
      </c>
      <c r="F11" s="89">
        <v>18.360000000000003</v>
      </c>
      <c r="G11" s="88">
        <v>22.689999999999998</v>
      </c>
      <c r="H11" s="88">
        <v>25.64</v>
      </c>
      <c r="I11" s="88">
        <v>6.79</v>
      </c>
      <c r="J11" s="88">
        <v>10.77</v>
      </c>
      <c r="K11" s="88">
        <v>0.85000000000000009</v>
      </c>
      <c r="L11" s="192">
        <v>1.41</v>
      </c>
    </row>
    <row r="12" spans="1:14" ht="15" customHeight="1" x14ac:dyDescent="0.2">
      <c r="A12" s="341"/>
      <c r="B12" s="32" t="s">
        <v>36</v>
      </c>
      <c r="C12" s="82">
        <v>17.899999999999999</v>
      </c>
      <c r="D12" s="83">
        <v>20.14</v>
      </c>
      <c r="E12" s="84">
        <v>20.02</v>
      </c>
      <c r="F12" s="85">
        <v>18.43</v>
      </c>
      <c r="G12" s="84">
        <v>23.169999999999998</v>
      </c>
      <c r="H12" s="84">
        <v>26.16</v>
      </c>
      <c r="I12" s="84">
        <v>9.2899999999999991</v>
      </c>
      <c r="J12" s="84">
        <v>14.330000000000002</v>
      </c>
      <c r="K12" s="84">
        <v>3.51</v>
      </c>
      <c r="L12" s="191">
        <v>3.6900000000000004</v>
      </c>
    </row>
    <row r="13" spans="1:14" ht="15" customHeight="1" x14ac:dyDescent="0.2">
      <c r="A13" s="340" t="s">
        <v>142</v>
      </c>
      <c r="B13" s="33" t="s">
        <v>35</v>
      </c>
      <c r="C13" s="86">
        <v>6.93</v>
      </c>
      <c r="D13" s="87">
        <v>14.27</v>
      </c>
      <c r="E13" s="88">
        <v>6.6199999999999992</v>
      </c>
      <c r="F13" s="89">
        <v>14.2</v>
      </c>
      <c r="G13" s="88">
        <v>12.08</v>
      </c>
      <c r="H13" s="88">
        <v>21.95</v>
      </c>
      <c r="I13" s="88">
        <v>3.54</v>
      </c>
      <c r="J13" s="88">
        <v>7.88</v>
      </c>
      <c r="K13" s="88">
        <v>0.75</v>
      </c>
      <c r="L13" s="192">
        <v>1.7399999999999998</v>
      </c>
    </row>
    <row r="14" spans="1:14" ht="15" customHeight="1" x14ac:dyDescent="0.2">
      <c r="A14" s="340"/>
      <c r="B14" s="31" t="s">
        <v>36</v>
      </c>
      <c r="C14" s="15">
        <v>8.43</v>
      </c>
      <c r="D14" s="7">
        <v>16.400000000000002</v>
      </c>
      <c r="E14" s="17">
        <v>6.64</v>
      </c>
      <c r="F14" s="9">
        <v>14.26</v>
      </c>
      <c r="G14" s="17">
        <v>12.33</v>
      </c>
      <c r="H14" s="17">
        <v>22.400000000000002</v>
      </c>
      <c r="I14" s="17">
        <v>4.84</v>
      </c>
      <c r="J14" s="17">
        <v>10.489999999999998</v>
      </c>
      <c r="K14" s="17">
        <v>3.1</v>
      </c>
      <c r="L14" s="190">
        <v>4.5600000000000005</v>
      </c>
    </row>
    <row r="15" spans="1:14" ht="13.5" customHeight="1" x14ac:dyDescent="0.2">
      <c r="A15" s="5" t="s">
        <v>131</v>
      </c>
      <c r="B15" s="1"/>
      <c r="C15" s="1"/>
      <c r="D15" s="1"/>
      <c r="F15" s="34"/>
    </row>
    <row r="16" spans="1:14" ht="13.5" customHeight="1" x14ac:dyDescent="0.2">
      <c r="A16" s="29" t="s">
        <v>148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144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143</v>
      </c>
      <c r="B20" s="316"/>
      <c r="C20" s="316"/>
      <c r="D20" s="316"/>
      <c r="E20" s="316"/>
      <c r="G20" s="316" t="s">
        <v>145</v>
      </c>
      <c r="H20" s="316"/>
      <c r="I20" s="316"/>
      <c r="J20" s="316"/>
      <c r="K20" s="316"/>
      <c r="L20" s="316"/>
    </row>
    <row r="21" spans="1:14" s="24" customFormat="1" ht="15" customHeight="1" x14ac:dyDescent="0.2">
      <c r="N21" s="4"/>
    </row>
    <row r="22" spans="1:14" s="24" customFormat="1" ht="15" customHeight="1" x14ac:dyDescent="0.2">
      <c r="N22" s="4"/>
    </row>
    <row r="23" spans="1:14" s="24" customFormat="1" ht="15" customHeight="1" x14ac:dyDescent="0.2">
      <c r="N23" s="4"/>
    </row>
    <row r="24" spans="1:14" s="24" customFormat="1" ht="15" customHeight="1" x14ac:dyDescent="0.2"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5" customHeight="1" x14ac:dyDescent="0.2">
      <c r="N30" s="4"/>
    </row>
    <row r="31" spans="1:14" s="24" customFormat="1" ht="12" customHeight="1" x14ac:dyDescent="0.2">
      <c r="N31" s="4"/>
    </row>
    <row r="32" spans="1:14" s="24" customFormat="1" ht="15" customHeight="1" x14ac:dyDescent="0.2">
      <c r="N32" s="4"/>
    </row>
    <row r="33" spans="1:14" ht="15" customHeight="1" x14ac:dyDescent="0.2"/>
    <row r="34" spans="1:14" ht="10.5" customHeight="1" x14ac:dyDescent="0.2"/>
    <row r="35" spans="1:14" ht="18.75" customHeight="1" x14ac:dyDescent="0.2">
      <c r="A35" s="316" t="s">
        <v>146</v>
      </c>
      <c r="B35" s="316"/>
      <c r="C35" s="316"/>
      <c r="D35" s="316"/>
      <c r="E35" s="316"/>
      <c r="G35" s="316" t="s">
        <v>147</v>
      </c>
      <c r="H35" s="316"/>
      <c r="I35" s="316"/>
      <c r="J35" s="316"/>
      <c r="K35" s="316"/>
      <c r="L35" s="316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5" customHeight="1" x14ac:dyDescent="0.2">
      <c r="N45" s="4"/>
    </row>
    <row r="46" spans="1:14" s="24" customFormat="1" ht="15" customHeight="1" x14ac:dyDescent="0.2">
      <c r="N46" s="4"/>
    </row>
    <row r="47" spans="1:14" s="24" customFormat="1" ht="12" customHeight="1" x14ac:dyDescent="0.2">
      <c r="N47" s="4"/>
    </row>
    <row r="48" spans="1:14" ht="15" customHeight="1" x14ac:dyDescent="0.2"/>
    <row r="49" spans="1:12" ht="12.75" customHeight="1" x14ac:dyDescent="0.2">
      <c r="A49" s="323" t="s">
        <v>116</v>
      </c>
      <c r="B49" s="323"/>
      <c r="C49" s="323"/>
      <c r="D49" s="323"/>
      <c r="E49" s="323"/>
      <c r="H49" s="36"/>
      <c r="I49" s="36"/>
      <c r="J49" s="36"/>
      <c r="K49" s="36"/>
      <c r="L49" s="36"/>
    </row>
    <row r="50" spans="1:12" x14ac:dyDescent="0.2">
      <c r="A50" s="21"/>
    </row>
  </sheetData>
  <mergeCells count="20">
    <mergeCell ref="A49:E49"/>
    <mergeCell ref="A35:E35"/>
    <mergeCell ref="G35:L35"/>
    <mergeCell ref="A7:A8"/>
    <mergeCell ref="A9:A10"/>
    <mergeCell ref="A11:A12"/>
    <mergeCell ref="A13:A14"/>
    <mergeCell ref="A18:L18"/>
    <mergeCell ref="A19:L19"/>
    <mergeCell ref="A20:E20"/>
    <mergeCell ref="G20:L20"/>
    <mergeCell ref="A1:L1"/>
    <mergeCell ref="C4:D5"/>
    <mergeCell ref="E5:F5"/>
    <mergeCell ref="G5:H5"/>
    <mergeCell ref="I5:J5"/>
    <mergeCell ref="A4:A6"/>
    <mergeCell ref="B4:B6"/>
    <mergeCell ref="E4:L4"/>
    <mergeCell ref="K5:L5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zoomScaleSheetLayoutView="100" workbookViewId="0">
      <selection sqref="A1:L1"/>
    </sheetView>
  </sheetViews>
  <sheetFormatPr defaultColWidth="9.140625" defaultRowHeight="12.75" x14ac:dyDescent="0.2"/>
  <cols>
    <col min="1" max="1" width="24.28515625" style="4" customWidth="1"/>
    <col min="2" max="2" width="2.42578125" style="4" customWidth="1"/>
    <col min="3" max="12" width="6" style="4" customWidth="1"/>
    <col min="13" max="13" width="9.140625" style="4"/>
    <col min="14" max="14" width="27.140625" style="4" customWidth="1"/>
    <col min="15" max="16384" width="9.140625" style="4"/>
  </cols>
  <sheetData>
    <row r="1" spans="1:14" ht="38.25" customHeight="1" x14ac:dyDescent="0.2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N1" s="292" t="s">
        <v>387</v>
      </c>
    </row>
    <row r="2" spans="1:14" ht="7.5" customHeight="1" x14ac:dyDescent="0.2">
      <c r="A2" s="29"/>
      <c r="B2" s="29"/>
      <c r="C2" s="29"/>
      <c r="D2" s="6"/>
      <c r="E2" s="6"/>
      <c r="F2" s="6"/>
      <c r="G2" s="6"/>
      <c r="H2" s="6"/>
      <c r="I2" s="6"/>
      <c r="J2" s="6"/>
      <c r="K2" s="6"/>
      <c r="L2" s="6"/>
      <c r="N2" s="293"/>
    </row>
    <row r="3" spans="1:14" ht="16.5" customHeight="1" thickBot="1" x14ac:dyDescent="0.25">
      <c r="A3" s="29" t="s">
        <v>84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25" t="s">
        <v>113</v>
      </c>
      <c r="N3" s="292" t="s">
        <v>388</v>
      </c>
    </row>
    <row r="4" spans="1:14" ht="16.5" customHeight="1" x14ac:dyDescent="0.2">
      <c r="A4" s="331" t="s">
        <v>150</v>
      </c>
      <c r="B4" s="334"/>
      <c r="C4" s="325" t="s">
        <v>90</v>
      </c>
      <c r="D4" s="326"/>
      <c r="E4" s="337" t="s">
        <v>125</v>
      </c>
      <c r="F4" s="338"/>
      <c r="G4" s="338"/>
      <c r="H4" s="338"/>
      <c r="I4" s="338"/>
      <c r="J4" s="338"/>
      <c r="K4" s="338"/>
      <c r="L4" s="338"/>
      <c r="N4" s="293"/>
    </row>
    <row r="5" spans="1:14" ht="16.5" customHeight="1" x14ac:dyDescent="0.2">
      <c r="A5" s="332"/>
      <c r="B5" s="335"/>
      <c r="C5" s="327"/>
      <c r="D5" s="328"/>
      <c r="E5" s="329" t="s">
        <v>92</v>
      </c>
      <c r="F5" s="330"/>
      <c r="G5" s="329" t="s">
        <v>93</v>
      </c>
      <c r="H5" s="330"/>
      <c r="I5" s="329" t="s">
        <v>94</v>
      </c>
      <c r="J5" s="330"/>
      <c r="K5" s="329" t="s">
        <v>95</v>
      </c>
      <c r="L5" s="339"/>
    </row>
    <row r="6" spans="1:14" ht="16.5" customHeight="1" thickBot="1" x14ac:dyDescent="0.25">
      <c r="A6" s="333"/>
      <c r="B6" s="336"/>
      <c r="C6" s="171" t="s">
        <v>88</v>
      </c>
      <c r="D6" s="172" t="s">
        <v>89</v>
      </c>
      <c r="E6" s="122" t="s">
        <v>88</v>
      </c>
      <c r="F6" s="123" t="s">
        <v>89</v>
      </c>
      <c r="G6" s="122" t="s">
        <v>88</v>
      </c>
      <c r="H6" s="123" t="s">
        <v>89</v>
      </c>
      <c r="I6" s="122" t="s">
        <v>88</v>
      </c>
      <c r="J6" s="123" t="s">
        <v>89</v>
      </c>
      <c r="K6" s="122" t="s">
        <v>88</v>
      </c>
      <c r="L6" s="124" t="s">
        <v>89</v>
      </c>
    </row>
    <row r="7" spans="1:14" ht="16.5" customHeight="1" x14ac:dyDescent="0.2">
      <c r="A7" s="340" t="s">
        <v>469</v>
      </c>
      <c r="B7" s="31" t="s">
        <v>35</v>
      </c>
      <c r="C7" s="15">
        <v>41.19</v>
      </c>
      <c r="D7" s="7">
        <v>46.69</v>
      </c>
      <c r="E7" s="17">
        <v>78.23</v>
      </c>
      <c r="F7" s="9">
        <v>80.5</v>
      </c>
      <c r="G7" s="17">
        <v>53.33</v>
      </c>
      <c r="H7" s="17">
        <v>53.949999999999996</v>
      </c>
      <c r="I7" s="17">
        <v>14.77</v>
      </c>
      <c r="J7" s="17">
        <v>18.7</v>
      </c>
      <c r="K7" s="17">
        <v>0.96</v>
      </c>
      <c r="L7" s="190">
        <v>2.1399999999999997</v>
      </c>
    </row>
    <row r="8" spans="1:14" ht="16.5" customHeight="1" x14ac:dyDescent="0.2">
      <c r="A8" s="341"/>
      <c r="B8" s="32" t="s">
        <v>36</v>
      </c>
      <c r="C8" s="82">
        <v>50.12</v>
      </c>
      <c r="D8" s="83">
        <v>53.66</v>
      </c>
      <c r="E8" s="84">
        <v>78.45</v>
      </c>
      <c r="F8" s="85">
        <v>80.83</v>
      </c>
      <c r="G8" s="84">
        <v>54.47</v>
      </c>
      <c r="H8" s="84">
        <v>55.05</v>
      </c>
      <c r="I8" s="84">
        <v>20.21</v>
      </c>
      <c r="J8" s="84">
        <v>24.89</v>
      </c>
      <c r="K8" s="84">
        <v>3.9600000000000004</v>
      </c>
      <c r="L8" s="191">
        <v>5.62</v>
      </c>
    </row>
    <row r="9" spans="1:14" ht="16.5" customHeight="1" x14ac:dyDescent="0.2">
      <c r="A9" s="342" t="s">
        <v>152</v>
      </c>
      <c r="B9" s="33" t="s">
        <v>35</v>
      </c>
      <c r="C9" s="86">
        <v>40.17</v>
      </c>
      <c r="D9" s="87">
        <v>47.449999999999996</v>
      </c>
      <c r="E9" s="88">
        <v>61.58</v>
      </c>
      <c r="F9" s="89">
        <v>63.959999999999994</v>
      </c>
      <c r="G9" s="88">
        <v>52.16</v>
      </c>
      <c r="H9" s="88">
        <v>57.95</v>
      </c>
      <c r="I9" s="88">
        <v>23.74</v>
      </c>
      <c r="J9" s="88">
        <v>29.28</v>
      </c>
      <c r="K9" s="88">
        <v>4.9000000000000004</v>
      </c>
      <c r="L9" s="192">
        <v>9.73</v>
      </c>
    </row>
    <row r="10" spans="1:14" ht="16.5" customHeight="1" x14ac:dyDescent="0.2">
      <c r="A10" s="341"/>
      <c r="B10" s="32" t="s">
        <v>36</v>
      </c>
      <c r="C10" s="82">
        <v>48.88</v>
      </c>
      <c r="D10" s="83">
        <v>54.53</v>
      </c>
      <c r="E10" s="84">
        <v>61.750000000000007</v>
      </c>
      <c r="F10" s="85">
        <v>64.23</v>
      </c>
      <c r="G10" s="84">
        <v>53.280000000000008</v>
      </c>
      <c r="H10" s="84">
        <v>59.12</v>
      </c>
      <c r="I10" s="84">
        <v>32.49</v>
      </c>
      <c r="J10" s="84">
        <v>38.979999999999997</v>
      </c>
      <c r="K10" s="84">
        <v>20.119999999999997</v>
      </c>
      <c r="L10" s="191">
        <v>25.55</v>
      </c>
    </row>
    <row r="11" spans="1:14" ht="16.5" customHeight="1" x14ac:dyDescent="0.2">
      <c r="A11" s="342" t="s">
        <v>153</v>
      </c>
      <c r="B11" s="33" t="s">
        <v>35</v>
      </c>
      <c r="C11" s="86">
        <v>19.63</v>
      </c>
      <c r="D11" s="87">
        <v>28.53</v>
      </c>
      <c r="E11" s="88">
        <v>43.62</v>
      </c>
      <c r="F11" s="89">
        <v>51.580000000000005</v>
      </c>
      <c r="G11" s="88">
        <v>24.349999999999998</v>
      </c>
      <c r="H11" s="88">
        <v>33.550000000000004</v>
      </c>
      <c r="I11" s="88">
        <v>3.53</v>
      </c>
      <c r="J11" s="88">
        <v>8.43</v>
      </c>
      <c r="K11" s="88">
        <v>0.43</v>
      </c>
      <c r="L11" s="192">
        <v>1.37</v>
      </c>
    </row>
    <row r="12" spans="1:14" ht="16.5" customHeight="1" x14ac:dyDescent="0.2">
      <c r="A12" s="341"/>
      <c r="B12" s="32" t="s">
        <v>36</v>
      </c>
      <c r="C12" s="82">
        <v>23.89</v>
      </c>
      <c r="D12" s="83">
        <v>32.79</v>
      </c>
      <c r="E12" s="84">
        <v>43.74</v>
      </c>
      <c r="F12" s="85">
        <v>51.800000000000004</v>
      </c>
      <c r="G12" s="84">
        <v>24.87</v>
      </c>
      <c r="H12" s="84">
        <v>34.229999999999997</v>
      </c>
      <c r="I12" s="84">
        <v>4.83</v>
      </c>
      <c r="J12" s="84">
        <v>11.219999999999999</v>
      </c>
      <c r="K12" s="84">
        <v>1.79</v>
      </c>
      <c r="L12" s="191">
        <v>3.5900000000000003</v>
      </c>
    </row>
    <row r="13" spans="1:14" ht="16.5" customHeight="1" x14ac:dyDescent="0.2">
      <c r="A13" s="340" t="s">
        <v>302</v>
      </c>
      <c r="B13" s="33" t="s">
        <v>35</v>
      </c>
      <c r="C13" s="86">
        <v>6.375</v>
      </c>
      <c r="D13" s="87">
        <v>6.1820000000000004</v>
      </c>
      <c r="E13" s="88">
        <v>9.8000000000000007</v>
      </c>
      <c r="F13" s="89">
        <v>7.39</v>
      </c>
      <c r="G13" s="88">
        <v>8.6</v>
      </c>
      <c r="H13" s="88">
        <v>8</v>
      </c>
      <c r="I13" s="88">
        <v>3.3099999999999996</v>
      </c>
      <c r="J13" s="88">
        <v>3.82</v>
      </c>
      <c r="K13" s="88">
        <v>0.92999999999999994</v>
      </c>
      <c r="L13" s="192">
        <v>2.19</v>
      </c>
    </row>
    <row r="14" spans="1:14" ht="16.5" customHeight="1" x14ac:dyDescent="0.2">
      <c r="A14" s="340"/>
      <c r="B14" s="31" t="s">
        <v>36</v>
      </c>
      <c r="C14" s="15">
        <v>7.758</v>
      </c>
      <c r="D14" s="7">
        <v>7.1050000000000004</v>
      </c>
      <c r="E14" s="17">
        <v>9.83</v>
      </c>
      <c r="F14" s="9">
        <v>7.42</v>
      </c>
      <c r="G14" s="17">
        <v>8.7900000000000009</v>
      </c>
      <c r="H14" s="17">
        <v>8.17</v>
      </c>
      <c r="I14" s="17">
        <v>4.53</v>
      </c>
      <c r="J14" s="17">
        <v>5.09</v>
      </c>
      <c r="K14" s="17">
        <v>3.82</v>
      </c>
      <c r="L14" s="190">
        <v>5.76</v>
      </c>
    </row>
    <row r="15" spans="1:14" ht="16.5" customHeight="1" x14ac:dyDescent="0.2">
      <c r="A15" s="5" t="s">
        <v>131</v>
      </c>
      <c r="B15" s="1"/>
      <c r="C15" s="1"/>
      <c r="D15" s="1"/>
      <c r="F15" s="34"/>
    </row>
    <row r="16" spans="1:14" ht="12" customHeight="1" x14ac:dyDescent="0.2">
      <c r="A16" s="29" t="s">
        <v>151</v>
      </c>
      <c r="B16" s="105"/>
      <c r="C16" s="105"/>
      <c r="D16" s="105"/>
      <c r="E16" s="105"/>
    </row>
    <row r="17" spans="1:14" ht="7.5" customHeight="1" x14ac:dyDescent="0.2"/>
    <row r="18" spans="1:14" ht="22.5" customHeight="1" x14ac:dyDescent="0.2">
      <c r="A18" s="314" t="s">
        <v>411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</row>
    <row r="19" spans="1:14" ht="7.15" customHeight="1" x14ac:dyDescent="0.2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spans="1:14" ht="18.75" customHeight="1" x14ac:dyDescent="0.2">
      <c r="A20" s="316" t="s">
        <v>154</v>
      </c>
      <c r="B20" s="316"/>
      <c r="C20" s="316"/>
      <c r="D20" s="316"/>
      <c r="E20" s="316"/>
      <c r="F20" s="316" t="s">
        <v>156</v>
      </c>
      <c r="G20" s="316"/>
      <c r="H20" s="316"/>
      <c r="I20" s="316"/>
      <c r="J20" s="316"/>
      <c r="K20" s="316"/>
      <c r="L20" s="316"/>
      <c r="M20" s="74"/>
    </row>
    <row r="21" spans="1:14" s="24" customFormat="1" ht="15" customHeight="1" x14ac:dyDescent="0.2">
      <c r="M21" s="233"/>
      <c r="N21" s="4"/>
    </row>
    <row r="22" spans="1:14" s="24" customFormat="1" ht="15" customHeight="1" x14ac:dyDescent="0.2">
      <c r="M22" s="233"/>
      <c r="N22" s="4"/>
    </row>
    <row r="23" spans="1:14" s="24" customFormat="1" ht="15" customHeight="1" x14ac:dyDescent="0.2">
      <c r="M23" s="233"/>
      <c r="N23" s="4"/>
    </row>
    <row r="24" spans="1:14" s="24" customFormat="1" ht="15" customHeight="1" x14ac:dyDescent="0.2">
      <c r="M24" s="233"/>
      <c r="N24" s="4"/>
    </row>
    <row r="25" spans="1:14" s="24" customFormat="1" ht="15" customHeight="1" x14ac:dyDescent="0.2">
      <c r="N25" s="4"/>
    </row>
    <row r="26" spans="1:14" s="24" customFormat="1" ht="15" customHeight="1" x14ac:dyDescent="0.2">
      <c r="N26" s="4"/>
    </row>
    <row r="27" spans="1:14" s="24" customFormat="1" ht="15" customHeight="1" x14ac:dyDescent="0.2">
      <c r="N27" s="4"/>
    </row>
    <row r="28" spans="1:14" s="24" customFormat="1" ht="15" customHeight="1" x14ac:dyDescent="0.2">
      <c r="N28" s="4"/>
    </row>
    <row r="29" spans="1:14" s="24" customFormat="1" ht="15" customHeight="1" x14ac:dyDescent="0.2">
      <c r="N29" s="4"/>
    </row>
    <row r="30" spans="1:14" s="24" customFormat="1" ht="12" customHeight="1" x14ac:dyDescent="0.2">
      <c r="N30" s="4"/>
    </row>
    <row r="31" spans="1:14" s="24" customFormat="1" ht="15" customHeight="1" x14ac:dyDescent="0.2">
      <c r="N31" s="4"/>
    </row>
    <row r="32" spans="1:14" ht="15" customHeight="1" x14ac:dyDescent="0.2"/>
    <row r="33" spans="1:14" ht="10.5" customHeight="1" x14ac:dyDescent="0.2"/>
    <row r="34" spans="1:14" ht="18.75" customHeight="1" x14ac:dyDescent="0.2">
      <c r="A34" s="316" t="s">
        <v>155</v>
      </c>
      <c r="B34" s="316"/>
      <c r="C34" s="316"/>
      <c r="D34" s="316"/>
      <c r="E34" s="316"/>
      <c r="F34" s="316" t="s">
        <v>157</v>
      </c>
      <c r="G34" s="316"/>
      <c r="H34" s="316"/>
      <c r="I34" s="316"/>
      <c r="J34" s="316"/>
      <c r="K34" s="316"/>
      <c r="L34" s="316"/>
    </row>
    <row r="35" spans="1:14" s="24" customFormat="1" ht="15" customHeight="1" x14ac:dyDescent="0.2">
      <c r="N35" s="4"/>
    </row>
    <row r="36" spans="1:14" s="24" customFormat="1" ht="15" customHeight="1" x14ac:dyDescent="0.2">
      <c r="N36" s="4"/>
    </row>
    <row r="37" spans="1:14" s="24" customFormat="1" ht="15" customHeight="1" x14ac:dyDescent="0.2">
      <c r="N37" s="4"/>
    </row>
    <row r="38" spans="1:14" s="24" customFormat="1" ht="15" customHeight="1" x14ac:dyDescent="0.2">
      <c r="N38" s="4"/>
    </row>
    <row r="39" spans="1:14" s="24" customFormat="1" ht="15" customHeight="1" x14ac:dyDescent="0.2">
      <c r="N39" s="4"/>
    </row>
    <row r="40" spans="1:14" s="24" customFormat="1" ht="15" customHeight="1" x14ac:dyDescent="0.2">
      <c r="N40" s="4"/>
    </row>
    <row r="41" spans="1:14" s="24" customFormat="1" ht="15" customHeight="1" x14ac:dyDescent="0.2">
      <c r="N41" s="4"/>
    </row>
    <row r="42" spans="1:14" s="24" customFormat="1" ht="15" customHeight="1" x14ac:dyDescent="0.2">
      <c r="N42" s="4"/>
    </row>
    <row r="43" spans="1:14" s="24" customFormat="1" ht="15" customHeight="1" x14ac:dyDescent="0.2">
      <c r="N43" s="4"/>
    </row>
    <row r="44" spans="1:14" s="24" customFormat="1" ht="15" customHeight="1" x14ac:dyDescent="0.2">
      <c r="N44" s="4"/>
    </row>
    <row r="45" spans="1:14" s="24" customFormat="1" ht="12" customHeight="1" x14ac:dyDescent="0.2">
      <c r="N45" s="4"/>
    </row>
    <row r="46" spans="1:14" ht="15" customHeight="1" x14ac:dyDescent="0.2"/>
    <row r="47" spans="1:14" ht="12.75" customHeight="1" x14ac:dyDescent="0.2">
      <c r="A47" s="323" t="s">
        <v>116</v>
      </c>
      <c r="B47" s="323"/>
      <c r="C47" s="323"/>
      <c r="D47" s="323"/>
      <c r="E47" s="323"/>
      <c r="H47" s="36"/>
      <c r="I47" s="36"/>
      <c r="J47" s="36"/>
      <c r="K47" s="36"/>
      <c r="L47" s="36"/>
    </row>
  </sheetData>
  <mergeCells count="20">
    <mergeCell ref="E5:F5"/>
    <mergeCell ref="G5:H5"/>
    <mergeCell ref="A47:E47"/>
    <mergeCell ref="A1:L1"/>
    <mergeCell ref="A20:E20"/>
    <mergeCell ref="F20:L20"/>
    <mergeCell ref="A34:E34"/>
    <mergeCell ref="F34:L34"/>
    <mergeCell ref="A18:L18"/>
    <mergeCell ref="A19:L19"/>
    <mergeCell ref="I5:J5"/>
    <mergeCell ref="E4:L4"/>
    <mergeCell ref="K5:L5"/>
    <mergeCell ref="A9:A10"/>
    <mergeCell ref="A13:A14"/>
    <mergeCell ref="A7:A8"/>
    <mergeCell ref="A11:A12"/>
    <mergeCell ref="A4:A6"/>
    <mergeCell ref="B4:B6"/>
    <mergeCell ref="C4:D5"/>
  </mergeCells>
  <hyperlinks>
    <hyperlink ref="N1" location="seznam!A1" display="Zpět na seznam grafů a tabulek"/>
    <hyperlink ref="N3" location="'zdrojová data'!A1" display="Zdrojová data ke grafům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32</vt:i4>
      </vt:variant>
    </vt:vector>
  </HeadingPairs>
  <TitlesOfParts>
    <vt:vector size="66" baseType="lpstr">
      <vt:lpstr>seznam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zdrojová data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'16'!Oblast_tisku</vt:lpstr>
      <vt:lpstr>'17'!Oblast_tisku</vt:lpstr>
      <vt:lpstr>'18'!Oblast_tisku</vt:lpstr>
      <vt:lpstr>'19'!Oblast_tisku</vt:lpstr>
      <vt:lpstr>'2'!Oblast_tisku</vt:lpstr>
      <vt:lpstr>'20'!Oblast_tisku</vt:lpstr>
      <vt:lpstr>'21'!Oblast_tisku</vt:lpstr>
      <vt:lpstr>'22'!Oblast_tisku</vt:lpstr>
      <vt:lpstr>'23'!Oblast_tisku</vt:lpstr>
      <vt:lpstr>'24'!Oblast_tisku</vt:lpstr>
      <vt:lpstr>'25'!Oblast_tisku</vt:lpstr>
      <vt:lpstr>'26'!Oblast_tisku</vt:lpstr>
      <vt:lpstr>'27'!Oblast_tisku</vt:lpstr>
      <vt:lpstr>'28'!Oblast_tisku</vt:lpstr>
      <vt:lpstr>'29'!Oblast_tisku</vt:lpstr>
      <vt:lpstr>'3'!Oblast_tisku</vt:lpstr>
      <vt:lpstr>'30'!Oblast_tisku</vt:lpstr>
      <vt:lpstr>'31'!Oblast_tisku</vt:lpstr>
      <vt:lpstr>'32'!Oblast_tisku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Myšková Skarlandtová Eva</cp:lastModifiedBy>
  <cp:lastPrinted>2023-06-21T06:21:01Z</cp:lastPrinted>
  <dcterms:created xsi:type="dcterms:W3CDTF">2015-10-21T13:34:02Z</dcterms:created>
  <dcterms:modified xsi:type="dcterms:W3CDTF">2023-06-21T06:25:05Z</dcterms:modified>
</cp:coreProperties>
</file>