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2803 04" sheetId="1" r:id="rId1"/>
  </sheets>
  <definedNames/>
  <calcPr fullCalcOnLoad="1"/>
</workbook>
</file>

<file path=xl/sharedStrings.xml><?xml version="1.0" encoding="utf-8"?>
<sst xmlns="http://schemas.openxmlformats.org/spreadsheetml/2006/main" count="175" uniqueCount="132">
  <si>
    <t>Hromadná ubytovací zařízení</t>
  </si>
  <si>
    <t>STAVEBNICTVÍ</t>
  </si>
  <si>
    <t>CONSTRUCTION</t>
  </si>
  <si>
    <t>Měřicí
 jednotka</t>
  </si>
  <si>
    <t>Zaměstnaní celkem</t>
  </si>
  <si>
    <t>tis. osob</t>
  </si>
  <si>
    <t>General unemployment rate (ILO)</t>
  </si>
  <si>
    <t>Střední stav obyvatelstva</t>
  </si>
  <si>
    <t>Mid-year population</t>
  </si>
  <si>
    <t>z toho ženy</t>
  </si>
  <si>
    <t>Živě narození na 1 000 obyvatel</t>
  </si>
  <si>
    <t>Live births per 1 000 population</t>
  </si>
  <si>
    <t>Zemřelí na 1 000 obyvatel</t>
  </si>
  <si>
    <t>Deaths per 1 000 population</t>
  </si>
  <si>
    <t>Přírůstek stěhováním na 1 000 obyvatel</t>
  </si>
  <si>
    <t>Net migration per 1 000 population</t>
  </si>
  <si>
    <t>Index stáří</t>
  </si>
  <si>
    <t>HRUBÝ DOMÁCÍ PRODUKT</t>
  </si>
  <si>
    <t>GROSS DOMESTIC PRODUCT</t>
  </si>
  <si>
    <t>Podíl na HDP, ČR = 100</t>
  </si>
  <si>
    <t>ČR = 100</t>
  </si>
  <si>
    <t>CR = 100</t>
  </si>
  <si>
    <t>Disponibilní důchod na 1 obyvatele</t>
  </si>
  <si>
    <t>thous. pers.</t>
  </si>
  <si>
    <t>Obecná míra nezaměstnanosti (ILO)</t>
  </si>
  <si>
    <t xml:space="preserve">Neumístění uchazeči o zaměstnání (k 31. 12.) </t>
  </si>
  <si>
    <t>Míra registrované nezaměstnanosti (k 31. 12.)</t>
  </si>
  <si>
    <t>Volná pracovní místa (k 31. 12.)</t>
  </si>
  <si>
    <t xml:space="preserve">Obhospodařovaná zemědělská půda </t>
  </si>
  <si>
    <t>ha</t>
  </si>
  <si>
    <t>Utilised agricultural area</t>
  </si>
  <si>
    <t>z toho orná půda</t>
  </si>
  <si>
    <t>Arable land</t>
  </si>
  <si>
    <t>Hospodářská zvířata (k 1. 4. násled. roku)</t>
  </si>
  <si>
    <t>skot</t>
  </si>
  <si>
    <t>tis. ks</t>
  </si>
  <si>
    <t>thous. pcs</t>
  </si>
  <si>
    <t>Cattle</t>
  </si>
  <si>
    <t>prasata</t>
  </si>
  <si>
    <t>Pigs</t>
  </si>
  <si>
    <t>drůbež</t>
  </si>
  <si>
    <t>Poultry</t>
  </si>
  <si>
    <t>PRŮMYSL</t>
  </si>
  <si>
    <t>INDUSTRY</t>
  </si>
  <si>
    <t>mil. Kč,
b. c.</t>
  </si>
  <si>
    <t xml:space="preserve">Dwellings started </t>
  </si>
  <si>
    <t xml:space="preserve">Dwellings completed </t>
  </si>
  <si>
    <t>Obytná plocha na 1 dokončený byt</t>
  </si>
  <si>
    <t xml:space="preserve">lůžka </t>
  </si>
  <si>
    <t xml:space="preserve">přenocování </t>
  </si>
  <si>
    <t>Overnight stays</t>
  </si>
  <si>
    <t>Lékaři v zařízeních ambulantní
péče na 10 000 obyvatel</t>
  </si>
  <si>
    <t>přepočt.
osoby</t>
  </si>
  <si>
    <t>Lékaři v nemocnicích
na 10 000 obyvatel</t>
  </si>
  <si>
    <t>Physicians in hospitals per 
10 000 population</t>
  </si>
  <si>
    <t>Lůžka v nemocnicích na 1 000 obyvatel</t>
  </si>
  <si>
    <t>Beds in hospitals per 1 000 population</t>
  </si>
  <si>
    <t>Average incapacity for work</t>
  </si>
  <si>
    <t>Délka silnic III. třídy</t>
  </si>
  <si>
    <t>Length of class III roads</t>
  </si>
  <si>
    <t>NUTS2 Severozápad</t>
  </si>
  <si>
    <t>Karlovarský</t>
  </si>
  <si>
    <t>Ústecký</t>
  </si>
  <si>
    <r>
      <t xml:space="preserve">v tom kraje     </t>
    </r>
    <r>
      <rPr>
        <i/>
        <sz val="8"/>
        <rFont val="Arial"/>
        <family val="2"/>
      </rPr>
      <t>Regions</t>
    </r>
  </si>
  <si>
    <r>
      <t>Sales of own goods and services 
incidental to industry</t>
    </r>
    <r>
      <rPr>
        <i/>
        <vertAlign val="superscript"/>
        <sz val="8"/>
        <rFont val="Arial"/>
        <family val="2"/>
      </rPr>
      <t>1)</t>
    </r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</si>
  <si>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</si>
  <si>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i/>
        <vertAlign val="superscript"/>
        <sz val="8"/>
        <rFont val="Arial"/>
        <family val="2"/>
      </rPr>
      <t>2</t>
    </r>
  </si>
  <si>
    <r>
      <t>1)</t>
    </r>
    <r>
      <rPr>
        <sz val="8"/>
        <rFont val="Arial"/>
        <family val="2"/>
      </rPr>
      <t xml:space="preserve"> podniky se 100 a více zaměstnanci se sídlem v kraji</t>
    </r>
  </si>
  <si>
    <t>z toho starobních</t>
  </si>
  <si>
    <t>Průměrný starobní důchod</t>
  </si>
  <si>
    <t>Average old-age pension</t>
  </si>
  <si>
    <t>Old-age pension</t>
  </si>
  <si>
    <t>Percentage of urban population</t>
  </si>
  <si>
    <t xml:space="preserve">Collective tourist accommodation
establishments </t>
  </si>
  <si>
    <t>FTE
persons</t>
  </si>
  <si>
    <t>CZK mil. cur. pr.</t>
  </si>
  <si>
    <t>Population (as at 31 December)</t>
  </si>
  <si>
    <t>Dependency ratio (65+/0–14)</t>
  </si>
  <si>
    <t>Share in GDP, CR = 100</t>
  </si>
  <si>
    <t>Disposable income per capita</t>
  </si>
  <si>
    <t>Registered job applicants (as at 31 December)</t>
  </si>
  <si>
    <t>Registered unemployment rate (as at 31 December)</t>
  </si>
  <si>
    <t>Vacancies (as at 31 December)</t>
  </si>
  <si>
    <t>Livestock (as at 1 April of the following year)</t>
  </si>
  <si>
    <t>Physicians of out-patient establishments and wards per 10 000 population</t>
  </si>
  <si>
    <t>The employed, total</t>
  </si>
  <si>
    <r>
      <t>28-</t>
    </r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Vybrané ukazatele regionu soudržnosti NUTS2 Severozápad</t>
    </r>
  </si>
  <si>
    <r>
      <t xml:space="preserve">28-3. Selected indicators of the NUTS 2 </t>
    </r>
    <r>
      <rPr>
        <sz val="10"/>
        <rFont val="Arial"/>
        <family val="2"/>
      </rPr>
      <t>Severozápad</t>
    </r>
    <r>
      <rPr>
        <i/>
        <sz val="10"/>
        <rFont val="Arial"/>
        <family val="2"/>
      </rPr>
      <t xml:space="preserve"> cohesion region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</si>
  <si>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data navazují na výsledky SLDB 2011 podle místa trvalého pobytu</t>
    </r>
  </si>
  <si>
    <t>Living floor area per completed dwelling</t>
  </si>
  <si>
    <r>
      <t>1)</t>
    </r>
    <r>
      <rPr>
        <i/>
        <sz val="8"/>
        <rFont val="Arial"/>
        <family val="2"/>
      </rPr>
      <t>Enterprises with 100+ employees with registered offices in the region.</t>
    </r>
  </si>
  <si>
    <r>
      <t xml:space="preserve">Tržby z prodeje vlastních výrobků a služeb průmyslové povahy </t>
    </r>
    <r>
      <rPr>
        <vertAlign val="superscript"/>
        <sz val="8"/>
        <rFont val="Arial"/>
        <family val="2"/>
      </rPr>
      <t>1)</t>
    </r>
  </si>
  <si>
    <t>ÚZEMNÍ SROVNÁNÍ</t>
  </si>
  <si>
    <t>TERRITORIAL COMPARISONS</t>
  </si>
  <si>
    <t>Unit</t>
  </si>
  <si>
    <t>%</t>
  </si>
  <si>
    <t>Podíl městského obyvatelstva</t>
  </si>
  <si>
    <t>OBYVATELSTVO</t>
  </si>
  <si>
    <t>POPULATION</t>
  </si>
  <si>
    <t>Počet obyvatel (k 31. 12.)</t>
  </si>
  <si>
    <t>osoby</t>
  </si>
  <si>
    <t>persons</t>
  </si>
  <si>
    <t>Females</t>
  </si>
  <si>
    <t>‰</t>
  </si>
  <si>
    <t>Kč</t>
  </si>
  <si>
    <t>CZK</t>
  </si>
  <si>
    <t>ZEMĚDĚLSTVÍ</t>
  </si>
  <si>
    <t>AGRICULTURE</t>
  </si>
  <si>
    <t>Zahájené byty</t>
  </si>
  <si>
    <t>Dokončené byty</t>
  </si>
  <si>
    <t>CESTOVNÍ RUCH</t>
  </si>
  <si>
    <t>TOURISM</t>
  </si>
  <si>
    <t>Beds</t>
  </si>
  <si>
    <t>DOPRAVA</t>
  </si>
  <si>
    <t>TRANSPORT</t>
  </si>
  <si>
    <t>km</t>
  </si>
  <si>
    <t>Length of class I roads</t>
  </si>
  <si>
    <t>Length of class II roads</t>
  </si>
  <si>
    <t>Průměrná pracovní neschopnost</t>
  </si>
  <si>
    <t>SOCIÁLNÍ ZABEZPEČENÍ</t>
  </si>
  <si>
    <t>SOCIAL SECURITY</t>
  </si>
  <si>
    <t>Příjemci důchodů celkem</t>
  </si>
  <si>
    <t>Pension recipients, total</t>
  </si>
  <si>
    <t>Délka silnic I. třídy</t>
  </si>
  <si>
    <t>Délka silnic II. třídy</t>
  </si>
  <si>
    <t>HEALTH</t>
  </si>
  <si>
    <t>ZDRAVOTNICTVÍ</t>
  </si>
  <si>
    <t>TRH PRÁCE</t>
  </si>
  <si>
    <t>LABOUR MARKET</t>
  </si>
  <si>
    <t>GDP per capita</t>
  </si>
  <si>
    <t>HDP na 1 obyvatele</t>
  </si>
  <si>
    <r>
      <rPr>
        <i/>
        <vertAlign val="superscript"/>
        <sz val="8"/>
        <rFont val="Arial"/>
        <family val="2"/>
      </rPr>
      <t>2)</t>
    </r>
    <r>
      <rPr>
        <i/>
        <sz val="8"/>
        <rFont val="Arial"/>
        <family val="2"/>
      </rPr>
      <t>Data from the 2011 Census results according to place
   of permanent residence.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</si>
</sst>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#,##0_ ;\-#,##0\ "/>
    <numFmt numFmtId="169" formatCode="#,##0.0_ ;\-#,##0.0\ "/>
    <numFmt numFmtId="170" formatCode="#,##0.00_ ;\-#,##0.00\ "/>
    <numFmt numFmtId="171" formatCode="#,##0.000_ ;\-#,##0.000\ "/>
    <numFmt numFmtId="172" formatCode="0.0_ ;\-0.0\ "/>
    <numFmt numFmtId="173" formatCode="0.00_ ;\-0.00\ "/>
    <numFmt numFmtId="174" formatCode="0.000_ ;\-0.0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_ ;\-0.00000\ "/>
    <numFmt numFmtId="179" formatCode="0_ ;\-0\ "/>
  </numFmts>
  <fonts count="3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z val="8"/>
      <color indexed="14"/>
      <name val="Arial"/>
      <family val="2"/>
    </font>
    <font>
      <i/>
      <sz val="8"/>
      <color indexed="12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perscript"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9" fillId="0" borderId="10" xfId="0" applyFont="1" applyFill="1" applyBorder="1" applyAlignment="1">
      <alignment horizontal="left" wrapText="1"/>
    </xf>
    <xf numFmtId="16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indent="1"/>
    </xf>
    <xf numFmtId="168" fontId="10" fillId="0" borderId="11" xfId="0" applyNumberFormat="1" applyFont="1" applyFill="1" applyBorder="1" applyAlignment="1">
      <alignment/>
    </xf>
    <xf numFmtId="168" fontId="9" fillId="0" borderId="10" xfId="0" applyNumberFormat="1" applyFont="1" applyFill="1" applyBorder="1" applyAlignment="1">
      <alignment/>
    </xf>
    <xf numFmtId="168" fontId="9" fillId="0" borderId="11" xfId="0" applyNumberFormat="1" applyFont="1" applyFill="1" applyBorder="1" applyAlignment="1">
      <alignment/>
    </xf>
    <xf numFmtId="0" fontId="12" fillId="0" borderId="0" xfId="0" applyFont="1" applyFill="1" applyAlignment="1">
      <alignment horizontal="left" indent="1"/>
    </xf>
    <xf numFmtId="0" fontId="14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6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indent="3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168" fontId="10" fillId="0" borderId="11" xfId="0" applyNumberFormat="1" applyFont="1" applyFill="1" applyBorder="1" applyAlignment="1">
      <alignment/>
    </xf>
    <xf numFmtId="0" fontId="12" fillId="0" borderId="18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 indent="1"/>
    </xf>
    <xf numFmtId="168" fontId="10" fillId="0" borderId="11" xfId="0" applyNumberFormat="1" applyFont="1" applyFill="1" applyBorder="1" applyAlignment="1">
      <alignment shrinkToFit="1"/>
    </xf>
    <xf numFmtId="0" fontId="12" fillId="0" borderId="18" xfId="0" applyFont="1" applyFill="1" applyBorder="1" applyAlignment="1">
      <alignment horizontal="left" wrapText="1" indent="1"/>
    </xf>
    <xf numFmtId="169" fontId="10" fillId="0" borderId="11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172" fontId="10" fillId="0" borderId="11" xfId="0" applyNumberFormat="1" applyFont="1" applyFill="1" applyBorder="1" applyAlignment="1">
      <alignment/>
    </xf>
    <xf numFmtId="172" fontId="10" fillId="0" borderId="11" xfId="0" applyNumberFormat="1" applyFont="1" applyFill="1" applyBorder="1" applyAlignment="1">
      <alignment/>
    </xf>
    <xf numFmtId="172" fontId="9" fillId="0" borderId="11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169" fontId="10" fillId="0" borderId="11" xfId="0" applyNumberFormat="1" applyFont="1" applyFill="1" applyBorder="1" applyAlignment="1">
      <alignment/>
    </xf>
    <xf numFmtId="169" fontId="9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170" fontId="10" fillId="0" borderId="11" xfId="0" applyNumberFormat="1" applyFont="1" applyFill="1" applyBorder="1" applyAlignment="1">
      <alignment/>
    </xf>
    <xf numFmtId="170" fontId="10" fillId="0" borderId="11" xfId="0" applyNumberFormat="1" applyFont="1" applyFill="1" applyBorder="1" applyAlignment="1">
      <alignment/>
    </xf>
    <xf numFmtId="17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67" fontId="9" fillId="0" borderId="11" xfId="0" applyNumberFormat="1" applyFont="1" applyFill="1" applyBorder="1" applyAlignment="1">
      <alignment horizontal="center"/>
    </xf>
    <xf numFmtId="173" fontId="10" fillId="0" borderId="11" xfId="0" applyNumberFormat="1" applyFont="1" applyFill="1" applyBorder="1" applyAlignment="1">
      <alignment/>
    </xf>
    <xf numFmtId="173" fontId="10" fillId="0" borderId="11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67" fontId="12" fillId="0" borderId="11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2" fillId="0" borderId="0" xfId="0" applyFont="1" applyFill="1" applyAlignment="1">
      <alignment/>
    </xf>
    <xf numFmtId="174" fontId="10" fillId="0" borderId="11" xfId="0" applyNumberFormat="1" applyFont="1" applyFill="1" applyBorder="1" applyAlignment="1">
      <alignment/>
    </xf>
    <xf numFmtId="174" fontId="10" fillId="0" borderId="11" xfId="0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left" wrapText="1" shrinkToFit="1"/>
    </xf>
    <xf numFmtId="0" fontId="9" fillId="0" borderId="10" xfId="0" applyFont="1" applyFill="1" applyBorder="1" applyAlignment="1">
      <alignment horizontal="left" wrapText="1" shrinkToFit="1"/>
    </xf>
    <xf numFmtId="171" fontId="10" fillId="0" borderId="11" xfId="0" applyNumberFormat="1" applyFont="1" applyFill="1" applyBorder="1" applyAlignment="1">
      <alignment/>
    </xf>
    <xf numFmtId="171" fontId="10" fillId="0" borderId="11" xfId="0" applyNumberFormat="1" applyFont="1" applyFill="1" applyBorder="1" applyAlignment="1">
      <alignment/>
    </xf>
    <xf numFmtId="171" fontId="9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2" fillId="0" borderId="18" xfId="0" applyFont="1" applyFill="1" applyBorder="1" applyAlignment="1">
      <alignment horizontal="left" wrapText="1" indent="1" shrinkToFit="1"/>
    </xf>
    <xf numFmtId="0" fontId="9" fillId="0" borderId="0" xfId="0" applyFont="1" applyFill="1" applyBorder="1" applyAlignment="1">
      <alignment horizontal="left" wrapText="1" shrinkToFit="1"/>
    </xf>
    <xf numFmtId="0" fontId="9" fillId="0" borderId="0" xfId="0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/>
    </xf>
    <xf numFmtId="168" fontId="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 shrinkToFit="1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78" fontId="9" fillId="0" borderId="0" xfId="0" applyNumberFormat="1" applyFont="1" applyFill="1" applyAlignment="1">
      <alignment/>
    </xf>
    <xf numFmtId="169" fontId="9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0" borderId="18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 indent="1" shrinkToFit="1"/>
    </xf>
    <xf numFmtId="0" fontId="9" fillId="0" borderId="0" xfId="0" applyFont="1" applyFill="1" applyAlignment="1">
      <alignment vertical="top"/>
    </xf>
    <xf numFmtId="168" fontId="9" fillId="0" borderId="11" xfId="0" applyNumberFormat="1" applyFont="1" applyFill="1" applyBorder="1" applyAlignment="1">
      <alignment/>
    </xf>
    <xf numFmtId="169" fontId="10" fillId="0" borderId="18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69" fontId="10" fillId="0" borderId="11" xfId="0" applyNumberFormat="1" applyFont="1" applyFill="1" applyBorder="1" applyAlignment="1">
      <alignment horizontal="right"/>
    </xf>
    <xf numFmtId="173" fontId="10" fillId="0" borderId="11" xfId="0" applyNumberFormat="1" applyFont="1" applyFill="1" applyBorder="1" applyAlignment="1">
      <alignment horizontal="right"/>
    </xf>
    <xf numFmtId="168" fontId="10" fillId="0" borderId="11" xfId="0" applyNumberFormat="1" applyFont="1" applyFill="1" applyBorder="1" applyAlignment="1">
      <alignment horizontal="right"/>
    </xf>
    <xf numFmtId="172" fontId="10" fillId="0" borderId="11" xfId="0" applyNumberFormat="1" applyFont="1" applyFill="1" applyBorder="1" applyAlignment="1">
      <alignment horizontal="right"/>
    </xf>
    <xf numFmtId="41" fontId="9" fillId="0" borderId="10" xfId="0" applyNumberFormat="1" applyFont="1" applyFill="1" applyBorder="1" applyAlignment="1">
      <alignment horizontal="center" vertical="center" wrapText="1"/>
    </xf>
    <xf numFmtId="41" fontId="9" fillId="0" borderId="19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12" fillId="0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69" fontId="9" fillId="0" borderId="11" xfId="0" applyNumberFormat="1" applyFont="1" applyFill="1" applyBorder="1" applyAlignment="1">
      <alignment/>
    </xf>
    <xf numFmtId="169" fontId="9" fillId="0" borderId="10" xfId="0" applyNumberFormat="1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8</xdr:row>
      <xdr:rowOff>19050</xdr:rowOff>
    </xdr:from>
    <xdr:ext cx="85725" cy="161925"/>
    <xdr:sp>
      <xdr:nvSpPr>
        <xdr:cNvPr id="1" name="Text Box 69"/>
        <xdr:cNvSpPr txBox="1">
          <a:spLocks noChangeArrowheads="1"/>
        </xdr:cNvSpPr>
      </xdr:nvSpPr>
      <xdr:spPr>
        <a:xfrm>
          <a:off x="5734050" y="12287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4</xdr:col>
      <xdr:colOff>28575</xdr:colOff>
      <xdr:row>9</xdr:row>
      <xdr:rowOff>19050</xdr:rowOff>
    </xdr:from>
    <xdr:ext cx="85725" cy="161925"/>
    <xdr:sp>
      <xdr:nvSpPr>
        <xdr:cNvPr id="2" name="Text Box 69"/>
        <xdr:cNvSpPr txBox="1">
          <a:spLocks noChangeArrowheads="1"/>
        </xdr:cNvSpPr>
      </xdr:nvSpPr>
      <xdr:spPr>
        <a:xfrm>
          <a:off x="5734050" y="13811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4</xdr:col>
      <xdr:colOff>28575</xdr:colOff>
      <xdr:row>10</xdr:row>
      <xdr:rowOff>19050</xdr:rowOff>
    </xdr:from>
    <xdr:ext cx="85725" cy="161925"/>
    <xdr:sp>
      <xdr:nvSpPr>
        <xdr:cNvPr id="3" name="Text Box 69"/>
        <xdr:cNvSpPr txBox="1">
          <a:spLocks noChangeArrowheads="1"/>
        </xdr:cNvSpPr>
      </xdr:nvSpPr>
      <xdr:spPr>
        <a:xfrm>
          <a:off x="5734050" y="15335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4</xdr:col>
      <xdr:colOff>28575</xdr:colOff>
      <xdr:row>11</xdr:row>
      <xdr:rowOff>19050</xdr:rowOff>
    </xdr:from>
    <xdr:ext cx="85725" cy="161925"/>
    <xdr:sp>
      <xdr:nvSpPr>
        <xdr:cNvPr id="4" name="Text Box 69"/>
        <xdr:cNvSpPr txBox="1">
          <a:spLocks noChangeArrowheads="1"/>
        </xdr:cNvSpPr>
      </xdr:nvSpPr>
      <xdr:spPr>
        <a:xfrm>
          <a:off x="5734050" y="16859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4</xdr:col>
      <xdr:colOff>28575</xdr:colOff>
      <xdr:row>15</xdr:row>
      <xdr:rowOff>19050</xdr:rowOff>
    </xdr:from>
    <xdr:ext cx="85725" cy="161925"/>
    <xdr:sp>
      <xdr:nvSpPr>
        <xdr:cNvPr id="5" name="Text Box 69"/>
        <xdr:cNvSpPr txBox="1">
          <a:spLocks noChangeArrowheads="1"/>
        </xdr:cNvSpPr>
      </xdr:nvSpPr>
      <xdr:spPr>
        <a:xfrm>
          <a:off x="5734050" y="22955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4</xdr:col>
      <xdr:colOff>28575</xdr:colOff>
      <xdr:row>9</xdr:row>
      <xdr:rowOff>19050</xdr:rowOff>
    </xdr:from>
    <xdr:ext cx="85725" cy="161925"/>
    <xdr:sp>
      <xdr:nvSpPr>
        <xdr:cNvPr id="6" name="Text Box 69"/>
        <xdr:cNvSpPr txBox="1">
          <a:spLocks noChangeArrowheads="1"/>
        </xdr:cNvSpPr>
      </xdr:nvSpPr>
      <xdr:spPr>
        <a:xfrm>
          <a:off x="5734050" y="13811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4</xdr:col>
      <xdr:colOff>28575</xdr:colOff>
      <xdr:row>10</xdr:row>
      <xdr:rowOff>19050</xdr:rowOff>
    </xdr:from>
    <xdr:ext cx="85725" cy="161925"/>
    <xdr:sp>
      <xdr:nvSpPr>
        <xdr:cNvPr id="7" name="Text Box 69"/>
        <xdr:cNvSpPr txBox="1">
          <a:spLocks noChangeArrowheads="1"/>
        </xdr:cNvSpPr>
      </xdr:nvSpPr>
      <xdr:spPr>
        <a:xfrm>
          <a:off x="5734050" y="15335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4</xdr:col>
      <xdr:colOff>28575</xdr:colOff>
      <xdr:row>11</xdr:row>
      <xdr:rowOff>19050</xdr:rowOff>
    </xdr:from>
    <xdr:ext cx="85725" cy="161925"/>
    <xdr:sp>
      <xdr:nvSpPr>
        <xdr:cNvPr id="8" name="Text Box 69"/>
        <xdr:cNvSpPr txBox="1">
          <a:spLocks noChangeArrowheads="1"/>
        </xdr:cNvSpPr>
      </xdr:nvSpPr>
      <xdr:spPr>
        <a:xfrm>
          <a:off x="5734050" y="16859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4</xdr:col>
      <xdr:colOff>28575</xdr:colOff>
      <xdr:row>15</xdr:row>
      <xdr:rowOff>19050</xdr:rowOff>
    </xdr:from>
    <xdr:ext cx="85725" cy="161925"/>
    <xdr:sp>
      <xdr:nvSpPr>
        <xdr:cNvPr id="9" name="Text Box 69"/>
        <xdr:cNvSpPr txBox="1">
          <a:spLocks noChangeArrowheads="1"/>
        </xdr:cNvSpPr>
      </xdr:nvSpPr>
      <xdr:spPr>
        <a:xfrm>
          <a:off x="5734050" y="22955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7</xdr:col>
      <xdr:colOff>28575</xdr:colOff>
      <xdr:row>8</xdr:row>
      <xdr:rowOff>19050</xdr:rowOff>
    </xdr:from>
    <xdr:ext cx="85725" cy="161925"/>
    <xdr:sp>
      <xdr:nvSpPr>
        <xdr:cNvPr id="10" name="Text Box 69"/>
        <xdr:cNvSpPr txBox="1">
          <a:spLocks noChangeArrowheads="1"/>
        </xdr:cNvSpPr>
      </xdr:nvSpPr>
      <xdr:spPr>
        <a:xfrm>
          <a:off x="8334375" y="12287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7</xdr:col>
      <xdr:colOff>28575</xdr:colOff>
      <xdr:row>9</xdr:row>
      <xdr:rowOff>19050</xdr:rowOff>
    </xdr:from>
    <xdr:ext cx="85725" cy="161925"/>
    <xdr:sp>
      <xdr:nvSpPr>
        <xdr:cNvPr id="11" name="Text Box 69"/>
        <xdr:cNvSpPr txBox="1">
          <a:spLocks noChangeArrowheads="1"/>
        </xdr:cNvSpPr>
      </xdr:nvSpPr>
      <xdr:spPr>
        <a:xfrm>
          <a:off x="8334375" y="13811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7</xdr:col>
      <xdr:colOff>28575</xdr:colOff>
      <xdr:row>10</xdr:row>
      <xdr:rowOff>19050</xdr:rowOff>
    </xdr:from>
    <xdr:ext cx="85725" cy="161925"/>
    <xdr:sp>
      <xdr:nvSpPr>
        <xdr:cNvPr id="12" name="Text Box 69"/>
        <xdr:cNvSpPr txBox="1">
          <a:spLocks noChangeArrowheads="1"/>
        </xdr:cNvSpPr>
      </xdr:nvSpPr>
      <xdr:spPr>
        <a:xfrm>
          <a:off x="8334375" y="15335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7</xdr:col>
      <xdr:colOff>28575</xdr:colOff>
      <xdr:row>11</xdr:row>
      <xdr:rowOff>19050</xdr:rowOff>
    </xdr:from>
    <xdr:ext cx="85725" cy="161925"/>
    <xdr:sp>
      <xdr:nvSpPr>
        <xdr:cNvPr id="13" name="Text Box 69"/>
        <xdr:cNvSpPr txBox="1">
          <a:spLocks noChangeArrowheads="1"/>
        </xdr:cNvSpPr>
      </xdr:nvSpPr>
      <xdr:spPr>
        <a:xfrm>
          <a:off x="8334375" y="16859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7</xdr:col>
      <xdr:colOff>28575</xdr:colOff>
      <xdr:row>15</xdr:row>
      <xdr:rowOff>19050</xdr:rowOff>
    </xdr:from>
    <xdr:ext cx="85725" cy="161925"/>
    <xdr:sp>
      <xdr:nvSpPr>
        <xdr:cNvPr id="14" name="Text Box 69"/>
        <xdr:cNvSpPr txBox="1">
          <a:spLocks noChangeArrowheads="1"/>
        </xdr:cNvSpPr>
      </xdr:nvSpPr>
      <xdr:spPr>
        <a:xfrm>
          <a:off x="8334375" y="22955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7</xdr:col>
      <xdr:colOff>28575</xdr:colOff>
      <xdr:row>9</xdr:row>
      <xdr:rowOff>19050</xdr:rowOff>
    </xdr:from>
    <xdr:ext cx="85725" cy="161925"/>
    <xdr:sp>
      <xdr:nvSpPr>
        <xdr:cNvPr id="15" name="Text Box 69"/>
        <xdr:cNvSpPr txBox="1">
          <a:spLocks noChangeArrowheads="1"/>
        </xdr:cNvSpPr>
      </xdr:nvSpPr>
      <xdr:spPr>
        <a:xfrm>
          <a:off x="8334375" y="13811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7</xdr:col>
      <xdr:colOff>28575</xdr:colOff>
      <xdr:row>10</xdr:row>
      <xdr:rowOff>19050</xdr:rowOff>
    </xdr:from>
    <xdr:ext cx="85725" cy="161925"/>
    <xdr:sp>
      <xdr:nvSpPr>
        <xdr:cNvPr id="16" name="Text Box 69"/>
        <xdr:cNvSpPr txBox="1">
          <a:spLocks noChangeArrowheads="1"/>
        </xdr:cNvSpPr>
      </xdr:nvSpPr>
      <xdr:spPr>
        <a:xfrm>
          <a:off x="8334375" y="15335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7</xdr:col>
      <xdr:colOff>28575</xdr:colOff>
      <xdr:row>11</xdr:row>
      <xdr:rowOff>19050</xdr:rowOff>
    </xdr:from>
    <xdr:ext cx="85725" cy="161925"/>
    <xdr:sp>
      <xdr:nvSpPr>
        <xdr:cNvPr id="17" name="Text Box 69"/>
        <xdr:cNvSpPr txBox="1">
          <a:spLocks noChangeArrowheads="1"/>
        </xdr:cNvSpPr>
      </xdr:nvSpPr>
      <xdr:spPr>
        <a:xfrm>
          <a:off x="8334375" y="16859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7</xdr:col>
      <xdr:colOff>28575</xdr:colOff>
      <xdr:row>15</xdr:row>
      <xdr:rowOff>19050</xdr:rowOff>
    </xdr:from>
    <xdr:ext cx="85725" cy="161925"/>
    <xdr:sp>
      <xdr:nvSpPr>
        <xdr:cNvPr id="18" name="Text Box 69"/>
        <xdr:cNvSpPr txBox="1">
          <a:spLocks noChangeArrowheads="1"/>
        </xdr:cNvSpPr>
      </xdr:nvSpPr>
      <xdr:spPr>
        <a:xfrm>
          <a:off x="8334375" y="22955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10</xdr:col>
      <xdr:colOff>28575</xdr:colOff>
      <xdr:row>8</xdr:row>
      <xdr:rowOff>19050</xdr:rowOff>
    </xdr:from>
    <xdr:ext cx="85725" cy="161925"/>
    <xdr:sp>
      <xdr:nvSpPr>
        <xdr:cNvPr id="19" name="Text Box 69"/>
        <xdr:cNvSpPr txBox="1">
          <a:spLocks noChangeArrowheads="1"/>
        </xdr:cNvSpPr>
      </xdr:nvSpPr>
      <xdr:spPr>
        <a:xfrm>
          <a:off x="10258425" y="12287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10</xdr:col>
      <xdr:colOff>28575</xdr:colOff>
      <xdr:row>9</xdr:row>
      <xdr:rowOff>19050</xdr:rowOff>
    </xdr:from>
    <xdr:ext cx="85725" cy="161925"/>
    <xdr:sp>
      <xdr:nvSpPr>
        <xdr:cNvPr id="20" name="Text Box 69"/>
        <xdr:cNvSpPr txBox="1">
          <a:spLocks noChangeArrowheads="1"/>
        </xdr:cNvSpPr>
      </xdr:nvSpPr>
      <xdr:spPr>
        <a:xfrm>
          <a:off x="10258425" y="13811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10</xdr:col>
      <xdr:colOff>28575</xdr:colOff>
      <xdr:row>10</xdr:row>
      <xdr:rowOff>19050</xdr:rowOff>
    </xdr:from>
    <xdr:ext cx="85725" cy="161925"/>
    <xdr:sp>
      <xdr:nvSpPr>
        <xdr:cNvPr id="21" name="Text Box 69"/>
        <xdr:cNvSpPr txBox="1">
          <a:spLocks noChangeArrowheads="1"/>
        </xdr:cNvSpPr>
      </xdr:nvSpPr>
      <xdr:spPr>
        <a:xfrm>
          <a:off x="10258425" y="15335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10</xdr:col>
      <xdr:colOff>28575</xdr:colOff>
      <xdr:row>11</xdr:row>
      <xdr:rowOff>19050</xdr:rowOff>
    </xdr:from>
    <xdr:ext cx="85725" cy="161925"/>
    <xdr:sp>
      <xdr:nvSpPr>
        <xdr:cNvPr id="22" name="Text Box 69"/>
        <xdr:cNvSpPr txBox="1">
          <a:spLocks noChangeArrowheads="1"/>
        </xdr:cNvSpPr>
      </xdr:nvSpPr>
      <xdr:spPr>
        <a:xfrm>
          <a:off x="10258425" y="16859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10</xdr:col>
      <xdr:colOff>28575</xdr:colOff>
      <xdr:row>15</xdr:row>
      <xdr:rowOff>19050</xdr:rowOff>
    </xdr:from>
    <xdr:ext cx="85725" cy="161925"/>
    <xdr:sp>
      <xdr:nvSpPr>
        <xdr:cNvPr id="23" name="Text Box 69"/>
        <xdr:cNvSpPr txBox="1">
          <a:spLocks noChangeArrowheads="1"/>
        </xdr:cNvSpPr>
      </xdr:nvSpPr>
      <xdr:spPr>
        <a:xfrm>
          <a:off x="10258425" y="22955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10</xdr:col>
      <xdr:colOff>28575</xdr:colOff>
      <xdr:row>9</xdr:row>
      <xdr:rowOff>19050</xdr:rowOff>
    </xdr:from>
    <xdr:ext cx="85725" cy="161925"/>
    <xdr:sp>
      <xdr:nvSpPr>
        <xdr:cNvPr id="24" name="Text Box 69"/>
        <xdr:cNvSpPr txBox="1">
          <a:spLocks noChangeArrowheads="1"/>
        </xdr:cNvSpPr>
      </xdr:nvSpPr>
      <xdr:spPr>
        <a:xfrm>
          <a:off x="10258425" y="13811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10</xdr:col>
      <xdr:colOff>28575</xdr:colOff>
      <xdr:row>10</xdr:row>
      <xdr:rowOff>19050</xdr:rowOff>
    </xdr:from>
    <xdr:ext cx="85725" cy="161925"/>
    <xdr:sp>
      <xdr:nvSpPr>
        <xdr:cNvPr id="25" name="Text Box 69"/>
        <xdr:cNvSpPr txBox="1">
          <a:spLocks noChangeArrowheads="1"/>
        </xdr:cNvSpPr>
      </xdr:nvSpPr>
      <xdr:spPr>
        <a:xfrm>
          <a:off x="10258425" y="15335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10</xdr:col>
      <xdr:colOff>28575</xdr:colOff>
      <xdr:row>11</xdr:row>
      <xdr:rowOff>19050</xdr:rowOff>
    </xdr:from>
    <xdr:ext cx="85725" cy="161925"/>
    <xdr:sp>
      <xdr:nvSpPr>
        <xdr:cNvPr id="26" name="Text Box 69"/>
        <xdr:cNvSpPr txBox="1">
          <a:spLocks noChangeArrowheads="1"/>
        </xdr:cNvSpPr>
      </xdr:nvSpPr>
      <xdr:spPr>
        <a:xfrm>
          <a:off x="10258425" y="16859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10</xdr:col>
      <xdr:colOff>28575</xdr:colOff>
      <xdr:row>15</xdr:row>
      <xdr:rowOff>19050</xdr:rowOff>
    </xdr:from>
    <xdr:ext cx="85725" cy="161925"/>
    <xdr:sp>
      <xdr:nvSpPr>
        <xdr:cNvPr id="27" name="Text Box 69"/>
        <xdr:cNvSpPr txBox="1">
          <a:spLocks noChangeArrowheads="1"/>
        </xdr:cNvSpPr>
      </xdr:nvSpPr>
      <xdr:spPr>
        <a:xfrm>
          <a:off x="10258425" y="22955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1.375" style="13" customWidth="1"/>
    <col min="2" max="2" width="7.25390625" style="13" customWidth="1"/>
    <col min="3" max="5" width="18.125" style="13" customWidth="1"/>
    <col min="6" max="7" width="8.00390625" style="13" customWidth="1"/>
    <col min="8" max="8" width="9.25390625" style="13" customWidth="1"/>
    <col min="9" max="10" width="8.00390625" style="13" customWidth="1"/>
    <col min="11" max="11" width="9.125" style="13" customWidth="1"/>
    <col min="12" max="12" width="7.375" style="13" customWidth="1"/>
    <col min="13" max="13" width="30.125" style="13" customWidth="1"/>
    <col min="14" max="16384" width="9.125" style="13" customWidth="1"/>
  </cols>
  <sheetData>
    <row r="1" spans="1:13" ht="15.75">
      <c r="A1" s="9" t="s">
        <v>92</v>
      </c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M1" s="12" t="s">
        <v>93</v>
      </c>
    </row>
    <row r="2" spans="1:13" ht="6.75" customHeight="1">
      <c r="A2" s="11"/>
      <c r="B2" s="10"/>
      <c r="D2" s="11"/>
      <c r="F2" s="10"/>
      <c r="G2" s="10"/>
      <c r="H2" s="10"/>
      <c r="I2" s="10"/>
      <c r="J2" s="10"/>
      <c r="K2" s="10"/>
      <c r="L2" s="10"/>
      <c r="M2" s="12"/>
    </row>
    <row r="3" spans="1:13" ht="15">
      <c r="A3" s="14" t="s">
        <v>86</v>
      </c>
      <c r="B3" s="15"/>
      <c r="C3" s="15"/>
      <c r="D3" s="15"/>
      <c r="E3" s="15"/>
      <c r="G3" s="15"/>
      <c r="H3" s="15"/>
      <c r="I3" s="15"/>
      <c r="J3" s="15"/>
      <c r="K3" s="15"/>
      <c r="M3" s="16" t="s">
        <v>87</v>
      </c>
    </row>
    <row r="4" spans="1:13" ht="6.75" customHeight="1" thickBo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12.75">
      <c r="A5" s="99"/>
      <c r="B5" s="101" t="s">
        <v>3</v>
      </c>
      <c r="C5" s="103" t="s">
        <v>60</v>
      </c>
      <c r="D5" s="103"/>
      <c r="E5" s="103"/>
      <c r="F5" s="105" t="s">
        <v>63</v>
      </c>
      <c r="G5" s="106"/>
      <c r="H5" s="106"/>
      <c r="I5" s="106"/>
      <c r="J5" s="106"/>
      <c r="K5" s="106"/>
      <c r="L5" s="109" t="s">
        <v>94</v>
      </c>
      <c r="M5" s="112"/>
    </row>
    <row r="6" spans="1:13" ht="12.75">
      <c r="A6" s="99"/>
      <c r="B6" s="101"/>
      <c r="C6" s="104"/>
      <c r="D6" s="104"/>
      <c r="E6" s="104"/>
      <c r="F6" s="115" t="s">
        <v>61</v>
      </c>
      <c r="G6" s="116"/>
      <c r="H6" s="116"/>
      <c r="I6" s="115" t="s">
        <v>62</v>
      </c>
      <c r="J6" s="116"/>
      <c r="K6" s="116"/>
      <c r="L6" s="110"/>
      <c r="M6" s="113"/>
    </row>
    <row r="7" spans="1:13" ht="13.5" thickBot="1">
      <c r="A7" s="100"/>
      <c r="B7" s="102"/>
      <c r="C7" s="20">
        <v>2009</v>
      </c>
      <c r="D7" s="21">
        <v>2010</v>
      </c>
      <c r="E7" s="21">
        <v>2011</v>
      </c>
      <c r="F7" s="23">
        <v>2009</v>
      </c>
      <c r="G7" s="22">
        <v>2010</v>
      </c>
      <c r="H7" s="22">
        <v>2011</v>
      </c>
      <c r="I7" s="23">
        <v>2009</v>
      </c>
      <c r="J7" s="22">
        <v>2010</v>
      </c>
      <c r="K7" s="22">
        <v>2011</v>
      </c>
      <c r="L7" s="111"/>
      <c r="M7" s="114"/>
    </row>
    <row r="8" spans="1:13" ht="12" customHeight="1">
      <c r="A8" s="24" t="s">
        <v>97</v>
      </c>
      <c r="B8" s="25"/>
      <c r="C8" s="26"/>
      <c r="D8" s="27"/>
      <c r="E8" s="94"/>
      <c r="F8" s="28"/>
      <c r="G8" s="28"/>
      <c r="H8" s="28"/>
      <c r="I8" s="28"/>
      <c r="J8" s="28"/>
      <c r="K8" s="28"/>
      <c r="L8" s="29"/>
      <c r="M8" s="30" t="s">
        <v>98</v>
      </c>
    </row>
    <row r="9" spans="1:13" ht="12" customHeight="1">
      <c r="A9" s="31" t="s">
        <v>99</v>
      </c>
      <c r="B9" s="27" t="s">
        <v>100</v>
      </c>
      <c r="C9" s="34">
        <v>1143834</v>
      </c>
      <c r="D9" s="34">
        <v>1143489</v>
      </c>
      <c r="E9" s="34">
        <v>1131191</v>
      </c>
      <c r="F9" s="5">
        <v>307636</v>
      </c>
      <c r="G9" s="6">
        <v>307444</v>
      </c>
      <c r="H9" s="92">
        <v>303165</v>
      </c>
      <c r="I9" s="5">
        <v>836198</v>
      </c>
      <c r="J9" s="6">
        <v>836045</v>
      </c>
      <c r="K9" s="92">
        <v>828026</v>
      </c>
      <c r="L9" s="32" t="s">
        <v>101</v>
      </c>
      <c r="M9" s="89" t="s">
        <v>76</v>
      </c>
    </row>
    <row r="10" spans="1:13" ht="12" customHeight="1">
      <c r="A10" s="33" t="s">
        <v>7</v>
      </c>
      <c r="B10" s="27" t="s">
        <v>100</v>
      </c>
      <c r="C10" s="34">
        <v>1144090</v>
      </c>
      <c r="D10" s="4">
        <v>1143415</v>
      </c>
      <c r="E10" s="34">
        <v>1132114</v>
      </c>
      <c r="F10" s="5">
        <v>307962</v>
      </c>
      <c r="G10" s="5">
        <v>307619</v>
      </c>
      <c r="H10" s="92">
        <v>303519</v>
      </c>
      <c r="I10" s="5">
        <v>836128</v>
      </c>
      <c r="J10" s="5">
        <v>835796</v>
      </c>
      <c r="K10" s="92">
        <v>828595</v>
      </c>
      <c r="L10" s="32" t="s">
        <v>101</v>
      </c>
      <c r="M10" s="35" t="s">
        <v>8</v>
      </c>
    </row>
    <row r="11" spans="1:13" ht="12" customHeight="1">
      <c r="A11" s="36" t="s">
        <v>9</v>
      </c>
      <c r="B11" s="27"/>
      <c r="C11" s="37">
        <v>580354</v>
      </c>
      <c r="D11" s="4">
        <v>580024</v>
      </c>
      <c r="E11" s="34">
        <v>573558</v>
      </c>
      <c r="F11" s="5">
        <v>156752</v>
      </c>
      <c r="G11" s="5">
        <v>156593</v>
      </c>
      <c r="H11" s="92">
        <v>153942</v>
      </c>
      <c r="I11" s="5">
        <v>423602</v>
      </c>
      <c r="J11" s="5">
        <v>423431</v>
      </c>
      <c r="K11" s="92">
        <v>419616</v>
      </c>
      <c r="L11" s="32"/>
      <c r="M11" s="38" t="s">
        <v>102</v>
      </c>
    </row>
    <row r="12" spans="1:13" ht="12" customHeight="1">
      <c r="A12" s="33" t="s">
        <v>96</v>
      </c>
      <c r="B12" s="27" t="s">
        <v>95</v>
      </c>
      <c r="C12" s="39">
        <v>80.86138373225485</v>
      </c>
      <c r="D12" s="39">
        <v>80.72924182042853</v>
      </c>
      <c r="E12" s="39">
        <v>80.48534686007933</v>
      </c>
      <c r="F12" s="118">
        <v>83.09333107958756</v>
      </c>
      <c r="G12" s="117">
        <v>82.95234254043012</v>
      </c>
      <c r="H12" s="117">
        <v>82.71997097290254</v>
      </c>
      <c r="I12" s="117">
        <v>80.04025362414166</v>
      </c>
      <c r="J12" s="117">
        <v>79.91172723956247</v>
      </c>
      <c r="K12" s="117">
        <v>79.66718436377602</v>
      </c>
      <c r="L12" s="32" t="s">
        <v>95</v>
      </c>
      <c r="M12" s="89" t="s">
        <v>72</v>
      </c>
    </row>
    <row r="13" spans="1:13" ht="12" customHeight="1">
      <c r="A13" s="1" t="s">
        <v>10</v>
      </c>
      <c r="B13" s="27" t="s">
        <v>103</v>
      </c>
      <c r="C13" s="39">
        <v>11.407319354246606</v>
      </c>
      <c r="D13" s="39">
        <v>11.009126170288129</v>
      </c>
      <c r="E13" s="39">
        <v>10.298432843335565</v>
      </c>
      <c r="F13" s="118">
        <v>11.121502003493937</v>
      </c>
      <c r="G13" s="117">
        <v>10.769815908640233</v>
      </c>
      <c r="H13" s="117">
        <v>9.93018558969949</v>
      </c>
      <c r="I13" s="117">
        <v>11.512591373569597</v>
      </c>
      <c r="J13" s="117">
        <v>11.09720553819353</v>
      </c>
      <c r="K13" s="117">
        <v>10.433323879579287</v>
      </c>
      <c r="L13" s="32" t="s">
        <v>103</v>
      </c>
      <c r="M13" s="35" t="s">
        <v>11</v>
      </c>
    </row>
    <row r="14" spans="1:13" ht="12" customHeight="1">
      <c r="A14" s="1" t="s">
        <v>12</v>
      </c>
      <c r="B14" s="27" t="s">
        <v>103</v>
      </c>
      <c r="C14" s="39">
        <v>10.529766014911413</v>
      </c>
      <c r="D14" s="39">
        <v>10.502748345963626</v>
      </c>
      <c r="E14" s="39">
        <v>10.529858300489174</v>
      </c>
      <c r="F14" s="118">
        <v>10.228534689344789</v>
      </c>
      <c r="G14" s="117">
        <v>10.067648617283067</v>
      </c>
      <c r="H14" s="117">
        <v>10.147634909181962</v>
      </c>
      <c r="I14" s="117">
        <v>10.640715297179378</v>
      </c>
      <c r="J14" s="117">
        <v>10.662889030337547</v>
      </c>
      <c r="K14" s="117">
        <v>10.669868874419953</v>
      </c>
      <c r="L14" s="32" t="s">
        <v>103</v>
      </c>
      <c r="M14" s="35" t="s">
        <v>13</v>
      </c>
    </row>
    <row r="15" spans="1:13" ht="12" customHeight="1">
      <c r="A15" s="1" t="s">
        <v>14</v>
      </c>
      <c r="B15" s="27" t="s">
        <v>103</v>
      </c>
      <c r="C15" s="39">
        <v>-1.2796196103453399</v>
      </c>
      <c r="D15" s="39">
        <v>-0.808105543481588</v>
      </c>
      <c r="E15" s="39">
        <v>-0.7057593139913472</v>
      </c>
      <c r="F15" s="118">
        <v>-3.383534332157864</v>
      </c>
      <c r="G15" s="117">
        <v>-1.3263159947857577</v>
      </c>
      <c r="H15" s="117">
        <v>-1.887855455506904</v>
      </c>
      <c r="I15" s="117">
        <v>-0.5047074132190286</v>
      </c>
      <c r="J15" s="117">
        <v>-0.6173755318283409</v>
      </c>
      <c r="K15" s="117">
        <v>-0.2727508613979085</v>
      </c>
      <c r="L15" s="32" t="s">
        <v>103</v>
      </c>
      <c r="M15" s="35" t="s">
        <v>15</v>
      </c>
    </row>
    <row r="16" spans="1:13" ht="12" customHeight="1">
      <c r="A16" s="1" t="s">
        <v>16</v>
      </c>
      <c r="B16" s="27" t="s">
        <v>95</v>
      </c>
      <c r="C16" s="39">
        <v>91.61643230423131</v>
      </c>
      <c r="D16" s="39">
        <v>93.03228560878797</v>
      </c>
      <c r="E16" s="39">
        <v>97.9096902772789</v>
      </c>
      <c r="F16" s="118">
        <v>96.2525884527176</v>
      </c>
      <c r="G16" s="117">
        <v>98.10488518485681</v>
      </c>
      <c r="H16" s="117">
        <v>103.44943518020442</v>
      </c>
      <c r="I16" s="117">
        <v>89.97844488498694</v>
      </c>
      <c r="J16" s="117">
        <v>91.24730914422987</v>
      </c>
      <c r="K16" s="117">
        <v>95.97859207750605</v>
      </c>
      <c r="L16" s="32" t="s">
        <v>95</v>
      </c>
      <c r="M16" s="35" t="s">
        <v>77</v>
      </c>
    </row>
    <row r="17" spans="1:13" ht="12" customHeight="1">
      <c r="A17" s="40" t="s">
        <v>17</v>
      </c>
      <c r="B17" s="27"/>
      <c r="C17" s="41"/>
      <c r="D17" s="42"/>
      <c r="E17" s="42"/>
      <c r="F17" s="44"/>
      <c r="G17" s="44"/>
      <c r="H17" s="44"/>
      <c r="I17" s="44"/>
      <c r="J17" s="44"/>
      <c r="K17" s="44"/>
      <c r="L17" s="32"/>
      <c r="M17" s="45" t="s">
        <v>18</v>
      </c>
    </row>
    <row r="18" spans="1:13" ht="12" customHeight="1">
      <c r="A18" s="1" t="s">
        <v>19</v>
      </c>
      <c r="B18" s="27" t="s">
        <v>95</v>
      </c>
      <c r="C18" s="46">
        <v>8.859480193956923</v>
      </c>
      <c r="D18" s="46">
        <v>8.55088777688498</v>
      </c>
      <c r="E18" s="46">
        <v>8.360584895493014</v>
      </c>
      <c r="F18" s="2">
        <v>2.1775593851415502</v>
      </c>
      <c r="G18" s="2">
        <v>2.1069353794018078</v>
      </c>
      <c r="H18" s="2">
        <v>2.0478631321637852</v>
      </c>
      <c r="I18" s="2">
        <v>6.681920808815373</v>
      </c>
      <c r="J18" s="2">
        <v>6.443952397483174</v>
      </c>
      <c r="K18" s="2">
        <v>6.312721763329229</v>
      </c>
      <c r="L18" s="32" t="s">
        <v>95</v>
      </c>
      <c r="M18" s="35" t="s">
        <v>78</v>
      </c>
    </row>
    <row r="19" spans="1:13" ht="12" customHeight="1">
      <c r="A19" s="1" t="s">
        <v>130</v>
      </c>
      <c r="B19" s="27" t="s">
        <v>104</v>
      </c>
      <c r="C19" s="34">
        <v>291084</v>
      </c>
      <c r="D19" s="4">
        <v>284144</v>
      </c>
      <c r="E19" s="4">
        <v>283683</v>
      </c>
      <c r="F19" s="5">
        <v>265793</v>
      </c>
      <c r="G19" s="5">
        <v>260238</v>
      </c>
      <c r="H19" s="5">
        <v>259180</v>
      </c>
      <c r="I19" s="5">
        <v>300399</v>
      </c>
      <c r="J19" s="5">
        <v>292943</v>
      </c>
      <c r="K19" s="5">
        <v>292658</v>
      </c>
      <c r="L19" s="32" t="s">
        <v>105</v>
      </c>
      <c r="M19" s="35" t="s">
        <v>129</v>
      </c>
    </row>
    <row r="20" spans="1:13" ht="12" customHeight="1">
      <c r="A20" s="36" t="s">
        <v>20</v>
      </c>
      <c r="B20" s="27" t="s">
        <v>95</v>
      </c>
      <c r="C20" s="39">
        <v>81.24302237306301</v>
      </c>
      <c r="D20" s="46">
        <v>78.65185956132291</v>
      </c>
      <c r="E20" s="46">
        <v>77.51727643109511</v>
      </c>
      <c r="F20" s="2">
        <v>74.18417585852723</v>
      </c>
      <c r="G20" s="2">
        <v>72.03461142420585</v>
      </c>
      <c r="H20" s="2">
        <v>70.82175423064207</v>
      </c>
      <c r="I20" s="2">
        <v>83.8428861697852</v>
      </c>
      <c r="J20" s="2">
        <v>81.08744754586623</v>
      </c>
      <c r="K20" s="2">
        <v>79.96972354977716</v>
      </c>
      <c r="L20" s="32" t="s">
        <v>95</v>
      </c>
      <c r="M20" s="38" t="s">
        <v>21</v>
      </c>
    </row>
    <row r="21" spans="1:13" ht="12" customHeight="1">
      <c r="A21" s="1" t="s">
        <v>22</v>
      </c>
      <c r="B21" s="27" t="s">
        <v>104</v>
      </c>
      <c r="C21" s="34">
        <v>171578</v>
      </c>
      <c r="D21" s="4">
        <v>173027</v>
      </c>
      <c r="E21" s="4">
        <v>171970</v>
      </c>
      <c r="F21" s="5">
        <v>172411</v>
      </c>
      <c r="G21" s="5">
        <v>173435</v>
      </c>
      <c r="H21" s="5">
        <v>172605</v>
      </c>
      <c r="I21" s="5">
        <v>171272</v>
      </c>
      <c r="J21" s="5">
        <v>172877</v>
      </c>
      <c r="K21" s="5">
        <v>171738</v>
      </c>
      <c r="L21" s="32" t="s">
        <v>105</v>
      </c>
      <c r="M21" s="35" t="s">
        <v>79</v>
      </c>
    </row>
    <row r="22" spans="1:13" ht="12" customHeight="1">
      <c r="A22" s="40" t="s">
        <v>127</v>
      </c>
      <c r="B22" s="27"/>
      <c r="C22" s="41"/>
      <c r="D22" s="42"/>
      <c r="E22" s="42"/>
      <c r="F22" s="44"/>
      <c r="G22" s="44"/>
      <c r="H22" s="44"/>
      <c r="I22" s="44"/>
      <c r="J22" s="44"/>
      <c r="K22" s="44"/>
      <c r="L22" s="32"/>
      <c r="M22" s="45" t="s">
        <v>128</v>
      </c>
    </row>
    <row r="23" spans="1:13" ht="12" customHeight="1">
      <c r="A23" s="33" t="s">
        <v>4</v>
      </c>
      <c r="B23" s="27" t="s">
        <v>5</v>
      </c>
      <c r="C23" s="93">
        <v>509.6153072086994</v>
      </c>
      <c r="D23" s="46">
        <v>506.23936001819914</v>
      </c>
      <c r="E23" s="46">
        <v>510.06651752587453</v>
      </c>
      <c r="F23" s="86">
        <v>143.91618586495</v>
      </c>
      <c r="G23" s="43">
        <v>144.3675053324496</v>
      </c>
      <c r="H23" s="43">
        <v>143.44407844262497</v>
      </c>
      <c r="I23" s="2">
        <v>365.69912134374937</v>
      </c>
      <c r="J23" s="47">
        <v>361.87185468574955</v>
      </c>
      <c r="K23" s="47">
        <v>366.62243908324956</v>
      </c>
      <c r="L23" s="48" t="s">
        <v>23</v>
      </c>
      <c r="M23" s="35" t="s">
        <v>85</v>
      </c>
    </row>
    <row r="24" spans="1:13" ht="12" customHeight="1">
      <c r="A24" s="33" t="s">
        <v>24</v>
      </c>
      <c r="B24" s="27" t="s">
        <v>95</v>
      </c>
      <c r="C24" s="39">
        <v>10.306032981086846</v>
      </c>
      <c r="D24" s="46">
        <v>11.059123015193757</v>
      </c>
      <c r="E24" s="46">
        <v>9.509994302181386</v>
      </c>
      <c r="F24" s="2">
        <v>10.911990249074318</v>
      </c>
      <c r="G24" s="2">
        <v>10.816245082209969</v>
      </c>
      <c r="H24" s="2">
        <v>8.543561474209389</v>
      </c>
      <c r="I24" s="2">
        <v>10.911990249074318</v>
      </c>
      <c r="J24" s="2">
        <v>10.816245082209969</v>
      </c>
      <c r="K24" s="2">
        <v>8.543561474209389</v>
      </c>
      <c r="L24" s="32" t="s">
        <v>95</v>
      </c>
      <c r="M24" s="35" t="s">
        <v>6</v>
      </c>
    </row>
    <row r="25" spans="1:13" ht="21.75" customHeight="1">
      <c r="A25" s="33" t="s">
        <v>25</v>
      </c>
      <c r="B25" s="27" t="s">
        <v>100</v>
      </c>
      <c r="C25" s="34">
        <v>79313</v>
      </c>
      <c r="D25" s="4">
        <v>81869</v>
      </c>
      <c r="E25" s="4">
        <v>75534</v>
      </c>
      <c r="F25" s="5">
        <v>19337</v>
      </c>
      <c r="G25" s="5">
        <v>19922</v>
      </c>
      <c r="H25" s="5">
        <v>17447</v>
      </c>
      <c r="I25" s="5">
        <v>59976</v>
      </c>
      <c r="J25" s="5">
        <v>61947</v>
      </c>
      <c r="K25" s="5">
        <v>58087</v>
      </c>
      <c r="L25" s="32" t="s">
        <v>101</v>
      </c>
      <c r="M25" s="35" t="s">
        <v>80</v>
      </c>
    </row>
    <row r="26" spans="1:13" ht="24.75" customHeight="1">
      <c r="A26" s="33" t="s">
        <v>26</v>
      </c>
      <c r="B26" s="27" t="s">
        <v>95</v>
      </c>
      <c r="C26" s="49">
        <v>12.886864507916302</v>
      </c>
      <c r="D26" s="50">
        <v>13.193239901071724</v>
      </c>
      <c r="E26" s="50">
        <v>12.060286666841677</v>
      </c>
      <c r="F26" s="51">
        <v>11.074163585010046</v>
      </c>
      <c r="G26" s="51">
        <v>11.394955039121802</v>
      </c>
      <c r="H26" s="51">
        <v>9.831332007491202</v>
      </c>
      <c r="I26" s="51">
        <v>13.608064930942524</v>
      </c>
      <c r="J26" s="51">
        <v>13.900836320191159</v>
      </c>
      <c r="K26" s="51">
        <v>12.939940826371393</v>
      </c>
      <c r="L26" s="32" t="s">
        <v>95</v>
      </c>
      <c r="M26" s="35" t="s">
        <v>81</v>
      </c>
    </row>
    <row r="27" spans="1:13" ht="12" customHeight="1">
      <c r="A27" s="33" t="s">
        <v>27</v>
      </c>
      <c r="B27" s="27"/>
      <c r="C27" s="34">
        <v>2551</v>
      </c>
      <c r="D27" s="4">
        <v>2986</v>
      </c>
      <c r="E27" s="4">
        <v>3062</v>
      </c>
      <c r="F27" s="5">
        <v>830</v>
      </c>
      <c r="G27" s="5">
        <v>748</v>
      </c>
      <c r="H27" s="5">
        <v>1088</v>
      </c>
      <c r="I27" s="5">
        <v>1721</v>
      </c>
      <c r="J27" s="5">
        <v>2238</v>
      </c>
      <c r="K27" s="5">
        <v>1974</v>
      </c>
      <c r="L27" s="32"/>
      <c r="M27" s="35" t="s">
        <v>82</v>
      </c>
    </row>
    <row r="28" spans="1:13" ht="12" customHeight="1">
      <c r="A28" s="40" t="s">
        <v>106</v>
      </c>
      <c r="B28" s="27"/>
      <c r="C28" s="34"/>
      <c r="D28" s="4"/>
      <c r="E28" s="4"/>
      <c r="F28" s="5"/>
      <c r="G28" s="5"/>
      <c r="H28" s="5"/>
      <c r="I28" s="5"/>
      <c r="J28" s="5"/>
      <c r="K28" s="5"/>
      <c r="L28" s="32"/>
      <c r="M28" s="45" t="s">
        <v>107</v>
      </c>
    </row>
    <row r="29" spans="1:13" ht="12" customHeight="1">
      <c r="A29" s="33" t="s">
        <v>28</v>
      </c>
      <c r="B29" s="27" t="s">
        <v>29</v>
      </c>
      <c r="C29" s="4">
        <v>322786.52989999996</v>
      </c>
      <c r="D29" s="4">
        <v>316628.289</v>
      </c>
      <c r="E29" s="4">
        <v>314881.61</v>
      </c>
      <c r="F29" s="5">
        <v>100761.89</v>
      </c>
      <c r="G29" s="5">
        <v>99445.52</v>
      </c>
      <c r="H29" s="5">
        <v>98992.56</v>
      </c>
      <c r="I29" s="5">
        <v>222024.63989999998</v>
      </c>
      <c r="J29" s="5">
        <v>217182.76899999997</v>
      </c>
      <c r="K29" s="5">
        <v>215889.05</v>
      </c>
      <c r="L29" s="32" t="s">
        <v>29</v>
      </c>
      <c r="M29" s="35" t="s">
        <v>30</v>
      </c>
    </row>
    <row r="30" spans="1:13" ht="12" customHeight="1">
      <c r="A30" s="3" t="s">
        <v>31</v>
      </c>
      <c r="B30" s="27" t="s">
        <v>29</v>
      </c>
      <c r="C30" s="4">
        <v>192587.44</v>
      </c>
      <c r="D30" s="4">
        <v>186460.21</v>
      </c>
      <c r="E30" s="4">
        <v>185330.06</v>
      </c>
      <c r="F30" s="5">
        <v>36924.04</v>
      </c>
      <c r="G30" s="5">
        <v>35110.12</v>
      </c>
      <c r="H30" s="5">
        <v>34946.86</v>
      </c>
      <c r="I30" s="5">
        <v>155663.4</v>
      </c>
      <c r="J30" s="5">
        <v>151350.09</v>
      </c>
      <c r="K30" s="5">
        <v>150383.2</v>
      </c>
      <c r="L30" s="32" t="s">
        <v>29</v>
      </c>
      <c r="M30" s="38" t="s">
        <v>32</v>
      </c>
    </row>
    <row r="31" spans="1:13" ht="24" customHeight="1">
      <c r="A31" s="1" t="s">
        <v>33</v>
      </c>
      <c r="B31" s="27"/>
      <c r="C31" s="4"/>
      <c r="D31" s="4"/>
      <c r="E31" s="4"/>
      <c r="F31" s="5"/>
      <c r="G31" s="5"/>
      <c r="H31" s="5"/>
      <c r="I31" s="5"/>
      <c r="J31" s="5"/>
      <c r="K31" s="5"/>
      <c r="L31" s="32"/>
      <c r="M31" s="35" t="s">
        <v>83</v>
      </c>
    </row>
    <row r="32" spans="1:13" ht="12" customHeight="1">
      <c r="A32" s="36" t="s">
        <v>34</v>
      </c>
      <c r="B32" s="27" t="s">
        <v>35</v>
      </c>
      <c r="C32" s="46">
        <f aca="true" t="shared" si="0" ref="C32:E34">+F32+I32</f>
        <v>78.268</v>
      </c>
      <c r="D32" s="46">
        <f t="shared" si="0"/>
        <v>77.263</v>
      </c>
      <c r="E32" s="46">
        <f t="shared" si="0"/>
        <v>77.072</v>
      </c>
      <c r="F32" s="2">
        <v>39.888</v>
      </c>
      <c r="G32" s="2">
        <v>40.075</v>
      </c>
      <c r="H32" s="2">
        <v>40.444</v>
      </c>
      <c r="I32" s="2">
        <v>38.38</v>
      </c>
      <c r="J32" s="2">
        <v>37.188</v>
      </c>
      <c r="K32" s="2">
        <v>36.628</v>
      </c>
      <c r="L32" s="32" t="s">
        <v>36</v>
      </c>
      <c r="M32" s="38" t="s">
        <v>37</v>
      </c>
    </row>
    <row r="33" spans="1:13" ht="12" customHeight="1">
      <c r="A33" s="36" t="s">
        <v>38</v>
      </c>
      <c r="B33" s="27" t="s">
        <v>35</v>
      </c>
      <c r="C33" s="46">
        <f t="shared" si="0"/>
        <v>62.131</v>
      </c>
      <c r="D33" s="46">
        <f t="shared" si="0"/>
        <v>79.24199999999999</v>
      </c>
      <c r="E33" s="46">
        <f t="shared" si="0"/>
        <v>84.29</v>
      </c>
      <c r="F33" s="2">
        <v>12.02</v>
      </c>
      <c r="G33" s="2">
        <v>10.523</v>
      </c>
      <c r="H33" s="2">
        <v>1.646</v>
      </c>
      <c r="I33" s="2">
        <v>50.111</v>
      </c>
      <c r="J33" s="2">
        <v>68.719</v>
      </c>
      <c r="K33" s="2">
        <v>82.644</v>
      </c>
      <c r="L33" s="32" t="s">
        <v>36</v>
      </c>
      <c r="M33" s="38" t="s">
        <v>39</v>
      </c>
    </row>
    <row r="34" spans="1:13" ht="12" customHeight="1">
      <c r="A34" s="36" t="s">
        <v>40</v>
      </c>
      <c r="B34" s="27" t="s">
        <v>35</v>
      </c>
      <c r="C34" s="46">
        <f t="shared" si="0"/>
        <v>1359.113</v>
      </c>
      <c r="D34" s="46">
        <f t="shared" si="0"/>
        <v>1141.661</v>
      </c>
      <c r="E34" s="46">
        <f t="shared" si="0"/>
        <v>1194.234</v>
      </c>
      <c r="F34" s="2">
        <v>224.278</v>
      </c>
      <c r="G34" s="2">
        <v>203.617</v>
      </c>
      <c r="H34" s="2">
        <v>233.105</v>
      </c>
      <c r="I34" s="2">
        <v>1134.835</v>
      </c>
      <c r="J34" s="2">
        <v>938.044</v>
      </c>
      <c r="K34" s="2">
        <v>961.129</v>
      </c>
      <c r="L34" s="32" t="s">
        <v>36</v>
      </c>
      <c r="M34" s="38" t="s">
        <v>41</v>
      </c>
    </row>
    <row r="35" spans="1:13" ht="12" customHeight="1">
      <c r="A35" s="40" t="s">
        <v>42</v>
      </c>
      <c r="B35" s="27"/>
      <c r="C35" s="34"/>
      <c r="D35" s="4"/>
      <c r="E35" s="4"/>
      <c r="F35" s="5"/>
      <c r="G35" s="5"/>
      <c r="H35" s="5"/>
      <c r="I35" s="5"/>
      <c r="J35" s="5"/>
      <c r="K35" s="5"/>
      <c r="L35" s="32"/>
      <c r="M35" s="45" t="s">
        <v>43</v>
      </c>
    </row>
    <row r="36" spans="1:13" ht="24" customHeight="1">
      <c r="A36" s="1" t="s">
        <v>91</v>
      </c>
      <c r="B36" s="52" t="s">
        <v>44</v>
      </c>
      <c r="C36" s="34">
        <f>+F36+I36</f>
        <v>273799.702</v>
      </c>
      <c r="D36" s="34">
        <f>+G36+J36</f>
        <v>321085.557</v>
      </c>
      <c r="E36" s="34">
        <f>+H36+K36</f>
        <v>353664.87200000003</v>
      </c>
      <c r="F36" s="5">
        <v>32599.003</v>
      </c>
      <c r="G36" s="6">
        <v>34465.175</v>
      </c>
      <c r="H36" s="6">
        <v>35042.429</v>
      </c>
      <c r="I36" s="5">
        <v>241200.699</v>
      </c>
      <c r="J36" s="6">
        <v>286620.382</v>
      </c>
      <c r="K36" s="6">
        <v>318622.443</v>
      </c>
      <c r="L36" s="87" t="s">
        <v>75</v>
      </c>
      <c r="M36" s="35" t="s">
        <v>64</v>
      </c>
    </row>
    <row r="37" spans="1:13" ht="12" customHeight="1">
      <c r="A37" s="40" t="s">
        <v>1</v>
      </c>
      <c r="B37" s="27"/>
      <c r="C37" s="41"/>
      <c r="D37" s="42"/>
      <c r="E37" s="42"/>
      <c r="F37" s="5"/>
      <c r="G37" s="5"/>
      <c r="H37" s="5"/>
      <c r="I37" s="44"/>
      <c r="J37" s="44"/>
      <c r="K37" s="44"/>
      <c r="L37" s="32"/>
      <c r="M37" s="45" t="s">
        <v>2</v>
      </c>
    </row>
    <row r="38" spans="1:13" ht="12" customHeight="1">
      <c r="A38" s="1" t="s">
        <v>108</v>
      </c>
      <c r="B38" s="27"/>
      <c r="C38" s="34">
        <f aca="true" t="shared" si="1" ref="C38:E39">+F38+I38</f>
        <v>2476</v>
      </c>
      <c r="D38" s="34">
        <f t="shared" si="1"/>
        <v>1828</v>
      </c>
      <c r="E38" s="34">
        <f t="shared" si="1"/>
        <v>1925</v>
      </c>
      <c r="F38" s="5">
        <v>845</v>
      </c>
      <c r="G38" s="5">
        <v>608</v>
      </c>
      <c r="H38" s="5">
        <v>728</v>
      </c>
      <c r="I38" s="5">
        <v>1631</v>
      </c>
      <c r="J38" s="5">
        <v>1220</v>
      </c>
      <c r="K38" s="5">
        <v>1197</v>
      </c>
      <c r="L38" s="32"/>
      <c r="M38" s="35" t="s">
        <v>45</v>
      </c>
    </row>
    <row r="39" spans="1:13" ht="12" customHeight="1">
      <c r="A39" s="1" t="s">
        <v>109</v>
      </c>
      <c r="B39" s="27"/>
      <c r="C39" s="34">
        <f t="shared" si="1"/>
        <v>1599</v>
      </c>
      <c r="D39" s="34">
        <f t="shared" si="1"/>
        <v>1963</v>
      </c>
      <c r="E39" s="34">
        <f t="shared" si="1"/>
        <v>1865</v>
      </c>
      <c r="F39" s="5">
        <v>512</v>
      </c>
      <c r="G39" s="5">
        <v>866</v>
      </c>
      <c r="H39" s="5">
        <v>626</v>
      </c>
      <c r="I39" s="5">
        <v>1087</v>
      </c>
      <c r="J39" s="5">
        <v>1097</v>
      </c>
      <c r="K39" s="5">
        <v>1239</v>
      </c>
      <c r="L39" s="32"/>
      <c r="M39" s="35" t="s">
        <v>46</v>
      </c>
    </row>
    <row r="40" spans="1:13" ht="12" customHeight="1">
      <c r="A40" s="1" t="s">
        <v>47</v>
      </c>
      <c r="B40" s="27" t="s">
        <v>65</v>
      </c>
      <c r="C40" s="39">
        <v>90.54659161976235</v>
      </c>
      <c r="D40" s="46">
        <v>89.19358125318391</v>
      </c>
      <c r="E40" s="95">
        <v>84.34101876675604</v>
      </c>
      <c r="F40" s="2">
        <v>96.373046875</v>
      </c>
      <c r="G40" s="2">
        <v>87.48267898383372</v>
      </c>
      <c r="H40" s="2">
        <v>93.53993610223642</v>
      </c>
      <c r="I40" s="2">
        <v>87.80220791168354</v>
      </c>
      <c r="J40" s="2">
        <v>90.54421148587056</v>
      </c>
      <c r="K40" s="2">
        <v>79.69330104923326</v>
      </c>
      <c r="L40" s="32" t="s">
        <v>66</v>
      </c>
      <c r="M40" s="53" t="s">
        <v>89</v>
      </c>
    </row>
    <row r="41" spans="1:13" ht="12" customHeight="1">
      <c r="A41" s="54" t="s">
        <v>110</v>
      </c>
      <c r="B41" s="55"/>
      <c r="C41" s="56"/>
      <c r="D41" s="57"/>
      <c r="E41" s="96"/>
      <c r="F41" s="58"/>
      <c r="G41" s="58"/>
      <c r="H41" s="58"/>
      <c r="I41" s="58"/>
      <c r="J41" s="58"/>
      <c r="K41" s="58"/>
      <c r="L41" s="59"/>
      <c r="M41" s="60" t="s">
        <v>111</v>
      </c>
    </row>
    <row r="42" spans="1:13" ht="24" customHeight="1">
      <c r="A42" s="1" t="s">
        <v>0</v>
      </c>
      <c r="B42" s="55"/>
      <c r="C42" s="34">
        <f aca="true" t="shared" si="2" ref="C42:E44">+F42+I42</f>
        <v>777</v>
      </c>
      <c r="D42" s="34">
        <f t="shared" si="2"/>
        <v>714</v>
      </c>
      <c r="E42" s="34">
        <f t="shared" si="2"/>
        <v>778</v>
      </c>
      <c r="F42" s="5">
        <v>400</v>
      </c>
      <c r="G42" s="5">
        <v>387</v>
      </c>
      <c r="H42" s="5">
        <v>398</v>
      </c>
      <c r="I42" s="5">
        <v>377</v>
      </c>
      <c r="J42" s="5">
        <v>327</v>
      </c>
      <c r="K42" s="5">
        <v>380</v>
      </c>
      <c r="L42" s="59"/>
      <c r="M42" s="88" t="s">
        <v>73</v>
      </c>
    </row>
    <row r="43" spans="1:13" ht="12" customHeight="1">
      <c r="A43" s="36" t="s">
        <v>48</v>
      </c>
      <c r="B43" s="55"/>
      <c r="C43" s="34">
        <f t="shared" si="2"/>
        <v>48392</v>
      </c>
      <c r="D43" s="34">
        <f t="shared" si="2"/>
        <v>45235</v>
      </c>
      <c r="E43" s="34">
        <f t="shared" si="2"/>
        <v>48024</v>
      </c>
      <c r="F43" s="5">
        <v>29149</v>
      </c>
      <c r="G43" s="5">
        <v>28095</v>
      </c>
      <c r="H43" s="5">
        <v>28678</v>
      </c>
      <c r="I43" s="5">
        <v>19243</v>
      </c>
      <c r="J43" s="5">
        <v>17140</v>
      </c>
      <c r="K43" s="5">
        <v>19346</v>
      </c>
      <c r="L43" s="59"/>
      <c r="M43" s="7" t="s">
        <v>112</v>
      </c>
    </row>
    <row r="44" spans="1:13" ht="12" customHeight="1">
      <c r="A44" s="36" t="s">
        <v>49</v>
      </c>
      <c r="B44" s="55"/>
      <c r="C44" s="34">
        <f t="shared" si="2"/>
        <v>5166640</v>
      </c>
      <c r="D44" s="34">
        <f t="shared" si="2"/>
        <v>5095808</v>
      </c>
      <c r="E44" s="34">
        <v>5360158</v>
      </c>
      <c r="F44" s="5">
        <v>4189554</v>
      </c>
      <c r="G44" s="5">
        <v>4219001</v>
      </c>
      <c r="H44" s="5">
        <v>4371379</v>
      </c>
      <c r="I44" s="5">
        <v>977086</v>
      </c>
      <c r="J44" s="5">
        <v>876807</v>
      </c>
      <c r="K44" s="5">
        <v>988779</v>
      </c>
      <c r="L44" s="59"/>
      <c r="M44" s="38" t="s">
        <v>50</v>
      </c>
    </row>
    <row r="45" spans="1:13" ht="12" customHeight="1">
      <c r="A45" s="40" t="s">
        <v>113</v>
      </c>
      <c r="B45" s="27"/>
      <c r="C45" s="34"/>
      <c r="D45" s="4"/>
      <c r="E45" s="97"/>
      <c r="F45" s="5"/>
      <c r="G45" s="5"/>
      <c r="H45" s="5"/>
      <c r="I45" s="5"/>
      <c r="J45" s="5"/>
      <c r="K45" s="5"/>
      <c r="L45" s="32"/>
      <c r="M45" s="45" t="s">
        <v>114</v>
      </c>
    </row>
    <row r="46" spans="1:13" ht="12" customHeight="1">
      <c r="A46" s="1" t="s">
        <v>123</v>
      </c>
      <c r="B46" s="55" t="s">
        <v>115</v>
      </c>
      <c r="C46" s="34">
        <f aca="true" t="shared" si="3" ref="C46:E48">+F46+I46</f>
        <v>720.38</v>
      </c>
      <c r="D46" s="34">
        <f t="shared" si="3"/>
        <v>728.5</v>
      </c>
      <c r="E46" s="34">
        <f t="shared" si="3"/>
        <v>728.826</v>
      </c>
      <c r="F46" s="5">
        <v>226.5</v>
      </c>
      <c r="G46" s="5">
        <v>236</v>
      </c>
      <c r="H46" s="5">
        <v>238.53199999999998</v>
      </c>
      <c r="I46" s="5">
        <v>493.88</v>
      </c>
      <c r="J46" s="5">
        <v>492.5</v>
      </c>
      <c r="K46" s="5">
        <v>490.294</v>
      </c>
      <c r="L46" s="59" t="s">
        <v>115</v>
      </c>
      <c r="M46" s="61" t="s">
        <v>116</v>
      </c>
    </row>
    <row r="47" spans="1:13" ht="12" customHeight="1">
      <c r="A47" s="1" t="s">
        <v>124</v>
      </c>
      <c r="B47" s="55" t="s">
        <v>115</v>
      </c>
      <c r="C47" s="34">
        <f t="shared" si="3"/>
        <v>1377.7</v>
      </c>
      <c r="D47" s="34">
        <f t="shared" si="3"/>
        <v>1377.3</v>
      </c>
      <c r="E47" s="34">
        <f t="shared" si="3"/>
        <v>1361.7930000000001</v>
      </c>
      <c r="F47" s="5">
        <v>471.2</v>
      </c>
      <c r="G47" s="5">
        <v>470.9</v>
      </c>
      <c r="H47" s="5">
        <v>466.31</v>
      </c>
      <c r="I47" s="5">
        <v>906.5</v>
      </c>
      <c r="J47" s="5">
        <v>906.4</v>
      </c>
      <c r="K47" s="5">
        <v>895.4830000000001</v>
      </c>
      <c r="L47" s="59" t="s">
        <v>115</v>
      </c>
      <c r="M47" s="61" t="s">
        <v>117</v>
      </c>
    </row>
    <row r="48" spans="1:13" ht="12" customHeight="1">
      <c r="A48" s="1" t="s">
        <v>58</v>
      </c>
      <c r="B48" s="55" t="s">
        <v>115</v>
      </c>
      <c r="C48" s="34">
        <f t="shared" si="3"/>
        <v>4103.5</v>
      </c>
      <c r="D48" s="34">
        <f t="shared" si="3"/>
        <v>4098.700000000001</v>
      </c>
      <c r="E48" s="34">
        <f t="shared" si="3"/>
        <v>4105.052</v>
      </c>
      <c r="F48" s="5">
        <v>1353.3</v>
      </c>
      <c r="G48" s="5">
        <v>1346.9</v>
      </c>
      <c r="H48" s="5">
        <v>1349.633</v>
      </c>
      <c r="I48" s="5">
        <v>2750.2</v>
      </c>
      <c r="J48" s="5">
        <v>2751.8</v>
      </c>
      <c r="K48" s="5">
        <v>2755.419</v>
      </c>
      <c r="L48" s="59" t="s">
        <v>115</v>
      </c>
      <c r="M48" s="61" t="s">
        <v>59</v>
      </c>
    </row>
    <row r="49" spans="1:13" ht="12" customHeight="1">
      <c r="A49" s="40" t="s">
        <v>126</v>
      </c>
      <c r="B49" s="55"/>
      <c r="C49" s="62"/>
      <c r="D49" s="63"/>
      <c r="E49" s="63"/>
      <c r="F49" s="64"/>
      <c r="G49" s="64"/>
      <c r="H49" s="64"/>
      <c r="I49" s="64"/>
      <c r="J49" s="64"/>
      <c r="K49" s="64"/>
      <c r="L49" s="59"/>
      <c r="M49" s="45" t="s">
        <v>125</v>
      </c>
    </row>
    <row r="50" spans="1:13" ht="22.5" customHeight="1">
      <c r="A50" s="1" t="s">
        <v>51</v>
      </c>
      <c r="B50" s="65" t="s">
        <v>52</v>
      </c>
      <c r="C50" s="41">
        <v>25.05178788382033</v>
      </c>
      <c r="D50" s="42">
        <v>24.972560269018683</v>
      </c>
      <c r="E50" s="98">
        <v>25.871511172903084</v>
      </c>
      <c r="F50" s="44">
        <v>25.944759418369802</v>
      </c>
      <c r="G50" s="44">
        <v>26.437898829396104</v>
      </c>
      <c r="H50" s="44">
        <v>28.636428032511965</v>
      </c>
      <c r="I50" s="44">
        <v>24.722889318381878</v>
      </c>
      <c r="J50" s="44">
        <v>24.433234904211073</v>
      </c>
      <c r="K50" s="44">
        <v>24.858706605760357</v>
      </c>
      <c r="L50" s="66" t="s">
        <v>74</v>
      </c>
      <c r="M50" s="67" t="s">
        <v>84</v>
      </c>
    </row>
    <row r="51" spans="1:13" ht="24.75" customHeight="1">
      <c r="A51" s="1" t="s">
        <v>53</v>
      </c>
      <c r="B51" s="65" t="s">
        <v>52</v>
      </c>
      <c r="C51" s="41">
        <v>12.898111162583362</v>
      </c>
      <c r="D51" s="42">
        <v>12.746902918013145</v>
      </c>
      <c r="E51" s="42">
        <v>13.692349003722239</v>
      </c>
      <c r="F51" s="44">
        <v>10.425312213844565</v>
      </c>
      <c r="G51" s="44">
        <v>10.626131675871777</v>
      </c>
      <c r="H51" s="44">
        <v>13.30262685367308</v>
      </c>
      <c r="I51" s="44">
        <v>13.808890504803092</v>
      </c>
      <c r="J51" s="44">
        <v>13.527463639452689</v>
      </c>
      <c r="K51" s="44">
        <v>13.83510641507612</v>
      </c>
      <c r="L51" s="66" t="s">
        <v>74</v>
      </c>
      <c r="M51" s="67" t="s">
        <v>54</v>
      </c>
    </row>
    <row r="52" spans="1:13" ht="12" customHeight="1">
      <c r="A52" s="68" t="s">
        <v>55</v>
      </c>
      <c r="B52" s="27"/>
      <c r="C52" s="41">
        <v>6.103540805356222</v>
      </c>
      <c r="D52" s="42">
        <v>5.890249821805731</v>
      </c>
      <c r="E52" s="42">
        <v>5.849234264393869</v>
      </c>
      <c r="F52" s="44">
        <v>5.3772868081126886</v>
      </c>
      <c r="G52" s="44">
        <v>5.243499263699577</v>
      </c>
      <c r="H52" s="44">
        <v>4.988155601461523</v>
      </c>
      <c r="I52" s="44">
        <v>6.371034100042099</v>
      </c>
      <c r="J52" s="44">
        <v>6.128289678342562</v>
      </c>
      <c r="K52" s="44">
        <v>6.164652212480163</v>
      </c>
      <c r="L52" s="32"/>
      <c r="M52" s="67" t="s">
        <v>56</v>
      </c>
    </row>
    <row r="53" spans="1:13" ht="12" customHeight="1">
      <c r="A53" s="68" t="s">
        <v>118</v>
      </c>
      <c r="B53" s="27" t="s">
        <v>95</v>
      </c>
      <c r="C53" s="69">
        <v>4.1021272481903175</v>
      </c>
      <c r="D53" s="70">
        <v>3.6699650845961553</v>
      </c>
      <c r="E53" s="70">
        <v>3.569039864919819</v>
      </c>
      <c r="F53" s="71">
        <v>4.107</v>
      </c>
      <c r="G53" s="71">
        <v>3.61</v>
      </c>
      <c r="H53" s="71">
        <v>3.472</v>
      </c>
      <c r="I53" s="71">
        <v>4.101</v>
      </c>
      <c r="J53" s="71">
        <v>3.691</v>
      </c>
      <c r="K53" s="71">
        <v>3.603</v>
      </c>
      <c r="L53" s="32" t="s">
        <v>95</v>
      </c>
      <c r="M53" s="67" t="s">
        <v>57</v>
      </c>
    </row>
    <row r="54" spans="1:13" ht="12" customHeight="1">
      <c r="A54" s="40" t="s">
        <v>119</v>
      </c>
      <c r="B54" s="27"/>
      <c r="C54" s="72"/>
      <c r="D54" s="72"/>
      <c r="E54" s="72"/>
      <c r="F54" s="74"/>
      <c r="G54" s="73"/>
      <c r="H54" s="73"/>
      <c r="I54" s="74"/>
      <c r="J54" s="73"/>
      <c r="K54" s="73"/>
      <c r="L54" s="32"/>
      <c r="M54" s="45" t="s">
        <v>120</v>
      </c>
    </row>
    <row r="55" spans="1:13" ht="12" customHeight="1">
      <c r="A55" s="68" t="s">
        <v>121</v>
      </c>
      <c r="B55" s="27" t="s">
        <v>100</v>
      </c>
      <c r="C55" s="34">
        <f aca="true" t="shared" si="4" ref="C55:E56">+F55+I55</f>
        <v>296488</v>
      </c>
      <c r="D55" s="34">
        <f t="shared" si="4"/>
        <v>300412</v>
      </c>
      <c r="E55" s="34">
        <f t="shared" si="4"/>
        <v>303568</v>
      </c>
      <c r="F55" s="5">
        <v>76523</v>
      </c>
      <c r="G55" s="6">
        <v>77343</v>
      </c>
      <c r="H55" s="6">
        <v>79817</v>
      </c>
      <c r="I55" s="5">
        <v>219965</v>
      </c>
      <c r="J55" s="6">
        <v>223069</v>
      </c>
      <c r="K55" s="6">
        <v>223751</v>
      </c>
      <c r="L55" s="32" t="s">
        <v>101</v>
      </c>
      <c r="M55" s="67" t="s">
        <v>122</v>
      </c>
    </row>
    <row r="56" spans="1:13" ht="12" customHeight="1">
      <c r="A56" s="90" t="s">
        <v>68</v>
      </c>
      <c r="B56" s="27" t="s">
        <v>100</v>
      </c>
      <c r="C56" s="34">
        <f t="shared" si="4"/>
        <v>161946</v>
      </c>
      <c r="D56" s="34">
        <f t="shared" si="4"/>
        <v>173011</v>
      </c>
      <c r="E56" s="34">
        <f t="shared" si="4"/>
        <v>179324</v>
      </c>
      <c r="F56" s="5">
        <v>44483</v>
      </c>
      <c r="G56" s="6">
        <v>47189</v>
      </c>
      <c r="H56" s="6">
        <v>49846</v>
      </c>
      <c r="I56" s="5">
        <v>117463</v>
      </c>
      <c r="J56" s="6">
        <v>125822</v>
      </c>
      <c r="K56" s="6">
        <v>129478</v>
      </c>
      <c r="L56" s="32"/>
      <c r="M56" s="75" t="s">
        <v>71</v>
      </c>
    </row>
    <row r="57" spans="1:13" ht="12" customHeight="1">
      <c r="A57" s="68" t="s">
        <v>69</v>
      </c>
      <c r="B57" s="27" t="s">
        <v>104</v>
      </c>
      <c r="C57" s="4">
        <v>9937.39968878515</v>
      </c>
      <c r="D57" s="4">
        <v>10013.642485159904</v>
      </c>
      <c r="E57" s="4">
        <v>10428.09664629386</v>
      </c>
      <c r="F57" s="5">
        <v>9855.31005103073</v>
      </c>
      <c r="G57" s="6">
        <v>9925.192608446883</v>
      </c>
      <c r="H57" s="6">
        <v>10330.483328652248</v>
      </c>
      <c r="I57" s="5">
        <v>9968.486868205307</v>
      </c>
      <c r="J57" s="6">
        <v>10046.815231040677</v>
      </c>
      <c r="K57" s="6">
        <v>10465.67548927231</v>
      </c>
      <c r="L57" s="32" t="s">
        <v>105</v>
      </c>
      <c r="M57" s="67" t="s">
        <v>70</v>
      </c>
    </row>
    <row r="58" spans="1:13" ht="6" customHeight="1">
      <c r="A58" s="76"/>
      <c r="B58" s="77"/>
      <c r="C58" s="78"/>
      <c r="D58" s="78"/>
      <c r="E58" s="78"/>
      <c r="F58" s="79"/>
      <c r="G58" s="79"/>
      <c r="H58" s="79"/>
      <c r="I58" s="78"/>
      <c r="J58" s="78"/>
      <c r="K58" s="78"/>
      <c r="L58" s="80"/>
      <c r="M58" s="81"/>
    </row>
    <row r="59" spans="1:12" ht="12" customHeight="1">
      <c r="A59" s="82" t="s">
        <v>67</v>
      </c>
      <c r="B59" s="83"/>
      <c r="C59" s="84"/>
      <c r="D59" s="85"/>
      <c r="E59" s="85"/>
      <c r="F59" s="85"/>
      <c r="G59" s="85"/>
      <c r="H59" s="85"/>
      <c r="I59" s="85"/>
      <c r="J59" s="8" t="s">
        <v>90</v>
      </c>
      <c r="K59" s="85"/>
      <c r="L59" s="83"/>
    </row>
    <row r="60" spans="1:13" ht="12.75">
      <c r="A60" s="91" t="s">
        <v>88</v>
      </c>
      <c r="J60" s="107" t="s">
        <v>131</v>
      </c>
      <c r="K60" s="108"/>
      <c r="L60" s="108"/>
      <c r="M60" s="108"/>
    </row>
    <row r="61" spans="10:13" ht="12.75">
      <c r="J61" s="108"/>
      <c r="K61" s="108"/>
      <c r="L61" s="108"/>
      <c r="M61" s="108"/>
    </row>
  </sheetData>
  <sheetProtection/>
  <mergeCells count="9">
    <mergeCell ref="J60:M61"/>
    <mergeCell ref="L5:L7"/>
    <mergeCell ref="M5:M7"/>
    <mergeCell ref="F6:H6"/>
    <mergeCell ref="I6:K6"/>
    <mergeCell ref="A5:A7"/>
    <mergeCell ref="B5:B7"/>
    <mergeCell ref="C5:E6"/>
    <mergeCell ref="F5:K5"/>
  </mergeCells>
  <printOptions/>
  <pageMargins left="0.7" right="0.7" top="0.787401575" bottom="0.787401575" header="0.3" footer="0.3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spackova8364</cp:lastModifiedBy>
  <cp:lastPrinted>2012-12-20T11:59:52Z</cp:lastPrinted>
  <dcterms:created xsi:type="dcterms:W3CDTF">2003-05-05T06:39:25Z</dcterms:created>
  <dcterms:modified xsi:type="dcterms:W3CDTF">2012-12-20T12:06:56Z</dcterms:modified>
  <cp:category/>
  <cp:version/>
  <cp:contentType/>
  <cp:contentStatus/>
</cp:coreProperties>
</file>