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5" sheetId="1" r:id="rId1"/>
  </sheets>
  <definedNames/>
  <calcPr fullCalcOnLoad="1"/>
</workbook>
</file>

<file path=xl/sharedStrings.xml><?xml version="1.0" encoding="utf-8"?>
<sst xmlns="http://schemas.openxmlformats.org/spreadsheetml/2006/main" count="89" uniqueCount="63">
  <si>
    <t>Počet zemřelých</t>
  </si>
  <si>
    <t>absolutně</t>
  </si>
  <si>
    <t>I.</t>
  </si>
  <si>
    <t>Některé infekční a parazitní nemoci (A00 - B99)</t>
  </si>
  <si>
    <t>II.</t>
  </si>
  <si>
    <t>Novotvary (C00 - D48)</t>
  </si>
  <si>
    <t>III.</t>
  </si>
  <si>
    <t>IV.</t>
  </si>
  <si>
    <t>V.</t>
  </si>
  <si>
    <t>Některé duševní a poruchy chování (F00 - F99)</t>
  </si>
  <si>
    <t>VI.</t>
  </si>
  <si>
    <t>Nemoci nervové soustavy (G00 - G99)</t>
  </si>
  <si>
    <t>VII.</t>
  </si>
  <si>
    <t>Nemoci oka a oční andex (H00 - H59)</t>
  </si>
  <si>
    <t>VIII.</t>
  </si>
  <si>
    <t>Nemoci ucha a bradavkového výběžku (H60 - H95)</t>
  </si>
  <si>
    <t>IX.</t>
  </si>
  <si>
    <t>X.</t>
  </si>
  <si>
    <t>XI.</t>
  </si>
  <si>
    <t>Nemoci trávicí soustavy (K00 - K93)</t>
  </si>
  <si>
    <t>XII.</t>
  </si>
  <si>
    <t>XIII.</t>
  </si>
  <si>
    <t>XIV.</t>
  </si>
  <si>
    <t>Nemoci močové a pohlavní soustavy (N00 - N99)</t>
  </si>
  <si>
    <t>XV.</t>
  </si>
  <si>
    <t>Těhotenství, porod a šestinedělí (O00 - 099)</t>
  </si>
  <si>
    <t>XVI.</t>
  </si>
  <si>
    <t>XVII.</t>
  </si>
  <si>
    <t>XVIII.</t>
  </si>
  <si>
    <t>XX.</t>
  </si>
  <si>
    <t>Vnější příčiny nemocnosti a úmrtnosti (S00 - Y98)</t>
  </si>
  <si>
    <t>z toho:</t>
  </si>
  <si>
    <t>Zhoubné novotvary (C00 - C97)</t>
  </si>
  <si>
    <t>Zhoubné novotvary tlustého střeva (C18)</t>
  </si>
  <si>
    <t>Zhoubné novotvary konečníku (C20)</t>
  </si>
  <si>
    <t>Zhoubné novotvary hrtanu (C32)</t>
  </si>
  <si>
    <t>Zhoubné novotvary průdušky a plíce (C34)</t>
  </si>
  <si>
    <t>Zhoubné novotvary prsu (C50)</t>
  </si>
  <si>
    <t>Infarkt myokardu (I21 - I23)</t>
  </si>
  <si>
    <t>Cévní nemoci mozku (I60 - I69)</t>
  </si>
  <si>
    <t>sebevraždy (X60 - X84)</t>
  </si>
  <si>
    <t>muži</t>
  </si>
  <si>
    <t>ženy</t>
  </si>
  <si>
    <t>celkem</t>
  </si>
  <si>
    <t>Zhoubné novotvary mízní, krvetvorné
a příbuzné tkáně (C81 - C96)</t>
  </si>
  <si>
    <t>Nemoci svalové a kosterní soustavy
a pojivové tkáně (MOO -  M99)</t>
  </si>
  <si>
    <t>Příznaky, znaky a abnormální klinické
a laboratorní nálezy nezařazené jinde (R00 - R99)</t>
  </si>
  <si>
    <t xml:space="preserve">Vrozené vady, deformace a chromozomální
abnormality (Q00 - Q99)  </t>
  </si>
  <si>
    <t>Kraj celkem</t>
  </si>
  <si>
    <t>Nemoci oběhové soustavy (I00 - I99)</t>
  </si>
  <si>
    <t>Nemoci endokrinní, výživy a přeměny látek (E00 - E90)</t>
  </si>
  <si>
    <t>Nemoci krve, krvetvorných orgánů a některé poruchy týkající se mechanismu imunity (D50 - D89)</t>
  </si>
  <si>
    <t xml:space="preserve">Ostatní formy ischemické choroby
srdeční (I20, I24 a I25) </t>
  </si>
  <si>
    <t>Nemoci dýchací soustavy (J00 - J99)</t>
  </si>
  <si>
    <t>Záněty plic (J12 - J18)</t>
  </si>
  <si>
    <t>Nemoci kůže a podkožního vaziva (L00 - L99)</t>
  </si>
  <si>
    <t>Některé stavy vzniklé v perinatálním období (P00 - P96)</t>
  </si>
  <si>
    <r>
      <t xml:space="preserve">1) </t>
    </r>
    <r>
      <rPr>
        <sz val="8"/>
        <rFont val="Arial CE"/>
        <family val="2"/>
      </rPr>
      <t>podíl zemřelých podle jednotlivých příčin smrti k celkovému počtu zemřelých</t>
    </r>
  </si>
  <si>
    <t>(předběžné údaje)</t>
  </si>
  <si>
    <r>
      <t>v %</t>
    </r>
    <r>
      <rPr>
        <vertAlign val="superscript"/>
        <sz val="7"/>
        <rFont val="Arial CE"/>
        <family val="2"/>
      </rPr>
      <t xml:space="preserve"> </t>
    </r>
    <r>
      <rPr>
        <vertAlign val="superscript"/>
        <sz val="8"/>
        <rFont val="Arial CE"/>
        <family val="2"/>
      </rPr>
      <t>1)</t>
    </r>
  </si>
  <si>
    <t>Tab. D.5 Zemřelí podle příčin smrti v Karlovarském kraji v 1. - 4. čtvrtletí 2012</t>
  </si>
  <si>
    <t>-</t>
  </si>
  <si>
    <t>x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</si>
</sst>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10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vertAlign val="superscript"/>
      <sz val="8"/>
      <name val="Arial CE"/>
      <family val="2"/>
    </font>
    <font>
      <vertAlign val="superscript"/>
      <sz val="7"/>
      <name val="Arial CE"/>
      <family val="2"/>
    </font>
    <font>
      <b/>
      <sz val="8"/>
      <name val="Arial"/>
      <family val="2"/>
    </font>
    <font>
      <b/>
      <sz val="8"/>
      <name val="Arial CE"/>
      <family val="2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right"/>
    </xf>
    <xf numFmtId="3" fontId="2" fillId="0" borderId="5" xfId="0" applyNumberFormat="1" applyFont="1" applyBorder="1" applyAlignment="1">
      <alignment/>
    </xf>
    <xf numFmtId="164" fontId="6" fillId="0" borderId="6" xfId="0" applyNumberFormat="1" applyFont="1" applyFill="1" applyBorder="1" applyAlignment="1">
      <alignment horizontal="right"/>
    </xf>
    <xf numFmtId="164" fontId="2" fillId="0" borderId="2" xfId="0" applyNumberFormat="1" applyFont="1" applyFill="1" applyBorder="1" applyAlignment="1">
      <alignment horizontal="right"/>
    </xf>
    <xf numFmtId="164" fontId="2" fillId="0" borderId="7" xfId="0" applyNumberFormat="1" applyFont="1" applyFill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/>
    </xf>
    <xf numFmtId="3" fontId="2" fillId="0" borderId="2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/>
    </xf>
    <xf numFmtId="164" fontId="6" fillId="0" borderId="9" xfId="0" applyNumberFormat="1" applyFont="1" applyBorder="1" applyAlignment="1">
      <alignment/>
    </xf>
    <xf numFmtId="3" fontId="5" fillId="0" borderId="6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/>
    </xf>
    <xf numFmtId="3" fontId="7" fillId="0" borderId="2" xfId="0" applyNumberFormat="1" applyFont="1" applyBorder="1" applyAlignment="1">
      <alignment horizontal="right"/>
    </xf>
    <xf numFmtId="3" fontId="2" fillId="0" borderId="7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164" fontId="2" fillId="0" borderId="8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3" xfId="0" applyFont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165" fontId="6" fillId="0" borderId="6" xfId="0" applyNumberFormat="1" applyFont="1" applyBorder="1" applyAlignment="1">
      <alignment/>
    </xf>
    <xf numFmtId="165" fontId="2" fillId="0" borderId="2" xfId="0" applyNumberFormat="1" applyFont="1" applyBorder="1" applyAlignment="1">
      <alignment/>
    </xf>
    <xf numFmtId="165" fontId="2" fillId="0" borderId="7" xfId="0" applyNumberFormat="1" applyFont="1" applyBorder="1" applyAlignment="1">
      <alignment/>
    </xf>
    <xf numFmtId="0" fontId="2" fillId="0" borderId="0" xfId="0" applyFont="1" applyBorder="1" applyAlignment="1">
      <alignment horizontal="left" indent="5"/>
    </xf>
    <xf numFmtId="0" fontId="5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6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2"/>
  <sheetViews>
    <sheetView tabSelected="1" workbookViewId="0" topLeftCell="A1">
      <selection activeCell="A1" sqref="A1:L1"/>
    </sheetView>
  </sheetViews>
  <sheetFormatPr defaultColWidth="9.00390625" defaultRowHeight="12.75"/>
  <cols>
    <col min="1" max="1" width="4.125" style="8" customWidth="1"/>
    <col min="2" max="2" width="7.00390625" style="0" customWidth="1"/>
    <col min="5" max="5" width="9.25390625" style="0" customWidth="1"/>
    <col min="6" max="6" width="6.25390625" style="0" customWidth="1"/>
    <col min="7" max="7" width="7.00390625" style="0" customWidth="1"/>
    <col min="8" max="8" width="6.75390625" style="0" customWidth="1"/>
    <col min="9" max="9" width="7.00390625" style="0" customWidth="1"/>
    <col min="10" max="10" width="6.75390625" style="0" customWidth="1"/>
    <col min="11" max="11" width="7.00390625" style="0" customWidth="1"/>
    <col min="12" max="12" width="6.75390625" style="0" customWidth="1"/>
    <col min="14" max="14" width="11.375" style="0" bestFit="1" customWidth="1"/>
  </cols>
  <sheetData>
    <row r="1" spans="1:12" ht="15" customHeight="1">
      <c r="A1" s="45" t="s">
        <v>60</v>
      </c>
      <c r="B1" s="45"/>
      <c r="C1" s="45"/>
      <c r="D1" s="45"/>
      <c r="E1" s="45"/>
      <c r="F1" s="45"/>
      <c r="G1" s="45"/>
      <c r="H1" s="45"/>
      <c r="I1" s="44"/>
      <c r="J1" s="44"/>
      <c r="K1" s="44"/>
      <c r="L1" s="44"/>
    </row>
    <row r="2" spans="1:3" ht="12" customHeight="1">
      <c r="A2" s="36" t="s">
        <v>58</v>
      </c>
      <c r="B2" s="36"/>
      <c r="C2" s="36"/>
    </row>
    <row r="3" spans="1:3" ht="9" customHeight="1" thickBot="1">
      <c r="A3" s="32"/>
      <c r="B3" s="32"/>
      <c r="C3" s="32"/>
    </row>
    <row r="4" spans="1:12" ht="21" customHeight="1">
      <c r="A4" s="50"/>
      <c r="B4" s="51"/>
      <c r="C4" s="51"/>
      <c r="D4" s="51"/>
      <c r="E4" s="51"/>
      <c r="F4" s="52"/>
      <c r="G4" s="61" t="s">
        <v>0</v>
      </c>
      <c r="H4" s="62"/>
      <c r="I4" s="62"/>
      <c r="J4" s="62"/>
      <c r="K4" s="62"/>
      <c r="L4" s="63"/>
    </row>
    <row r="5" spans="1:12" ht="21" customHeight="1">
      <c r="A5" s="53"/>
      <c r="B5" s="54"/>
      <c r="C5" s="54"/>
      <c r="D5" s="54"/>
      <c r="E5" s="54"/>
      <c r="F5" s="55"/>
      <c r="G5" s="59" t="s">
        <v>43</v>
      </c>
      <c r="H5" s="60"/>
      <c r="I5" s="41" t="s">
        <v>41</v>
      </c>
      <c r="J5" s="41"/>
      <c r="K5" s="41" t="s">
        <v>42</v>
      </c>
      <c r="L5" s="42"/>
    </row>
    <row r="6" spans="1:45" ht="21" customHeight="1" thickBot="1">
      <c r="A6" s="56"/>
      <c r="B6" s="57"/>
      <c r="C6" s="57"/>
      <c r="D6" s="57"/>
      <c r="E6" s="57"/>
      <c r="F6" s="58"/>
      <c r="G6" s="38" t="s">
        <v>1</v>
      </c>
      <c r="H6" s="38" t="s">
        <v>59</v>
      </c>
      <c r="I6" s="38" t="s">
        <v>1</v>
      </c>
      <c r="J6" s="38" t="s">
        <v>59</v>
      </c>
      <c r="K6" s="38" t="s">
        <v>1</v>
      </c>
      <c r="L6" s="39" t="s">
        <v>59</v>
      </c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</row>
    <row r="7" spans="1:45" ht="18" customHeight="1">
      <c r="A7" s="46" t="s">
        <v>48</v>
      </c>
      <c r="B7" s="47"/>
      <c r="C7" s="12"/>
      <c r="D7" s="12"/>
      <c r="E7" s="12"/>
      <c r="F7" s="12"/>
      <c r="G7" s="23">
        <v>3072</v>
      </c>
      <c r="H7" s="15">
        <v>100</v>
      </c>
      <c r="I7" s="19">
        <v>1545</v>
      </c>
      <c r="J7" s="33">
        <v>100</v>
      </c>
      <c r="K7" s="19">
        <v>1527</v>
      </c>
      <c r="L7" s="22">
        <v>100</v>
      </c>
      <c r="M7" s="30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</row>
    <row r="8" spans="1:13" ht="13.5" customHeight="1">
      <c r="A8" s="9" t="s">
        <v>2</v>
      </c>
      <c r="B8" s="1" t="s">
        <v>3</v>
      </c>
      <c r="C8" s="1"/>
      <c r="D8" s="1"/>
      <c r="E8" s="1"/>
      <c r="F8" s="1"/>
      <c r="G8" s="13">
        <v>51</v>
      </c>
      <c r="H8" s="16">
        <f>+G8/$G$7*100</f>
        <v>1.66015625</v>
      </c>
      <c r="I8" s="14">
        <v>21</v>
      </c>
      <c r="J8" s="34">
        <f>+I8/$I$7*100</f>
        <v>1.3592233009708738</v>
      </c>
      <c r="K8" s="3">
        <v>30</v>
      </c>
      <c r="L8" s="21">
        <f>+K8/$K$7*100</f>
        <v>1.9646365422396856</v>
      </c>
      <c r="M8" s="30"/>
    </row>
    <row r="9" spans="1:13" ht="13.5" customHeight="1">
      <c r="A9" s="9" t="s">
        <v>4</v>
      </c>
      <c r="B9" s="1" t="s">
        <v>5</v>
      </c>
      <c r="C9" s="1"/>
      <c r="D9" s="1"/>
      <c r="E9" s="1"/>
      <c r="F9" s="1"/>
      <c r="G9" s="24">
        <v>872</v>
      </c>
      <c r="H9" s="16">
        <f aca="true" t="shared" si="0" ref="H9:H38">+G9/$G$7*100</f>
        <v>28.385416666666668</v>
      </c>
      <c r="I9" s="14">
        <v>449</v>
      </c>
      <c r="J9" s="34">
        <f aca="true" t="shared" si="1" ref="J9:J38">+I9/$I$7*100</f>
        <v>29.06148867313916</v>
      </c>
      <c r="K9" s="3">
        <v>423</v>
      </c>
      <c r="L9" s="21">
        <f aca="true" t="shared" si="2" ref="L9:L38">+K9/$K$7*100</f>
        <v>27.70137524557957</v>
      </c>
      <c r="M9" s="30"/>
    </row>
    <row r="10" spans="1:13" ht="13.5" customHeight="1">
      <c r="A10" s="9"/>
      <c r="B10" s="4" t="s">
        <v>31</v>
      </c>
      <c r="C10" s="1" t="s">
        <v>32</v>
      </c>
      <c r="D10" s="1"/>
      <c r="E10" s="1"/>
      <c r="F10" s="1"/>
      <c r="G10" s="13">
        <v>862</v>
      </c>
      <c r="H10" s="16">
        <f t="shared" si="0"/>
        <v>28.059895833333332</v>
      </c>
      <c r="I10" s="14">
        <v>443</v>
      </c>
      <c r="J10" s="34">
        <f t="shared" si="1"/>
        <v>28.67313915857605</v>
      </c>
      <c r="K10" s="3">
        <v>419</v>
      </c>
      <c r="L10" s="21">
        <f t="shared" si="2"/>
        <v>27.439423706614274</v>
      </c>
      <c r="M10" s="30"/>
    </row>
    <row r="11" spans="1:13" ht="13.5" customHeight="1">
      <c r="A11" s="9"/>
      <c r="B11" s="4" t="s">
        <v>31</v>
      </c>
      <c r="C11" s="1" t="s">
        <v>33</v>
      </c>
      <c r="D11" s="1"/>
      <c r="E11" s="1"/>
      <c r="F11" s="1"/>
      <c r="G11" s="13">
        <v>56</v>
      </c>
      <c r="H11" s="16">
        <f t="shared" si="0"/>
        <v>1.8229166666666667</v>
      </c>
      <c r="I11" s="14">
        <v>25</v>
      </c>
      <c r="J11" s="34">
        <f t="shared" si="1"/>
        <v>1.6181229773462782</v>
      </c>
      <c r="K11" s="3">
        <v>31</v>
      </c>
      <c r="L11" s="21">
        <f t="shared" si="2"/>
        <v>2.030124426981008</v>
      </c>
      <c r="M11" s="30"/>
    </row>
    <row r="12" spans="1:13" ht="13.5" customHeight="1">
      <c r="A12" s="9"/>
      <c r="C12" s="1" t="s">
        <v>34</v>
      </c>
      <c r="D12" s="1"/>
      <c r="E12" s="1"/>
      <c r="F12" s="1"/>
      <c r="G12" s="13">
        <v>32</v>
      </c>
      <c r="H12" s="16">
        <f t="shared" si="0"/>
        <v>1.0416666666666665</v>
      </c>
      <c r="I12" s="14">
        <v>20</v>
      </c>
      <c r="J12" s="34">
        <f t="shared" si="1"/>
        <v>1.2944983818770228</v>
      </c>
      <c r="K12" s="3">
        <v>12</v>
      </c>
      <c r="L12" s="21">
        <f t="shared" si="2"/>
        <v>0.7858546168958742</v>
      </c>
      <c r="M12" s="30"/>
    </row>
    <row r="13" spans="1:13" ht="13.5" customHeight="1">
      <c r="A13" s="9"/>
      <c r="C13" s="1" t="s">
        <v>35</v>
      </c>
      <c r="D13" s="1"/>
      <c r="E13" s="1"/>
      <c r="F13" s="1"/>
      <c r="G13" s="13">
        <v>12</v>
      </c>
      <c r="H13" s="16">
        <f t="shared" si="0"/>
        <v>0.390625</v>
      </c>
      <c r="I13" s="18">
        <v>12</v>
      </c>
      <c r="J13" s="34">
        <f t="shared" si="1"/>
        <v>0.7766990291262136</v>
      </c>
      <c r="K13" s="20" t="s">
        <v>61</v>
      </c>
      <c r="L13" s="28" t="s">
        <v>62</v>
      </c>
      <c r="M13" s="30"/>
    </row>
    <row r="14" spans="1:13" ht="13.5" customHeight="1">
      <c r="A14" s="9"/>
      <c r="C14" s="1" t="s">
        <v>36</v>
      </c>
      <c r="D14" s="1"/>
      <c r="E14" s="1"/>
      <c r="F14" s="1"/>
      <c r="G14" s="13">
        <v>204</v>
      </c>
      <c r="H14" s="16">
        <f t="shared" si="0"/>
        <v>6.640625</v>
      </c>
      <c r="I14" s="14">
        <v>122</v>
      </c>
      <c r="J14" s="34">
        <f t="shared" si="1"/>
        <v>7.8964401294498385</v>
      </c>
      <c r="K14" s="3">
        <v>82</v>
      </c>
      <c r="L14" s="21">
        <f t="shared" si="2"/>
        <v>5.370006548788474</v>
      </c>
      <c r="M14" s="30"/>
    </row>
    <row r="15" spans="1:13" ht="13.5" customHeight="1">
      <c r="A15" s="9"/>
      <c r="C15" s="1" t="s">
        <v>37</v>
      </c>
      <c r="D15" s="1"/>
      <c r="E15" s="1"/>
      <c r="F15" s="1"/>
      <c r="G15" s="13">
        <v>59</v>
      </c>
      <c r="H15" s="16">
        <f t="shared" si="0"/>
        <v>1.9205729166666667</v>
      </c>
      <c r="I15" s="20">
        <v>1</v>
      </c>
      <c r="J15" s="34">
        <f t="shared" si="1"/>
        <v>0.06472491909385113</v>
      </c>
      <c r="K15" s="3">
        <v>58</v>
      </c>
      <c r="L15" s="21">
        <f t="shared" si="2"/>
        <v>3.798297314996726</v>
      </c>
      <c r="M15" s="30"/>
    </row>
    <row r="16" spans="1:13" s="7" customFormat="1" ht="21.75" customHeight="1">
      <c r="A16" s="9"/>
      <c r="B16"/>
      <c r="C16" s="48" t="s">
        <v>44</v>
      </c>
      <c r="D16" s="48"/>
      <c r="E16" s="48"/>
      <c r="F16" s="48"/>
      <c r="G16" s="13">
        <v>49</v>
      </c>
      <c r="H16" s="16">
        <f t="shared" si="0"/>
        <v>1.5950520833333333</v>
      </c>
      <c r="I16" s="13">
        <v>29</v>
      </c>
      <c r="J16" s="34">
        <f t="shared" si="1"/>
        <v>1.8770226537216828</v>
      </c>
      <c r="K16" s="13">
        <v>20</v>
      </c>
      <c r="L16" s="21">
        <f t="shared" si="2"/>
        <v>1.309757694826457</v>
      </c>
      <c r="M16" s="30"/>
    </row>
    <row r="17" spans="1:13" ht="24" customHeight="1">
      <c r="A17" s="31" t="s">
        <v>6</v>
      </c>
      <c r="B17" s="48" t="s">
        <v>51</v>
      </c>
      <c r="C17" s="48"/>
      <c r="D17" s="48"/>
      <c r="E17" s="48"/>
      <c r="F17" s="49"/>
      <c r="G17" s="25">
        <v>6</v>
      </c>
      <c r="H17" s="16">
        <f t="shared" si="0"/>
        <v>0.1953125</v>
      </c>
      <c r="I17" s="20">
        <v>4</v>
      </c>
      <c r="J17" s="34">
        <f t="shared" si="1"/>
        <v>0.2588996763754045</v>
      </c>
      <c r="K17" s="20">
        <v>2</v>
      </c>
      <c r="L17" s="21">
        <f t="shared" si="2"/>
        <v>0.13097576948264572</v>
      </c>
      <c r="M17" s="30"/>
    </row>
    <row r="18" spans="1:13" ht="13.5" customHeight="1">
      <c r="A18" s="9" t="s">
        <v>7</v>
      </c>
      <c r="B18" s="1" t="s">
        <v>50</v>
      </c>
      <c r="C18" s="1"/>
      <c r="D18" s="1"/>
      <c r="E18" s="1"/>
      <c r="F18" s="1"/>
      <c r="G18" s="24">
        <v>67</v>
      </c>
      <c r="H18" s="16">
        <f t="shared" si="0"/>
        <v>2.180989583333333</v>
      </c>
      <c r="I18" s="3">
        <v>41</v>
      </c>
      <c r="J18" s="34">
        <f t="shared" si="1"/>
        <v>2.6537216828478964</v>
      </c>
      <c r="K18" s="3">
        <v>26</v>
      </c>
      <c r="L18" s="21">
        <f t="shared" si="2"/>
        <v>1.7026850032743943</v>
      </c>
      <c r="M18" s="30"/>
    </row>
    <row r="19" spans="1:13" ht="13.5" customHeight="1">
      <c r="A19" s="9" t="s">
        <v>8</v>
      </c>
      <c r="B19" s="1" t="s">
        <v>9</v>
      </c>
      <c r="C19" s="1"/>
      <c r="D19" s="1"/>
      <c r="E19" s="1"/>
      <c r="F19" s="1"/>
      <c r="G19" s="13">
        <v>38</v>
      </c>
      <c r="H19" s="16">
        <f t="shared" si="0"/>
        <v>1.2369791666666665</v>
      </c>
      <c r="I19" s="3">
        <v>14</v>
      </c>
      <c r="J19" s="34">
        <f t="shared" si="1"/>
        <v>0.9061488673139159</v>
      </c>
      <c r="K19" s="20">
        <v>24</v>
      </c>
      <c r="L19" s="21">
        <f t="shared" si="2"/>
        <v>1.5717092337917484</v>
      </c>
      <c r="M19" s="30"/>
    </row>
    <row r="20" spans="1:13" ht="13.5" customHeight="1">
      <c r="A20" s="9" t="s">
        <v>10</v>
      </c>
      <c r="B20" s="1" t="s">
        <v>11</v>
      </c>
      <c r="C20" s="1"/>
      <c r="D20" s="1"/>
      <c r="E20" s="1"/>
      <c r="F20" s="1"/>
      <c r="G20" s="13">
        <v>86</v>
      </c>
      <c r="H20" s="16">
        <f t="shared" si="0"/>
        <v>2.799479166666667</v>
      </c>
      <c r="I20" s="20">
        <v>31</v>
      </c>
      <c r="J20" s="34">
        <f t="shared" si="1"/>
        <v>2.0064724919093853</v>
      </c>
      <c r="K20" s="20">
        <v>55</v>
      </c>
      <c r="L20" s="21">
        <f t="shared" si="2"/>
        <v>3.6018336607727566</v>
      </c>
      <c r="M20" s="30"/>
    </row>
    <row r="21" spans="1:13" ht="13.5" customHeight="1">
      <c r="A21" s="9" t="s">
        <v>12</v>
      </c>
      <c r="B21" s="1" t="s">
        <v>13</v>
      </c>
      <c r="C21" s="1"/>
      <c r="D21" s="1"/>
      <c r="E21" s="1"/>
      <c r="F21" s="1"/>
      <c r="G21" s="13" t="s">
        <v>61</v>
      </c>
      <c r="H21" s="16" t="s">
        <v>62</v>
      </c>
      <c r="I21" s="20" t="s">
        <v>61</v>
      </c>
      <c r="J21" s="40" t="s">
        <v>62</v>
      </c>
      <c r="K21" s="20" t="s">
        <v>61</v>
      </c>
      <c r="L21" s="28" t="s">
        <v>62</v>
      </c>
      <c r="M21" s="30"/>
    </row>
    <row r="22" spans="1:13" ht="13.5" customHeight="1">
      <c r="A22" s="9" t="s">
        <v>14</v>
      </c>
      <c r="B22" s="1" t="s">
        <v>15</v>
      </c>
      <c r="C22" s="1"/>
      <c r="D22" s="1"/>
      <c r="E22" s="1"/>
      <c r="F22" s="1"/>
      <c r="G22" s="13" t="s">
        <v>61</v>
      </c>
      <c r="H22" s="16" t="s">
        <v>62</v>
      </c>
      <c r="I22" s="20" t="s">
        <v>61</v>
      </c>
      <c r="J22" s="40" t="s">
        <v>62</v>
      </c>
      <c r="K22" s="20" t="s">
        <v>61</v>
      </c>
      <c r="L22" s="28" t="s">
        <v>62</v>
      </c>
      <c r="M22" s="30"/>
    </row>
    <row r="23" spans="1:13" ht="13.5" customHeight="1">
      <c r="A23" s="9" t="s">
        <v>16</v>
      </c>
      <c r="B23" s="1" t="s">
        <v>49</v>
      </c>
      <c r="C23" s="1"/>
      <c r="D23" s="1"/>
      <c r="E23" s="1"/>
      <c r="F23" s="1"/>
      <c r="G23" s="13">
        <v>1448</v>
      </c>
      <c r="H23" s="16">
        <f t="shared" si="0"/>
        <v>47.13541666666667</v>
      </c>
      <c r="I23" s="3">
        <v>709</v>
      </c>
      <c r="J23" s="34">
        <f t="shared" si="1"/>
        <v>45.88996763754045</v>
      </c>
      <c r="K23" s="3">
        <v>739</v>
      </c>
      <c r="L23" s="21">
        <f t="shared" si="2"/>
        <v>48.395546823837584</v>
      </c>
      <c r="M23" s="30"/>
    </row>
    <row r="24" spans="1:13" ht="13.5" customHeight="1">
      <c r="A24" s="9"/>
      <c r="B24" s="4" t="s">
        <v>31</v>
      </c>
      <c r="C24" s="1" t="s">
        <v>38</v>
      </c>
      <c r="D24" s="1"/>
      <c r="E24" s="1"/>
      <c r="F24" s="1"/>
      <c r="G24" s="24">
        <v>192</v>
      </c>
      <c r="H24" s="16">
        <f t="shared" si="0"/>
        <v>6.25</v>
      </c>
      <c r="I24" s="3">
        <v>116</v>
      </c>
      <c r="J24" s="34">
        <f t="shared" si="1"/>
        <v>7.508090614886731</v>
      </c>
      <c r="K24" s="3">
        <v>76</v>
      </c>
      <c r="L24" s="21">
        <f t="shared" si="2"/>
        <v>4.9770792403405375</v>
      </c>
      <c r="M24" s="30"/>
    </row>
    <row r="25" spans="1:13" ht="24" customHeight="1">
      <c r="A25" s="9"/>
      <c r="C25" s="48" t="s">
        <v>52</v>
      </c>
      <c r="D25" s="48"/>
      <c r="E25" s="48"/>
      <c r="F25" s="48"/>
      <c r="G25" s="24">
        <v>513</v>
      </c>
      <c r="H25" s="16">
        <f t="shared" si="0"/>
        <v>16.69921875</v>
      </c>
      <c r="I25" s="3">
        <v>251</v>
      </c>
      <c r="J25" s="34">
        <f t="shared" si="1"/>
        <v>16.245954692556637</v>
      </c>
      <c r="K25" s="3">
        <v>262</v>
      </c>
      <c r="L25" s="21">
        <f t="shared" si="2"/>
        <v>17.157825802226586</v>
      </c>
      <c r="M25" s="30"/>
    </row>
    <row r="26" spans="1:13" ht="13.5" customHeight="1">
      <c r="A26" s="9"/>
      <c r="C26" s="1" t="s">
        <v>39</v>
      </c>
      <c r="D26" s="1"/>
      <c r="E26" s="1"/>
      <c r="F26" s="1"/>
      <c r="G26" s="24">
        <v>279</v>
      </c>
      <c r="H26" s="16">
        <f t="shared" si="0"/>
        <v>9.08203125</v>
      </c>
      <c r="I26" s="3">
        <v>124</v>
      </c>
      <c r="J26" s="34">
        <f t="shared" si="1"/>
        <v>8.025889967637541</v>
      </c>
      <c r="K26" s="3">
        <v>155</v>
      </c>
      <c r="L26" s="21">
        <f t="shared" si="2"/>
        <v>10.150622134905042</v>
      </c>
      <c r="M26" s="30"/>
    </row>
    <row r="27" spans="1:13" ht="13.5" customHeight="1">
      <c r="A27" s="9" t="s">
        <v>17</v>
      </c>
      <c r="B27" s="1" t="s">
        <v>53</v>
      </c>
      <c r="C27" s="1"/>
      <c r="D27" s="1"/>
      <c r="E27" s="1"/>
      <c r="F27" s="1"/>
      <c r="G27" s="24">
        <v>140</v>
      </c>
      <c r="H27" s="16">
        <f t="shared" si="0"/>
        <v>4.557291666666666</v>
      </c>
      <c r="I27" s="3">
        <v>69</v>
      </c>
      <c r="J27" s="34">
        <f t="shared" si="1"/>
        <v>4.466019417475728</v>
      </c>
      <c r="K27" s="3">
        <v>71</v>
      </c>
      <c r="L27" s="21">
        <f t="shared" si="2"/>
        <v>4.649639816633923</v>
      </c>
      <c r="M27" s="30"/>
    </row>
    <row r="28" spans="1:13" ht="13.5" customHeight="1">
      <c r="A28" s="9"/>
      <c r="B28" s="4" t="s">
        <v>31</v>
      </c>
      <c r="C28" s="1" t="s">
        <v>54</v>
      </c>
      <c r="D28" s="1"/>
      <c r="E28" s="1"/>
      <c r="F28" s="1"/>
      <c r="G28" s="24">
        <v>65</v>
      </c>
      <c r="H28" s="16">
        <f t="shared" si="0"/>
        <v>2.115885416666667</v>
      </c>
      <c r="I28" s="3">
        <v>32</v>
      </c>
      <c r="J28" s="34">
        <f t="shared" si="1"/>
        <v>2.071197411003236</v>
      </c>
      <c r="K28" s="3">
        <v>33</v>
      </c>
      <c r="L28" s="21">
        <f t="shared" si="2"/>
        <v>2.161100196463654</v>
      </c>
      <c r="M28" s="30"/>
    </row>
    <row r="29" spans="1:13" ht="13.5" customHeight="1">
      <c r="A29" s="9" t="s">
        <v>18</v>
      </c>
      <c r="B29" s="1" t="s">
        <v>19</v>
      </c>
      <c r="C29" s="1"/>
      <c r="D29" s="1"/>
      <c r="E29" s="1"/>
      <c r="F29" s="1"/>
      <c r="G29" s="24">
        <v>106</v>
      </c>
      <c r="H29" s="16">
        <f t="shared" si="0"/>
        <v>3.4505208333333335</v>
      </c>
      <c r="I29" s="20">
        <v>51</v>
      </c>
      <c r="J29" s="34">
        <f t="shared" si="1"/>
        <v>3.300970873786408</v>
      </c>
      <c r="K29" s="20">
        <v>55</v>
      </c>
      <c r="L29" s="21">
        <f t="shared" si="2"/>
        <v>3.6018336607727566</v>
      </c>
      <c r="M29" s="30"/>
    </row>
    <row r="30" spans="1:13" ht="13.5" customHeight="1">
      <c r="A30" s="9" t="s">
        <v>20</v>
      </c>
      <c r="B30" s="1" t="s">
        <v>55</v>
      </c>
      <c r="C30" s="1"/>
      <c r="D30" s="1"/>
      <c r="E30" s="1"/>
      <c r="F30" s="1"/>
      <c r="G30" s="13">
        <v>4</v>
      </c>
      <c r="H30" s="16">
        <f t="shared" si="0"/>
        <v>0.13020833333333331</v>
      </c>
      <c r="I30" s="20">
        <v>3</v>
      </c>
      <c r="J30" s="34">
        <f t="shared" si="1"/>
        <v>0.1941747572815534</v>
      </c>
      <c r="K30" s="20">
        <v>1</v>
      </c>
      <c r="L30" s="21">
        <f t="shared" si="2"/>
        <v>0.06548788474132286</v>
      </c>
      <c r="M30" s="30"/>
    </row>
    <row r="31" spans="1:13" ht="24" customHeight="1">
      <c r="A31" s="31" t="s">
        <v>21</v>
      </c>
      <c r="B31" s="48" t="s">
        <v>45</v>
      </c>
      <c r="C31" s="48"/>
      <c r="D31" s="48"/>
      <c r="E31" s="48"/>
      <c r="F31" s="48"/>
      <c r="G31" s="13">
        <v>7</v>
      </c>
      <c r="H31" s="16">
        <f t="shared" si="0"/>
        <v>0.22786458333333334</v>
      </c>
      <c r="I31" s="20">
        <v>4</v>
      </c>
      <c r="J31" s="34">
        <f t="shared" si="1"/>
        <v>0.2588996763754045</v>
      </c>
      <c r="K31" s="20">
        <v>3</v>
      </c>
      <c r="L31" s="21">
        <f t="shared" si="2"/>
        <v>0.19646365422396855</v>
      </c>
      <c r="M31" s="30"/>
    </row>
    <row r="32" spans="1:13" ht="13.5" customHeight="1">
      <c r="A32" s="9" t="s">
        <v>22</v>
      </c>
      <c r="B32" s="1" t="s">
        <v>23</v>
      </c>
      <c r="C32" s="1"/>
      <c r="D32" s="1"/>
      <c r="E32" s="1"/>
      <c r="F32" s="1"/>
      <c r="G32" s="13">
        <v>26</v>
      </c>
      <c r="H32" s="16">
        <f t="shared" si="0"/>
        <v>0.8463541666666666</v>
      </c>
      <c r="I32" s="20">
        <v>10</v>
      </c>
      <c r="J32" s="34">
        <f t="shared" si="1"/>
        <v>0.6472491909385114</v>
      </c>
      <c r="K32" s="20">
        <v>16</v>
      </c>
      <c r="L32" s="21">
        <f t="shared" si="2"/>
        <v>1.0478061558611658</v>
      </c>
      <c r="M32" s="30"/>
    </row>
    <row r="33" spans="1:13" ht="13.5" customHeight="1">
      <c r="A33" s="9" t="s">
        <v>24</v>
      </c>
      <c r="B33" s="1" t="s">
        <v>25</v>
      </c>
      <c r="C33" s="1"/>
      <c r="D33" s="1"/>
      <c r="E33" s="1"/>
      <c r="F33" s="1"/>
      <c r="G33" s="13" t="s">
        <v>61</v>
      </c>
      <c r="H33" s="16" t="s">
        <v>62</v>
      </c>
      <c r="I33" s="20" t="s">
        <v>61</v>
      </c>
      <c r="J33" s="40" t="s">
        <v>62</v>
      </c>
      <c r="K33" s="20" t="s">
        <v>61</v>
      </c>
      <c r="L33" s="28" t="s">
        <v>62</v>
      </c>
      <c r="M33" s="30"/>
    </row>
    <row r="34" spans="1:13" ht="13.5" customHeight="1">
      <c r="A34" s="9" t="s">
        <v>26</v>
      </c>
      <c r="B34" s="1" t="s">
        <v>56</v>
      </c>
      <c r="C34" s="1"/>
      <c r="D34" s="1"/>
      <c r="E34" s="1"/>
      <c r="F34" s="1"/>
      <c r="G34" s="13">
        <v>3</v>
      </c>
      <c r="H34" s="16">
        <f t="shared" si="0"/>
        <v>0.09765625</v>
      </c>
      <c r="I34" s="20">
        <v>1</v>
      </c>
      <c r="J34" s="34">
        <f t="shared" si="1"/>
        <v>0.06472491909385113</v>
      </c>
      <c r="K34" s="20">
        <v>2</v>
      </c>
      <c r="L34" s="21">
        <f t="shared" si="2"/>
        <v>0.13097576948264572</v>
      </c>
      <c r="M34" s="30"/>
    </row>
    <row r="35" spans="1:13" ht="24" customHeight="1">
      <c r="A35" s="31" t="s">
        <v>27</v>
      </c>
      <c r="B35" s="48" t="s">
        <v>47</v>
      </c>
      <c r="C35" s="48"/>
      <c r="D35" s="48"/>
      <c r="E35" s="48"/>
      <c r="F35" s="48"/>
      <c r="G35" s="13">
        <v>4</v>
      </c>
      <c r="H35" s="16">
        <f t="shared" si="0"/>
        <v>0.13020833333333331</v>
      </c>
      <c r="I35" s="20">
        <v>1</v>
      </c>
      <c r="J35" s="34">
        <f t="shared" si="1"/>
        <v>0.06472491909385113</v>
      </c>
      <c r="K35" s="20">
        <v>3</v>
      </c>
      <c r="L35" s="21">
        <f t="shared" si="2"/>
        <v>0.19646365422396855</v>
      </c>
      <c r="M35" s="30"/>
    </row>
    <row r="36" spans="1:13" ht="24" customHeight="1">
      <c r="A36" s="31" t="s">
        <v>28</v>
      </c>
      <c r="B36" s="48" t="s">
        <v>46</v>
      </c>
      <c r="C36" s="48"/>
      <c r="D36" s="48"/>
      <c r="E36" s="48"/>
      <c r="F36" s="48"/>
      <c r="G36" s="13">
        <v>34</v>
      </c>
      <c r="H36" s="16">
        <f t="shared" si="0"/>
        <v>1.1067708333333335</v>
      </c>
      <c r="I36" s="20">
        <v>17</v>
      </c>
      <c r="J36" s="34">
        <f t="shared" si="1"/>
        <v>1.1003236245954693</v>
      </c>
      <c r="K36" s="3">
        <v>17</v>
      </c>
      <c r="L36" s="21">
        <f t="shared" si="2"/>
        <v>1.1132940406024885</v>
      </c>
      <c r="M36" s="30"/>
    </row>
    <row r="37" spans="1:13" ht="13.5" customHeight="1">
      <c r="A37" s="9" t="s">
        <v>29</v>
      </c>
      <c r="B37" s="1" t="s">
        <v>30</v>
      </c>
      <c r="C37" s="1"/>
      <c r="D37" s="1"/>
      <c r="E37" s="1"/>
      <c r="F37" s="1"/>
      <c r="G37" s="13">
        <v>180</v>
      </c>
      <c r="H37" s="16">
        <f t="shared" si="0"/>
        <v>5.859375</v>
      </c>
      <c r="I37" s="3">
        <v>120</v>
      </c>
      <c r="J37" s="34">
        <f t="shared" si="1"/>
        <v>7.766990291262135</v>
      </c>
      <c r="K37" s="3">
        <v>60</v>
      </c>
      <c r="L37" s="21">
        <f t="shared" si="2"/>
        <v>3.9292730844793713</v>
      </c>
      <c r="M37" s="30"/>
    </row>
    <row r="38" spans="1:13" ht="13.5" customHeight="1" thickBot="1">
      <c r="A38" s="10"/>
      <c r="B38" s="5" t="s">
        <v>31</v>
      </c>
      <c r="C38" s="2" t="s">
        <v>40</v>
      </c>
      <c r="D38" s="2"/>
      <c r="E38" s="2"/>
      <c r="F38" s="2"/>
      <c r="G38" s="26">
        <v>53</v>
      </c>
      <c r="H38" s="17">
        <f t="shared" si="0"/>
        <v>1.7252604166666667</v>
      </c>
      <c r="I38" s="26">
        <v>42</v>
      </c>
      <c r="J38" s="35">
        <f t="shared" si="1"/>
        <v>2.7184466019417477</v>
      </c>
      <c r="K38" s="26">
        <v>11</v>
      </c>
      <c r="L38" s="29">
        <f t="shared" si="2"/>
        <v>0.7203667321545514</v>
      </c>
      <c r="M38" s="30"/>
    </row>
    <row r="39" spans="1:10" ht="6" customHeight="1">
      <c r="A39" s="11"/>
      <c r="B39" s="6"/>
      <c r="C39" s="1"/>
      <c r="D39" s="1"/>
      <c r="E39" s="1"/>
      <c r="F39" s="1"/>
      <c r="G39" s="1"/>
      <c r="H39" s="1"/>
      <c r="J39" s="27"/>
    </row>
    <row r="40" spans="1:12" ht="12" customHeight="1">
      <c r="A40" s="43" t="s">
        <v>57</v>
      </c>
      <c r="B40" s="43"/>
      <c r="C40" s="43"/>
      <c r="D40" s="43"/>
      <c r="E40" s="44"/>
      <c r="F40" s="44"/>
      <c r="G40" s="44"/>
      <c r="H40" s="44"/>
      <c r="L40" s="27"/>
    </row>
    <row r="41" spans="8:12" ht="12.75">
      <c r="H41" s="27"/>
      <c r="I41" s="27"/>
      <c r="J41" s="27"/>
      <c r="K41" s="27"/>
      <c r="L41" s="27"/>
    </row>
    <row r="42" spans="1:32" ht="12.7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</row>
  </sheetData>
  <mergeCells count="14">
    <mergeCell ref="I5:J5"/>
    <mergeCell ref="C25:F25"/>
    <mergeCell ref="B31:F31"/>
    <mergeCell ref="B35:F35"/>
    <mergeCell ref="K5:L5"/>
    <mergeCell ref="A40:H40"/>
    <mergeCell ref="A1:L1"/>
    <mergeCell ref="A7:B7"/>
    <mergeCell ref="B17:F17"/>
    <mergeCell ref="A4:F6"/>
    <mergeCell ref="G5:H5"/>
    <mergeCell ref="C16:F16"/>
    <mergeCell ref="G4:L4"/>
    <mergeCell ref="B36:F36"/>
  </mergeCells>
  <printOptions/>
  <pageMargins left="0.7874015748031497" right="0.7874015748031497" top="1.1023622047244095" bottom="0.8661417322834646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soukupova</cp:lastModifiedBy>
  <cp:lastPrinted>2011-09-12T08:14:29Z</cp:lastPrinted>
  <dcterms:created xsi:type="dcterms:W3CDTF">2001-09-19T07:10:27Z</dcterms:created>
  <dcterms:modified xsi:type="dcterms:W3CDTF">2013-03-12T08:24:05Z</dcterms:modified>
  <cp:category/>
  <cp:version/>
  <cp:contentType/>
  <cp:contentStatus/>
</cp:coreProperties>
</file>