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785" yWindow="-15" windowWidth="10860" windowHeight="9660" firstSheet="1" activeTab="1"/>
  </bookViews>
  <sheets>
    <sheet name="2.1_demografický" sheetId="15" r:id="rId1"/>
    <sheet name="2.4" sheetId="14" r:id="rId2"/>
  </sheets>
  <definedNames>
    <definedName name="_xlnm.Print_Titles" localSheetId="0">'2.1_demografický'!$1:$3</definedName>
  </definedNames>
  <calcPr calcId="125725"/>
</workbook>
</file>

<file path=xl/calcChain.xml><?xml version="1.0" encoding="utf-8"?>
<calcChain xmlns="http://schemas.openxmlformats.org/spreadsheetml/2006/main">
  <c r="G51" i="15"/>
  <c r="G46"/>
  <c r="G44"/>
  <c r="G42"/>
</calcChain>
</file>

<file path=xl/sharedStrings.xml><?xml version="1.0" encoding="utf-8"?>
<sst xmlns="http://schemas.openxmlformats.org/spreadsheetml/2006/main" count="205" uniqueCount="109">
  <si>
    <t>Měřicí
jednotka</t>
  </si>
  <si>
    <t>osoby</t>
  </si>
  <si>
    <t>%</t>
  </si>
  <si>
    <t>počet</t>
  </si>
  <si>
    <t>roky</t>
  </si>
  <si>
    <t>v tom: muži</t>
  </si>
  <si>
    <t xml:space="preserve">       ženy</t>
  </si>
  <si>
    <t>Kč</t>
  </si>
  <si>
    <t>tis. Kč</t>
  </si>
  <si>
    <r>
      <t>2)</t>
    </r>
    <r>
      <rPr>
        <sz val="8"/>
        <rFont val="Arial"/>
        <family val="2"/>
        <charset val="238"/>
      </rPr>
      <t xml:space="preserve"> počet živě narozených dětí, které by se narodily jedné ženě za předpokladu, že by míry plodnosti podle věku
    zaznamenané ve sledovaném roce zůstaly během jejího reprodukčního věku (15-49 let) neměnné</t>
    </r>
  </si>
  <si>
    <t>ženy</t>
  </si>
  <si>
    <t>muži</t>
  </si>
  <si>
    <r>
      <t>Naděje dožití ve věku 65 let (dvouleté průměry)</t>
    </r>
    <r>
      <rPr>
        <vertAlign val="superscript"/>
        <sz val="8"/>
        <rFont val="Arial"/>
        <family val="2"/>
        <charset val="238"/>
      </rPr>
      <t>1)</t>
    </r>
  </si>
  <si>
    <r>
      <t>Naděje dožití při narození (dvouleté průměry)</t>
    </r>
    <r>
      <rPr>
        <vertAlign val="superscript"/>
        <sz val="8"/>
        <rFont val="Arial"/>
        <family val="2"/>
        <charset val="238"/>
      </rPr>
      <t>1)</t>
    </r>
  </si>
  <si>
    <r>
      <t>Index ekonomického zatížení
(0-14 let + 65 a více let / 15-64 let)</t>
    </r>
    <r>
      <rPr>
        <vertAlign val="superscript"/>
        <sz val="8"/>
        <rFont val="Arial"/>
        <family val="2"/>
        <charset val="238"/>
      </rPr>
      <t>1)</t>
    </r>
  </si>
  <si>
    <r>
      <t>Index stáří (65 a více let / 0-14 let)</t>
    </r>
    <r>
      <rPr>
        <vertAlign val="superscript"/>
        <sz val="8"/>
        <rFont val="Arial"/>
        <family val="2"/>
        <charset val="238"/>
      </rPr>
      <t>1)</t>
    </r>
  </si>
  <si>
    <r>
      <t>Průměrný věk k 31. 12.</t>
    </r>
    <r>
      <rPr>
        <vertAlign val="superscript"/>
        <sz val="8"/>
        <rFont val="Arial"/>
        <family val="2"/>
        <charset val="238"/>
      </rPr>
      <t>1)</t>
    </r>
  </si>
  <si>
    <t>65 a více let</t>
  </si>
  <si>
    <t>15-64 let</t>
  </si>
  <si>
    <t>0-14 let</t>
  </si>
  <si>
    <r>
      <t>Obyvatelstvo k 31. 12. ve věku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>:</t>
    </r>
  </si>
  <si>
    <t>‰</t>
  </si>
  <si>
    <t>Novorozenecká úmrtnost</t>
  </si>
  <si>
    <t>Kojenecká úmrtnost</t>
  </si>
  <si>
    <t>Mrtvorozenost</t>
  </si>
  <si>
    <t>celkový přírůstek</t>
  </si>
  <si>
    <t>přírůstek stěhováním</t>
  </si>
  <si>
    <t>vystěhovalí</t>
  </si>
  <si>
    <t>přistěhovalí</t>
  </si>
  <si>
    <t>přirozený přírůstek</t>
  </si>
  <si>
    <t>zemřelí</t>
  </si>
  <si>
    <t>živě narození</t>
  </si>
  <si>
    <t>Na 1 000 obyvatel středního stavu:</t>
  </si>
  <si>
    <t>Celkový přírůstek</t>
  </si>
  <si>
    <t>z toho s cizinou</t>
  </si>
  <si>
    <t>Přírůstek stěhováním celkem</t>
  </si>
  <si>
    <t>z toho do ciziny</t>
  </si>
  <si>
    <t>Vystěhovalí celkem</t>
  </si>
  <si>
    <t>z toho z ciziny</t>
  </si>
  <si>
    <t>Přistěhovalí celkem</t>
  </si>
  <si>
    <t>Přirozený přírůstek</t>
  </si>
  <si>
    <t>novotvary</t>
  </si>
  <si>
    <t>nemoci oběhové soustavy</t>
  </si>
  <si>
    <t>z toho podle příčin smrti:</t>
  </si>
  <si>
    <t>Zemřelí celkem</t>
  </si>
  <si>
    <t>Potraty na 100 narozených</t>
  </si>
  <si>
    <t>z toho umělá přerušení těhotenství</t>
  </si>
  <si>
    <t>Potraty</t>
  </si>
  <si>
    <r>
      <t>Úhrnná plodnost</t>
    </r>
    <r>
      <rPr>
        <vertAlign val="superscript"/>
        <sz val="8"/>
        <rFont val="Arial"/>
        <family val="2"/>
        <charset val="238"/>
      </rPr>
      <t>2)</t>
    </r>
  </si>
  <si>
    <t>z toho mimo manželství</t>
  </si>
  <si>
    <t>Živě narození</t>
  </si>
  <si>
    <t>Rozvody na 100 sňatků</t>
  </si>
  <si>
    <t>Rozvody</t>
  </si>
  <si>
    <t>Sňatky</t>
  </si>
  <si>
    <r>
      <t>Obyvatelstvo k 31. 12.</t>
    </r>
    <r>
      <rPr>
        <vertAlign val="superscript"/>
        <sz val="8"/>
        <rFont val="Arial"/>
        <family val="2"/>
        <charset val="238"/>
      </rPr>
      <t>1)</t>
    </r>
  </si>
  <si>
    <t xml:space="preserve">. </t>
  </si>
  <si>
    <t>ha</t>
  </si>
  <si>
    <r>
      <t xml:space="preserve">PŮDA </t>
    </r>
    <r>
      <rPr>
        <sz val="8"/>
        <rFont val="Arial"/>
        <family val="2"/>
      </rPr>
      <t>(ČÚZK)</t>
    </r>
  </si>
  <si>
    <t>Zemědělská půda k 31. 12.</t>
  </si>
  <si>
    <t>z toho: orná půda</t>
  </si>
  <si>
    <t xml:space="preserve">            zahrady a ovocné sady</t>
  </si>
  <si>
    <t xml:space="preserve">            trvalé travní porosty</t>
  </si>
  <si>
    <t>Nezemědělská půda k 31. 12.</t>
  </si>
  <si>
    <t>z toho: lesní pozemky</t>
  </si>
  <si>
    <t xml:space="preserve">            zastavěné plochy a nádvoří</t>
  </si>
  <si>
    <r>
      <t xml:space="preserve">EKOLOGICKÉ ZEMĚDĚLSTVÍ </t>
    </r>
    <r>
      <rPr>
        <sz val="8"/>
        <rFont val="Arial"/>
        <family val="2"/>
      </rPr>
      <t>(MZe)</t>
    </r>
  </si>
  <si>
    <t>Ekologičtí zemědělci</t>
  </si>
  <si>
    <t>Výměra půdy v ekologickém zemědělství</t>
  </si>
  <si>
    <t>Výměra půdy v přechodném období</t>
  </si>
  <si>
    <t>Podíl ekologicky obhospodařované půdy na celkové výměře zemědělské půdy</t>
  </si>
  <si>
    <t>VODOVODY A KANALIZACE</t>
  </si>
  <si>
    <t>Specifické množství vody fakturované 
domácnostem na 1 obyvatele</t>
  </si>
  <si>
    <t>litr/den</t>
  </si>
  <si>
    <t>Podíl obyvatel bydlících v domech napojených 
na veřejnou kanalizaci</t>
  </si>
  <si>
    <t>z toho na kanalizaci s koncovou ČOV</t>
  </si>
  <si>
    <t>OVZDUŠÍ</t>
  </si>
  <si>
    <r>
      <t>t/km</t>
    </r>
    <r>
      <rPr>
        <vertAlign val="superscript"/>
        <sz val="8"/>
        <rFont val="Arial"/>
        <family val="2"/>
      </rPr>
      <t>2</t>
    </r>
  </si>
  <si>
    <t>z toho: velké stacionární zdroje (REZZO 1)</t>
  </si>
  <si>
    <t xml:space="preserve">            mobilní zdroje (REZZO 4)</t>
  </si>
  <si>
    <t>z toho velké stacionární zdroje (REZZO 1)</t>
  </si>
  <si>
    <t>ODPADY</t>
  </si>
  <si>
    <t>Produkce podnikového odpadu na 1 obyvatele</t>
  </si>
  <si>
    <t>kg</t>
  </si>
  <si>
    <t>Produkce komunálního odpadu na 1 obyvatele</t>
  </si>
  <si>
    <t>Podíl odděleně sbíraných složek komunálního 
odpadu</t>
  </si>
  <si>
    <t>Odděleně sbírané složky komunálního odpadu
na 1 obyvatele</t>
  </si>
  <si>
    <t>Nakládání s odpady celkem</t>
  </si>
  <si>
    <t>tis. t</t>
  </si>
  <si>
    <t>z toho nebezpečné odpady</t>
  </si>
  <si>
    <t>Podíl využitých odpadů</t>
  </si>
  <si>
    <t>z toho recyklovaných (vč. regenerace)</t>
  </si>
  <si>
    <t>Podíl odstraněných odpadů</t>
  </si>
  <si>
    <t>VÝDAJE NA OCHRANU ŽIVOTNÍHO PROSTŘEDÍ</t>
  </si>
  <si>
    <t>Pořízené investice na ochranu životního
prostředí podle místa investice na 1 obyvatele</t>
  </si>
  <si>
    <t>Investice na ochranu životního prostředí podle sídla investora</t>
  </si>
  <si>
    <t>z toho: ochrana ovzduší a klimatu</t>
  </si>
  <si>
    <t xml:space="preserve">            nakládání s odpadními vodami</t>
  </si>
  <si>
    <t xml:space="preserve">            nakládání s odpady</t>
  </si>
  <si>
    <t>Neinvestiční náklady na ochranu životního prostředí podle sídla investora</t>
  </si>
  <si>
    <t>z toho podíl cizinců (bez azylantů)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</si>
  <si>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 roce 2011 promítnuty výsledky Sčítání lidu, domů a bytů, které se uskutečnilo k 26. 3. 2011</t>
    </r>
  </si>
  <si>
    <t>Tab. 2.1 Vybrané ukazatele za Pardubický kraj – demografický vývoj</t>
  </si>
  <si>
    <t>Podíl čištěných odpadních vod (bez srážkových)</t>
  </si>
  <si>
    <t>Měrné emise tuhých znečišťujících látek 
(REZZO 1-4)</t>
  </si>
  <si>
    <t>Měrné emise oxidu siřičitého (REZZO 1–4)</t>
  </si>
  <si>
    <t>Měrné emise oxidů dusíku (REZZO 1–4)</t>
  </si>
  <si>
    <r>
      <t>Měrné emise oxidu uhelnatého (REZZO 1–4)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</si>
  <si>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výpočet emisí u REZZO 3 ovlivněn v roce 2012 novou metodikou s novou sadou emisních faktorů</t>
    </r>
  </si>
  <si>
    <r>
      <t xml:space="preserve">Tab. 2.4 Vybrané ukazatele za </t>
    </r>
    <r>
      <rPr>
        <b/>
        <sz val="10"/>
        <rFont val="Arial"/>
        <family val="2"/>
        <charset val="238"/>
      </rPr>
      <t>Karlovarský</t>
    </r>
    <r>
      <rPr>
        <b/>
        <sz val="10"/>
        <rFont val="Arial"/>
        <family val="2"/>
      </rPr>
      <t xml:space="preserve"> kraj – vývoj životního prostředí</t>
    </r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</si>
</sst>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_ ;\-#,##0\ "/>
    <numFmt numFmtId="166" formatCode="#,##0.0_ ;\-#,##0.0\ "/>
    <numFmt numFmtId="167" formatCode="#,##0.00_ ;\-#,##0.00\ "/>
    <numFmt numFmtId="168" formatCode="#,##0.000_ ;\-#,##0.000\ "/>
    <numFmt numFmtId="169" formatCode="0.0_ ;\-0.0\ "/>
  </numFmts>
  <fonts count="35">
    <font>
      <sz val="10"/>
      <name val="Arial CE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6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indexed="52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name val="Arial CE"/>
      <family val="2"/>
      <charset val="238"/>
    </font>
    <font>
      <sz val="8"/>
      <color theme="1"/>
      <name val="Arial"/>
      <family val="2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6">
    <xf numFmtId="0" fontId="0" fillId="0" borderId="0" xfId="0"/>
    <xf numFmtId="0" fontId="19" fillId="0" borderId="0" xfId="0" applyFont="1" applyFill="1"/>
    <xf numFmtId="0" fontId="19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167" fontId="21" fillId="0" borderId="10" xfId="0" applyNumberFormat="1" applyFont="1" applyFill="1" applyBorder="1" applyAlignment="1">
      <alignment horizontal="right" shrinkToFit="1"/>
    </xf>
    <xf numFmtId="4" fontId="21" fillId="0" borderId="1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left" indent="1"/>
    </xf>
    <xf numFmtId="4" fontId="21" fillId="0" borderId="0" xfId="0" applyNumberFormat="1" applyFont="1" applyFill="1" applyBorder="1" applyAlignment="1">
      <alignment horizontal="left"/>
    </xf>
    <xf numFmtId="166" fontId="21" fillId="0" borderId="10" xfId="0" applyNumberFormat="1" applyFont="1" applyFill="1" applyBorder="1" applyAlignment="1">
      <alignment horizontal="right" shrinkToFit="1"/>
    </xf>
    <xf numFmtId="4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 indent="1"/>
    </xf>
    <xf numFmtId="3" fontId="21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/>
    <xf numFmtId="165" fontId="21" fillId="0" borderId="10" xfId="0" applyNumberFormat="1" applyFont="1" applyFill="1" applyBorder="1" applyAlignment="1">
      <alignment horizontal="right" shrinkToFit="1"/>
    </xf>
    <xf numFmtId="166" fontId="21" fillId="0" borderId="11" xfId="0" applyNumberFormat="1" applyFont="1" applyFill="1" applyBorder="1" applyAlignment="1">
      <alignment shrinkToFit="1"/>
    </xf>
    <xf numFmtId="3" fontId="21" fillId="0" borderId="10" xfId="0" applyNumberFormat="1" applyFont="1" applyFill="1" applyBorder="1" applyAlignment="1">
      <alignment horizontal="center"/>
    </xf>
    <xf numFmtId="166" fontId="21" fillId="0" borderId="11" xfId="0" applyNumberFormat="1" applyFont="1" applyFill="1" applyBorder="1" applyAlignment="1">
      <alignment horizontal="right" shrinkToFit="1"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 indent="1"/>
    </xf>
    <xf numFmtId="165" fontId="21" fillId="0" borderId="11" xfId="0" applyNumberFormat="1" applyFont="1" applyFill="1" applyBorder="1" applyAlignment="1">
      <alignment shrinkToFit="1"/>
    </xf>
    <xf numFmtId="165" fontId="21" fillId="0" borderId="11" xfId="0" applyNumberFormat="1" applyFont="1" applyFill="1" applyBorder="1" applyAlignment="1">
      <alignment horizontal="right" shrinkToFit="1"/>
    </xf>
    <xf numFmtId="165" fontId="21" fillId="0" borderId="0" xfId="0" applyNumberFormat="1" applyFont="1" applyFill="1" applyBorder="1" applyAlignment="1"/>
    <xf numFmtId="165" fontId="19" fillId="0" borderId="0" xfId="0" applyNumberFormat="1" applyFont="1" applyFill="1"/>
    <xf numFmtId="168" fontId="21" fillId="0" borderId="11" xfId="0" applyNumberFormat="1" applyFont="1" applyFill="1" applyBorder="1" applyAlignment="1">
      <alignment shrinkToFit="1"/>
    </xf>
    <xf numFmtId="168" fontId="21" fillId="0" borderId="10" xfId="0" applyNumberFormat="1" applyFont="1" applyFill="1" applyBorder="1" applyAlignment="1">
      <alignment horizontal="right" shrinkToFit="1"/>
    </xf>
    <xf numFmtId="165" fontId="21" fillId="0" borderId="10" xfId="0" applyNumberFormat="1" applyFont="1" applyFill="1" applyBorder="1" applyAlignment="1">
      <alignment shrinkToFit="1"/>
    </xf>
    <xf numFmtId="165" fontId="21" fillId="0" borderId="12" xfId="0" applyNumberFormat="1" applyFont="1" applyFill="1" applyBorder="1" applyAlignment="1">
      <alignment shrinkToFit="1"/>
    </xf>
    <xf numFmtId="0" fontId="19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/>
    <xf numFmtId="3" fontId="27" fillId="0" borderId="10" xfId="0" applyNumberFormat="1" applyFont="1" applyBorder="1" applyAlignment="1">
      <alignment horizontal="center"/>
    </xf>
    <xf numFmtId="0" fontId="27" fillId="0" borderId="0" xfId="0" applyFont="1"/>
    <xf numFmtId="3" fontId="27" fillId="0" borderId="0" xfId="0" applyNumberFormat="1" applyFont="1" applyFill="1" applyBorder="1" applyAlignment="1">
      <alignment horizontal="left"/>
    </xf>
    <xf numFmtId="3" fontId="27" fillId="0" borderId="0" xfId="0" applyNumberFormat="1" applyFont="1" applyFill="1" applyBorder="1" applyAlignment="1">
      <alignment horizontal="left" wrapText="1"/>
    </xf>
    <xf numFmtId="3" fontId="27" fillId="0" borderId="10" xfId="0" applyNumberFormat="1" applyFont="1" applyFill="1" applyBorder="1" applyAlignment="1">
      <alignment horizontal="center" wrapText="1"/>
    </xf>
    <xf numFmtId="3" fontId="27" fillId="0" borderId="1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left" indent="1"/>
    </xf>
    <xf numFmtId="3" fontId="29" fillId="0" borderId="0" xfId="0" applyNumberFormat="1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shrinkToFit="1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1" fillId="0" borderId="0" xfId="0" applyFont="1" applyFill="1"/>
    <xf numFmtId="166" fontId="18" fillId="0" borderId="10" xfId="0" applyNumberFormat="1" applyFont="1" applyBorder="1" applyAlignment="1">
      <alignment horizontal="right" shrinkToFit="1"/>
    </xf>
    <xf numFmtId="166" fontId="18" fillId="0" borderId="11" xfId="0" applyNumberFormat="1" applyFont="1" applyBorder="1" applyAlignment="1">
      <alignment shrinkToFit="1"/>
    </xf>
    <xf numFmtId="165" fontId="18" fillId="0" borderId="10" xfId="0" applyNumberFormat="1" applyFont="1" applyBorder="1" applyAlignment="1">
      <alignment horizontal="right" shrinkToFit="1"/>
    </xf>
    <xf numFmtId="165" fontId="18" fillId="0" borderId="10" xfId="0" applyNumberFormat="1" applyFont="1" applyFill="1" applyBorder="1" applyAlignment="1">
      <alignment horizontal="right" shrinkToFit="1"/>
    </xf>
    <xf numFmtId="165" fontId="18" fillId="0" borderId="11" xfId="0" applyNumberFormat="1" applyFont="1" applyFill="1" applyBorder="1" applyAlignment="1">
      <alignment shrinkToFit="1"/>
    </xf>
    <xf numFmtId="166" fontId="18" fillId="0" borderId="10" xfId="0" applyNumberFormat="1" applyFont="1" applyFill="1" applyBorder="1" applyAlignment="1">
      <alignment horizontal="right" shrinkToFit="1"/>
    </xf>
    <xf numFmtId="166" fontId="18" fillId="0" borderId="11" xfId="0" applyNumberFormat="1" applyFont="1" applyFill="1" applyBorder="1" applyAlignment="1">
      <alignment shrinkToFit="1"/>
    </xf>
    <xf numFmtId="167" fontId="18" fillId="0" borderId="10" xfId="0" applyNumberFormat="1" applyFont="1" applyBorder="1" applyAlignment="1">
      <alignment horizontal="right" shrinkToFit="1"/>
    </xf>
    <xf numFmtId="167" fontId="18" fillId="0" borderId="10" xfId="0" applyNumberFormat="1" applyFont="1" applyFill="1" applyBorder="1" applyAlignment="1">
      <alignment horizontal="right" shrinkToFit="1"/>
    </xf>
    <xf numFmtId="166" fontId="18" fillId="0" borderId="11" xfId="0" applyNumberFormat="1" applyFont="1" applyFill="1" applyBorder="1" applyAlignment="1">
      <alignment horizontal="right" shrinkToFit="1"/>
    </xf>
    <xf numFmtId="166" fontId="18" fillId="0" borderId="1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left" wrapText="1"/>
    </xf>
    <xf numFmtId="165" fontId="21" fillId="0" borderId="13" xfId="0" applyNumberFormat="1" applyFont="1" applyFill="1" applyBorder="1" applyAlignment="1">
      <alignment shrinkToFit="1"/>
    </xf>
    <xf numFmtId="167" fontId="21" fillId="0" borderId="11" xfId="0" applyNumberFormat="1" applyFont="1" applyFill="1" applyBorder="1" applyAlignment="1">
      <alignment horizontal="right" shrinkToFit="1"/>
    </xf>
    <xf numFmtId="3" fontId="29" fillId="0" borderId="0" xfId="0" applyNumberFormat="1" applyFont="1" applyFill="1" applyBorder="1" applyAlignment="1"/>
    <xf numFmtId="3" fontId="18" fillId="0" borderId="0" xfId="0" applyNumberFormat="1" applyFont="1" applyFill="1" applyBorder="1" applyAlignment="1">
      <alignment horizontal="left" wrapText="1"/>
    </xf>
    <xf numFmtId="166" fontId="31" fillId="0" borderId="10" xfId="0" applyNumberFormat="1" applyFont="1" applyFill="1" applyBorder="1" applyAlignment="1">
      <alignment horizontal="right" shrinkToFit="1"/>
    </xf>
    <xf numFmtId="166" fontId="18" fillId="0" borderId="10" xfId="0" applyNumberFormat="1" applyFont="1" applyFill="1" applyBorder="1" applyAlignment="1">
      <alignment shrinkToFit="1"/>
    </xf>
    <xf numFmtId="166" fontId="18" fillId="0" borderId="12" xfId="0" applyNumberFormat="1" applyFont="1" applyBorder="1" applyAlignment="1">
      <alignment shrinkToFit="1"/>
    </xf>
    <xf numFmtId="165" fontId="18" fillId="0" borderId="10" xfId="0" applyNumberFormat="1" applyFont="1" applyFill="1" applyBorder="1" applyAlignment="1">
      <alignment shrinkToFit="1"/>
    </xf>
    <xf numFmtId="166" fontId="33" fillId="0" borderId="11" xfId="0" applyNumberFormat="1" applyFont="1" applyFill="1" applyBorder="1" applyAlignment="1">
      <alignment horizontal="right" shrinkToFit="1"/>
    </xf>
    <xf numFmtId="166" fontId="34" fillId="0" borderId="11" xfId="0" applyNumberFormat="1" applyFont="1" applyFill="1" applyBorder="1" applyAlignment="1">
      <alignment horizontal="right" shrinkToFit="1"/>
    </xf>
    <xf numFmtId="166" fontId="33" fillId="0" borderId="11" xfId="0" applyNumberFormat="1" applyFont="1" applyFill="1" applyBorder="1" applyAlignment="1">
      <alignment shrinkToFit="1"/>
    </xf>
    <xf numFmtId="0" fontId="21" fillId="0" borderId="0" xfId="0" applyFont="1" applyAlignment="1">
      <alignment horizontal="left"/>
    </xf>
    <xf numFmtId="167" fontId="18" fillId="0" borderId="18" xfId="0" applyNumberFormat="1" applyFont="1" applyFill="1" applyBorder="1" applyAlignment="1">
      <alignment horizontal="right" shrinkToFit="1"/>
    </xf>
    <xf numFmtId="165" fontId="18" fillId="0" borderId="0" xfId="0" applyNumberFormat="1" applyFont="1" applyFill="1" applyBorder="1" applyAlignment="1">
      <alignment shrinkToFit="1"/>
    </xf>
    <xf numFmtId="169" fontId="18" fillId="0" borderId="10" xfId="0" applyNumberFormat="1" applyFont="1" applyBorder="1" applyAlignment="1">
      <alignment horizontal="right" shrinkToFit="1"/>
    </xf>
    <xf numFmtId="169" fontId="18" fillId="0" borderId="10" xfId="0" applyNumberFormat="1" applyFont="1" applyFill="1" applyBorder="1" applyAlignment="1">
      <alignment horizontal="right" shrinkToFit="1"/>
    </xf>
    <xf numFmtId="169" fontId="18" fillId="0" borderId="11" xfId="0" applyNumberFormat="1" applyFont="1" applyFill="1" applyBorder="1" applyAlignment="1">
      <alignment shrinkToFit="1"/>
    </xf>
    <xf numFmtId="169" fontId="18" fillId="0" borderId="0" xfId="0" applyNumberFormat="1" applyFont="1" applyFill="1" applyBorder="1" applyAlignment="1">
      <alignment shrinkToFit="1"/>
    </xf>
    <xf numFmtId="169" fontId="18" fillId="0" borderId="10" xfId="0" applyNumberFormat="1" applyFont="1" applyFill="1" applyBorder="1" applyAlignment="1">
      <alignment shrinkToFit="1"/>
    </xf>
    <xf numFmtId="169" fontId="28" fillId="0" borderId="0" xfId="0" applyNumberFormat="1" applyFont="1"/>
    <xf numFmtId="169" fontId="27" fillId="0" borderId="0" xfId="0" applyNumberFormat="1" applyFont="1" applyAlignment="1"/>
    <xf numFmtId="165" fontId="28" fillId="0" borderId="0" xfId="0" applyNumberFormat="1" applyFont="1"/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wrapText="1"/>
    </xf>
    <xf numFmtId="0" fontId="19" fillId="0" borderId="15" xfId="0" applyFont="1" applyFill="1" applyBorder="1" applyAlignment="1"/>
    <xf numFmtId="0" fontId="19" fillId="0" borderId="16" xfId="0" applyFont="1" applyFill="1" applyBorder="1" applyAlignment="1"/>
    <xf numFmtId="0" fontId="21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/>
    <xf numFmtId="0" fontId="28" fillId="0" borderId="16" xfId="0" applyFont="1" applyBorder="1" applyAlignment="1"/>
    <xf numFmtId="0" fontId="27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48</xdr:row>
      <xdr:rowOff>0</xdr:rowOff>
    </xdr:from>
    <xdr:ext cx="264496" cy="176516"/>
    <xdr:sp macro="" textlink="">
      <xdr:nvSpPr>
        <xdr:cNvPr id="2" name="TextovéPole 1"/>
        <xdr:cNvSpPr txBox="1"/>
      </xdr:nvSpPr>
      <xdr:spPr>
        <a:xfrm>
          <a:off x="5514975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264496" cy="176516"/>
    <xdr:sp macro="" textlink="">
      <xdr:nvSpPr>
        <xdr:cNvPr id="3" name="TextovéPole 2"/>
        <xdr:cNvSpPr txBox="1"/>
      </xdr:nvSpPr>
      <xdr:spPr>
        <a:xfrm>
          <a:off x="5514975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64496" cy="176516"/>
    <xdr:sp macro="" textlink="">
      <xdr:nvSpPr>
        <xdr:cNvPr id="4" name="TextovéPole 3"/>
        <xdr:cNvSpPr txBox="1"/>
      </xdr:nvSpPr>
      <xdr:spPr>
        <a:xfrm>
          <a:off x="5391150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63" sqref="A63"/>
    </sheetView>
  </sheetViews>
  <sheetFormatPr defaultColWidth="9.140625" defaultRowHeight="12.75"/>
  <cols>
    <col min="1" max="1" width="34.140625" style="1" customWidth="1"/>
    <col min="2" max="2" width="6.7109375" style="3" customWidth="1"/>
    <col min="3" max="7" width="8" style="1" customWidth="1"/>
    <col min="8" max="8" width="8" style="2" customWidth="1"/>
    <col min="9" max="9" width="8.5703125" style="1" customWidth="1"/>
    <col min="10" max="10" width="9.140625" style="1" customWidth="1"/>
    <col min="11" max="16384" width="9.140625" style="1"/>
  </cols>
  <sheetData>
    <row r="1" spans="1:10" s="28" customFormat="1" ht="20.100000000000001" customHeight="1" thickBot="1">
      <c r="A1" s="33" t="s">
        <v>101</v>
      </c>
      <c r="B1" s="32"/>
      <c r="C1" s="31"/>
      <c r="D1" s="31"/>
      <c r="E1" s="30"/>
      <c r="F1" s="30"/>
      <c r="G1" s="30"/>
      <c r="H1" s="29"/>
    </row>
    <row r="2" spans="1:10" ht="12" customHeight="1">
      <c r="A2" s="94"/>
      <c r="B2" s="96" t="s">
        <v>0</v>
      </c>
      <c r="C2" s="90">
        <v>2007</v>
      </c>
      <c r="D2" s="90">
        <v>2008</v>
      </c>
      <c r="E2" s="90">
        <v>2009</v>
      </c>
      <c r="F2" s="90">
        <v>2010</v>
      </c>
      <c r="G2" s="90">
        <v>2011</v>
      </c>
      <c r="H2" s="90">
        <v>2012</v>
      </c>
    </row>
    <row r="3" spans="1:10" ht="12" customHeight="1" thickBot="1">
      <c r="A3" s="95"/>
      <c r="B3" s="97"/>
      <c r="C3" s="91"/>
      <c r="D3" s="91"/>
      <c r="E3" s="91"/>
      <c r="F3" s="91"/>
      <c r="G3" s="91"/>
      <c r="H3" s="91"/>
    </row>
    <row r="4" spans="1:10" ht="13.5" customHeight="1">
      <c r="A4" s="12" t="s">
        <v>54</v>
      </c>
      <c r="B4" s="16" t="s">
        <v>1</v>
      </c>
      <c r="C4" s="14">
        <v>511400</v>
      </c>
      <c r="D4" s="14">
        <v>515185</v>
      </c>
      <c r="E4" s="14">
        <v>516329</v>
      </c>
      <c r="F4" s="27">
        <v>517164</v>
      </c>
      <c r="G4" s="68">
        <v>516411</v>
      </c>
      <c r="H4" s="68"/>
    </row>
    <row r="5" spans="1:10" ht="11.85" customHeight="1">
      <c r="A5" s="12" t="s">
        <v>5</v>
      </c>
      <c r="B5" s="16"/>
      <c r="C5" s="14">
        <v>251418</v>
      </c>
      <c r="D5" s="14">
        <v>253973</v>
      </c>
      <c r="E5" s="14">
        <v>254545</v>
      </c>
      <c r="F5" s="14">
        <v>255117</v>
      </c>
      <c r="G5" s="21">
        <v>254961</v>
      </c>
      <c r="H5" s="21"/>
    </row>
    <row r="6" spans="1:10" ht="11.85" customHeight="1">
      <c r="A6" s="11" t="s">
        <v>6</v>
      </c>
      <c r="B6" s="16"/>
      <c r="C6" s="14">
        <v>259982</v>
      </c>
      <c r="D6" s="14">
        <v>261212</v>
      </c>
      <c r="E6" s="14">
        <v>261784</v>
      </c>
      <c r="F6" s="26">
        <v>262047</v>
      </c>
      <c r="G6" s="20">
        <v>261450</v>
      </c>
      <c r="H6" s="20"/>
    </row>
    <row r="7" spans="1:10" ht="11.25" customHeight="1">
      <c r="A7" s="18" t="s">
        <v>99</v>
      </c>
      <c r="B7" s="16" t="s">
        <v>2</v>
      </c>
      <c r="C7" s="9">
        <v>2.0653109112240906</v>
      </c>
      <c r="D7" s="9">
        <v>2.4433941205586343</v>
      </c>
      <c r="E7" s="9">
        <v>2.3186766577124276</v>
      </c>
      <c r="F7" s="17">
        <v>2.3325289463303709</v>
      </c>
      <c r="G7" s="17">
        <v>2.2259401910493772</v>
      </c>
      <c r="H7" s="17"/>
      <c r="I7" s="2"/>
    </row>
    <row r="8" spans="1:10" ht="11.85" customHeight="1">
      <c r="A8" s="12" t="s">
        <v>53</v>
      </c>
      <c r="B8" s="16" t="s">
        <v>3</v>
      </c>
      <c r="C8" s="14">
        <v>2765</v>
      </c>
      <c r="D8" s="14">
        <v>2470</v>
      </c>
      <c r="E8" s="14">
        <v>2223</v>
      </c>
      <c r="F8" s="20">
        <v>2166</v>
      </c>
      <c r="G8" s="20">
        <v>2228</v>
      </c>
      <c r="H8" s="20"/>
    </row>
    <row r="9" spans="1:10" ht="11.85" customHeight="1">
      <c r="A9" s="12" t="s">
        <v>52</v>
      </c>
      <c r="B9" s="16" t="s">
        <v>3</v>
      </c>
      <c r="C9" s="14">
        <v>1400</v>
      </c>
      <c r="D9" s="14">
        <v>1292</v>
      </c>
      <c r="E9" s="14">
        <v>1361</v>
      </c>
      <c r="F9" s="20">
        <v>1281</v>
      </c>
      <c r="G9" s="20">
        <v>1258</v>
      </c>
      <c r="H9" s="20"/>
    </row>
    <row r="10" spans="1:10" ht="11.85" customHeight="1">
      <c r="A10" s="18" t="s">
        <v>51</v>
      </c>
      <c r="B10" s="16" t="s">
        <v>3</v>
      </c>
      <c r="C10" s="9">
        <v>50.632911392405063</v>
      </c>
      <c r="D10" s="9">
        <v>52.307692307692314</v>
      </c>
      <c r="E10" s="9">
        <v>61.22357174988754</v>
      </c>
      <c r="F10" s="15">
        <v>59.141274238227147</v>
      </c>
      <c r="G10" s="15">
        <v>56.46319569120287</v>
      </c>
      <c r="H10" s="15"/>
    </row>
    <row r="11" spans="1:10" ht="11.85" customHeight="1">
      <c r="A11" s="18" t="s">
        <v>50</v>
      </c>
      <c r="B11" s="16" t="s">
        <v>1</v>
      </c>
      <c r="C11" s="14">
        <v>5709</v>
      </c>
      <c r="D11" s="14">
        <v>5752</v>
      </c>
      <c r="E11" s="14">
        <v>5644</v>
      </c>
      <c r="F11" s="20">
        <v>5721</v>
      </c>
      <c r="G11" s="20">
        <v>5312</v>
      </c>
      <c r="H11" s="20"/>
    </row>
    <row r="12" spans="1:10" ht="11.85" customHeight="1">
      <c r="A12" s="19" t="s">
        <v>49</v>
      </c>
      <c r="B12" s="16" t="s">
        <v>2</v>
      </c>
      <c r="C12" s="9">
        <v>30.005254860746192</v>
      </c>
      <c r="D12" s="9">
        <v>32.649513212795547</v>
      </c>
      <c r="E12" s="9">
        <v>35.683912119064495</v>
      </c>
      <c r="F12" s="9">
        <v>38.052787974130396</v>
      </c>
      <c r="G12" s="17">
        <v>39.834000000000003</v>
      </c>
      <c r="H12" s="17"/>
    </row>
    <row r="13" spans="1:10" ht="11.85" customHeight="1">
      <c r="A13" s="18" t="s">
        <v>48</v>
      </c>
      <c r="B13" s="16"/>
      <c r="C13" s="25">
        <v>1.4744789237319982</v>
      </c>
      <c r="D13" s="25">
        <v>1.4897002882696873</v>
      </c>
      <c r="E13" s="25">
        <v>1.4799049342917088</v>
      </c>
      <c r="F13" s="24">
        <v>1.5226470551815154</v>
      </c>
      <c r="G13" s="24">
        <v>1.4587284477209637</v>
      </c>
      <c r="H13" s="24"/>
    </row>
    <row r="14" spans="1:10" ht="11.45" customHeight="1">
      <c r="A14" s="18" t="s">
        <v>47</v>
      </c>
      <c r="B14" s="16" t="s">
        <v>3</v>
      </c>
      <c r="C14" s="14">
        <v>1666</v>
      </c>
      <c r="D14" s="14">
        <v>1753</v>
      </c>
      <c r="E14" s="14">
        <v>1647</v>
      </c>
      <c r="F14" s="20">
        <v>1591</v>
      </c>
      <c r="G14" s="20">
        <v>1622</v>
      </c>
      <c r="H14" s="20"/>
    </row>
    <row r="15" spans="1:10" ht="11.45" customHeight="1">
      <c r="A15" s="19" t="s">
        <v>46</v>
      </c>
      <c r="B15" s="16"/>
      <c r="C15" s="14">
        <v>847</v>
      </c>
      <c r="D15" s="14">
        <v>922</v>
      </c>
      <c r="E15" s="14">
        <v>852</v>
      </c>
      <c r="F15" s="20">
        <v>824</v>
      </c>
      <c r="G15" s="20">
        <v>833</v>
      </c>
      <c r="H15" s="20"/>
    </row>
    <row r="16" spans="1:10" ht="11.45" customHeight="1">
      <c r="A16" s="18" t="s">
        <v>45</v>
      </c>
      <c r="B16" s="16" t="s">
        <v>3</v>
      </c>
      <c r="C16" s="9">
        <v>29.110606325353832</v>
      </c>
      <c r="D16" s="9">
        <v>30.397086873591121</v>
      </c>
      <c r="E16" s="9">
        <v>29.109225874867445</v>
      </c>
      <c r="F16" s="15">
        <v>27.717770034843202</v>
      </c>
      <c r="G16" s="15">
        <v>30.414400900056254</v>
      </c>
      <c r="H16" s="15"/>
      <c r="I16" s="23"/>
      <c r="J16" s="23"/>
    </row>
    <row r="17" spans="1:10" ht="11.45" customHeight="1">
      <c r="A17" s="12" t="s">
        <v>44</v>
      </c>
      <c r="B17" s="16" t="s">
        <v>1</v>
      </c>
      <c r="C17" s="14">
        <v>5134</v>
      </c>
      <c r="D17" s="14">
        <v>5087</v>
      </c>
      <c r="E17" s="14">
        <v>5003</v>
      </c>
      <c r="F17" s="21">
        <v>5320</v>
      </c>
      <c r="G17" s="21">
        <v>5365</v>
      </c>
      <c r="H17" s="21"/>
      <c r="I17" s="2"/>
    </row>
    <row r="18" spans="1:10" ht="11.45" customHeight="1">
      <c r="A18" s="12" t="s">
        <v>43</v>
      </c>
      <c r="B18" s="16"/>
      <c r="C18" s="14"/>
      <c r="D18" s="14"/>
      <c r="E18" s="14"/>
      <c r="F18" s="20"/>
      <c r="G18" s="20"/>
      <c r="H18" s="20"/>
    </row>
    <row r="19" spans="1:10" ht="11.45" customHeight="1">
      <c r="A19" s="11" t="s">
        <v>42</v>
      </c>
      <c r="B19" s="16"/>
      <c r="C19" s="14">
        <v>2713</v>
      </c>
      <c r="D19" s="14">
        <v>2526</v>
      </c>
      <c r="E19" s="14">
        <v>2483</v>
      </c>
      <c r="F19" s="20">
        <v>2684</v>
      </c>
      <c r="G19" s="20">
        <v>2701</v>
      </c>
      <c r="H19" s="20"/>
    </row>
    <row r="20" spans="1:10" ht="11.45" customHeight="1">
      <c r="A20" s="11" t="s">
        <v>41</v>
      </c>
      <c r="B20" s="16"/>
      <c r="C20" s="14">
        <v>1256</v>
      </c>
      <c r="D20" s="14">
        <v>1308</v>
      </c>
      <c r="E20" s="14">
        <v>1270</v>
      </c>
      <c r="F20" s="20">
        <v>1324</v>
      </c>
      <c r="G20" s="20">
        <v>1288</v>
      </c>
      <c r="H20" s="20"/>
    </row>
    <row r="21" spans="1:10" ht="11.45" customHeight="1">
      <c r="A21" s="12" t="s">
        <v>40</v>
      </c>
      <c r="B21" s="16" t="s">
        <v>1</v>
      </c>
      <c r="C21" s="14">
        <v>575</v>
      </c>
      <c r="D21" s="14">
        <v>665</v>
      </c>
      <c r="E21" s="14">
        <v>641</v>
      </c>
      <c r="F21" s="20">
        <v>401</v>
      </c>
      <c r="G21" s="20">
        <v>-53</v>
      </c>
      <c r="H21" s="20"/>
    </row>
    <row r="22" spans="1:10" ht="11.45" customHeight="1">
      <c r="A22" s="12" t="s">
        <v>39</v>
      </c>
      <c r="B22" s="16" t="s">
        <v>1</v>
      </c>
      <c r="C22" s="14">
        <v>7688</v>
      </c>
      <c r="D22" s="14">
        <v>7120</v>
      </c>
      <c r="E22" s="14">
        <v>4726</v>
      </c>
      <c r="F22" s="20">
        <v>4473</v>
      </c>
      <c r="G22" s="20">
        <v>3927</v>
      </c>
      <c r="H22" s="20"/>
    </row>
    <row r="23" spans="1:10" ht="11.45" customHeight="1">
      <c r="A23" s="11" t="s">
        <v>38</v>
      </c>
      <c r="B23" s="16"/>
      <c r="C23" s="14">
        <v>3465</v>
      </c>
      <c r="D23" s="14">
        <v>2977</v>
      </c>
      <c r="E23" s="14">
        <v>1054</v>
      </c>
      <c r="F23" s="20">
        <v>708</v>
      </c>
      <c r="G23" s="20">
        <v>530</v>
      </c>
      <c r="H23" s="20"/>
      <c r="I23" s="22"/>
      <c r="J23" s="22"/>
    </row>
    <row r="24" spans="1:10" ht="11.45" customHeight="1">
      <c r="A24" s="12" t="s">
        <v>37</v>
      </c>
      <c r="B24" s="16" t="s">
        <v>1</v>
      </c>
      <c r="C24" s="14">
        <v>4614</v>
      </c>
      <c r="D24" s="14">
        <v>4000</v>
      </c>
      <c r="E24" s="14">
        <v>4223</v>
      </c>
      <c r="F24" s="20">
        <v>4039</v>
      </c>
      <c r="G24" s="20">
        <v>3723</v>
      </c>
      <c r="H24" s="20"/>
      <c r="I24" s="22"/>
      <c r="J24" s="22"/>
    </row>
    <row r="25" spans="1:10" ht="11.45" customHeight="1">
      <c r="A25" s="11" t="s">
        <v>36</v>
      </c>
      <c r="B25" s="16"/>
      <c r="C25" s="14">
        <v>624</v>
      </c>
      <c r="D25" s="14">
        <v>56</v>
      </c>
      <c r="E25" s="14">
        <v>270</v>
      </c>
      <c r="F25" s="20">
        <v>395</v>
      </c>
      <c r="G25" s="20">
        <v>210</v>
      </c>
      <c r="H25" s="20"/>
      <c r="I25" s="22"/>
      <c r="J25" s="22"/>
    </row>
    <row r="26" spans="1:10" ht="11.45" customHeight="1">
      <c r="A26" s="12" t="s">
        <v>35</v>
      </c>
      <c r="B26" s="16" t="s">
        <v>1</v>
      </c>
      <c r="C26" s="14">
        <v>3074</v>
      </c>
      <c r="D26" s="14">
        <v>3120</v>
      </c>
      <c r="E26" s="14">
        <v>503</v>
      </c>
      <c r="F26" s="20">
        <v>434</v>
      </c>
      <c r="G26" s="20">
        <v>204</v>
      </c>
      <c r="H26" s="20"/>
      <c r="I26" s="2"/>
      <c r="J26" s="2"/>
    </row>
    <row r="27" spans="1:10" ht="11.45" customHeight="1">
      <c r="A27" s="11" t="s">
        <v>34</v>
      </c>
      <c r="B27" s="16"/>
      <c r="C27" s="14">
        <v>2841</v>
      </c>
      <c r="D27" s="14">
        <v>2921</v>
      </c>
      <c r="E27" s="14">
        <v>784</v>
      </c>
      <c r="F27" s="21">
        <v>313</v>
      </c>
      <c r="G27" s="21">
        <v>320</v>
      </c>
      <c r="H27" s="21"/>
      <c r="I27" s="2"/>
      <c r="J27" s="2"/>
    </row>
    <row r="28" spans="1:10" ht="11.45" customHeight="1">
      <c r="A28" s="12" t="s">
        <v>33</v>
      </c>
      <c r="B28" s="16" t="s">
        <v>1</v>
      </c>
      <c r="C28" s="14">
        <v>3649</v>
      </c>
      <c r="D28" s="14">
        <v>3785</v>
      </c>
      <c r="E28" s="14">
        <v>1144</v>
      </c>
      <c r="F28" s="20">
        <v>835</v>
      </c>
      <c r="G28" s="20">
        <v>151</v>
      </c>
      <c r="H28" s="20"/>
    </row>
    <row r="29" spans="1:10" ht="11.45" customHeight="1">
      <c r="A29" s="12" t="s">
        <v>32</v>
      </c>
      <c r="B29" s="16"/>
      <c r="C29" s="9"/>
      <c r="D29" s="9"/>
      <c r="E29" s="9"/>
      <c r="F29" s="15"/>
      <c r="G29" s="15"/>
      <c r="H29" s="15"/>
    </row>
    <row r="30" spans="1:10" ht="11.45" customHeight="1">
      <c r="A30" s="19" t="s">
        <v>31</v>
      </c>
      <c r="B30" s="16" t="s">
        <v>21</v>
      </c>
      <c r="C30" s="9">
        <v>11.217851100661989</v>
      </c>
      <c r="D30" s="9">
        <v>11.197131416402083</v>
      </c>
      <c r="E30" s="9">
        <v>10.940783301154559</v>
      </c>
      <c r="F30" s="15">
        <v>11.070560552347633</v>
      </c>
      <c r="G30" s="15">
        <v>10.289389067524116</v>
      </c>
      <c r="H30" s="15"/>
    </row>
    <row r="31" spans="1:10" ht="11.45" customHeight="1">
      <c r="A31" s="11" t="s">
        <v>30</v>
      </c>
      <c r="B31" s="16" t="s">
        <v>21</v>
      </c>
      <c r="C31" s="9">
        <v>10.088009730390375</v>
      </c>
      <c r="D31" s="9">
        <v>9.9026090951386312</v>
      </c>
      <c r="E31" s="9">
        <v>9.6982173734366146</v>
      </c>
      <c r="F31" s="15">
        <v>10.29459572425964</v>
      </c>
      <c r="G31" s="15">
        <v>10.392050517181264</v>
      </c>
      <c r="H31" s="15"/>
    </row>
    <row r="32" spans="1:10" ht="11.45" customHeight="1">
      <c r="A32" s="11" t="s">
        <v>29</v>
      </c>
      <c r="B32" s="16" t="s">
        <v>21</v>
      </c>
      <c r="C32" s="9">
        <v>1.1298413702716139</v>
      </c>
      <c r="D32" s="9">
        <v>1.2945223212634538</v>
      </c>
      <c r="E32" s="9">
        <v>1.2425659277179435</v>
      </c>
      <c r="F32" s="15">
        <v>0.77596482808799172</v>
      </c>
      <c r="G32" s="15">
        <v>-0.1026614496571495</v>
      </c>
      <c r="H32" s="15"/>
    </row>
    <row r="33" spans="1:10" ht="11.45" customHeight="1">
      <c r="A33" s="11" t="s">
        <v>28</v>
      </c>
      <c r="B33" s="16" t="s">
        <v>21</v>
      </c>
      <c r="C33" s="9">
        <v>15.106470355909856</v>
      </c>
      <c r="D33" s="9">
        <v>13.86014876300119</v>
      </c>
      <c r="E33" s="9">
        <v>9.1612583063884561</v>
      </c>
      <c r="F33" s="15">
        <v>8.6555877207919885</v>
      </c>
      <c r="G33" s="15">
        <v>7.6066323170495487</v>
      </c>
      <c r="H33" s="15"/>
    </row>
    <row r="34" spans="1:10" ht="11.45" customHeight="1">
      <c r="A34" s="11" t="s">
        <v>27</v>
      </c>
      <c r="B34" s="16" t="s">
        <v>21</v>
      </c>
      <c r="C34" s="9">
        <v>9.0662401433621334</v>
      </c>
      <c r="D34" s="9">
        <v>7.7866004286523536</v>
      </c>
      <c r="E34" s="9">
        <v>8.1862026720013645</v>
      </c>
      <c r="F34" s="15">
        <v>7.8157654380234378</v>
      </c>
      <c r="G34" s="15">
        <v>7.2114825862937275</v>
      </c>
      <c r="H34" s="15"/>
    </row>
    <row r="35" spans="1:10" ht="11.45" customHeight="1">
      <c r="A35" s="11" t="s">
        <v>26</v>
      </c>
      <c r="B35" s="16" t="s">
        <v>21</v>
      </c>
      <c r="C35" s="9">
        <v>6.0402302125477236</v>
      </c>
      <c r="D35" s="9">
        <v>6.0735483343488355</v>
      </c>
      <c r="E35" s="9">
        <v>0.97505563438709131</v>
      </c>
      <c r="F35" s="15">
        <v>0.83982228276854964</v>
      </c>
      <c r="G35" s="15">
        <v>0.39514973075582072</v>
      </c>
      <c r="H35" s="15"/>
    </row>
    <row r="36" spans="1:10" ht="11.45" customHeight="1">
      <c r="A36" s="11" t="s">
        <v>25</v>
      </c>
      <c r="B36" s="16" t="s">
        <v>21</v>
      </c>
      <c r="C36" s="9">
        <v>7.1700715828193369</v>
      </c>
      <c r="D36" s="9">
        <v>7.3680706556122892</v>
      </c>
      <c r="E36" s="9">
        <v>2.2176215621050348</v>
      </c>
      <c r="F36" s="15">
        <v>1.6157871108565414</v>
      </c>
      <c r="G36" s="15">
        <v>0.29248828109867125</v>
      </c>
      <c r="H36" s="15"/>
    </row>
    <row r="37" spans="1:10" ht="11.45" customHeight="1">
      <c r="A37" s="12" t="s">
        <v>24</v>
      </c>
      <c r="B37" s="16" t="s">
        <v>21</v>
      </c>
      <c r="C37" s="9">
        <v>2.4462694391053645</v>
      </c>
      <c r="D37" s="9">
        <v>2.6010057222125886</v>
      </c>
      <c r="E37" s="9">
        <v>2.4743725698126546</v>
      </c>
      <c r="F37" s="15">
        <v>3.3101045296167251</v>
      </c>
      <c r="G37" s="15">
        <v>3.9377</v>
      </c>
      <c r="H37" s="15"/>
    </row>
    <row r="38" spans="1:10" ht="11.45" customHeight="1">
      <c r="A38" s="12" t="s">
        <v>23</v>
      </c>
      <c r="B38" s="16" t="s">
        <v>21</v>
      </c>
      <c r="C38" s="9">
        <v>2.627430373095113</v>
      </c>
      <c r="D38" s="9">
        <v>3.9986091794158556</v>
      </c>
      <c r="E38" s="9">
        <v>2.6576895818568391</v>
      </c>
      <c r="F38" s="17">
        <v>2.097535395909806</v>
      </c>
      <c r="G38" s="17">
        <v>3.0120481927710845</v>
      </c>
      <c r="H38" s="17"/>
    </row>
    <row r="39" spans="1:10" ht="11.45" customHeight="1">
      <c r="A39" s="18" t="s">
        <v>22</v>
      </c>
      <c r="B39" s="16" t="s">
        <v>21</v>
      </c>
      <c r="C39" s="9">
        <v>2.1019442984760901</v>
      </c>
      <c r="D39" s="9">
        <v>2.6077885952712103</v>
      </c>
      <c r="E39" s="9">
        <v>1.7717930545712259</v>
      </c>
      <c r="F39" s="17">
        <v>1.3983569306065373</v>
      </c>
      <c r="G39" s="17">
        <v>1.3177710843373494</v>
      </c>
      <c r="H39" s="17"/>
    </row>
    <row r="40" spans="1:10" ht="11.45" customHeight="1">
      <c r="A40" s="12" t="s">
        <v>20</v>
      </c>
      <c r="B40" s="16"/>
      <c r="C40" s="9"/>
      <c r="D40" s="9"/>
      <c r="E40" s="9"/>
      <c r="F40" s="15"/>
      <c r="G40" s="15"/>
      <c r="H40" s="15"/>
    </row>
    <row r="41" spans="1:10" ht="11.45" customHeight="1">
      <c r="A41" s="7" t="s">
        <v>19</v>
      </c>
      <c r="B41" s="6" t="s">
        <v>1</v>
      </c>
      <c r="C41" s="14">
        <v>75354</v>
      </c>
      <c r="D41" s="14">
        <v>74997</v>
      </c>
      <c r="E41" s="14">
        <v>75260</v>
      </c>
      <c r="F41" s="14">
        <v>76015</v>
      </c>
      <c r="G41" s="21">
        <v>77030</v>
      </c>
      <c r="H41" s="21"/>
    </row>
    <row r="42" spans="1:10" ht="11.45" customHeight="1">
      <c r="A42" s="7"/>
      <c r="B42" s="6" t="s">
        <v>2</v>
      </c>
      <c r="C42" s="9">
        <v>14.734845522096208</v>
      </c>
      <c r="D42" s="9">
        <v>14.557294952298689</v>
      </c>
      <c r="E42" s="9">
        <v>14.575977719632249</v>
      </c>
      <c r="F42" s="9">
        <v>14.698432218793265</v>
      </c>
      <c r="G42" s="17">
        <f>+G41*100/G4</f>
        <v>14.916413476862422</v>
      </c>
      <c r="H42" s="17"/>
      <c r="I42" s="13"/>
      <c r="J42" s="13"/>
    </row>
    <row r="43" spans="1:10" ht="11.45" customHeight="1">
      <c r="A43" s="7" t="s">
        <v>18</v>
      </c>
      <c r="B43" s="6" t="s">
        <v>1</v>
      </c>
      <c r="C43" s="14">
        <v>360216</v>
      </c>
      <c r="D43" s="14">
        <v>362393</v>
      </c>
      <c r="E43" s="14">
        <v>361150</v>
      </c>
      <c r="F43" s="14">
        <v>359758</v>
      </c>
      <c r="G43" s="21">
        <v>354670</v>
      </c>
      <c r="H43" s="21"/>
    </row>
    <row r="44" spans="1:10" ht="11.45" customHeight="1">
      <c r="A44" s="7"/>
      <c r="B44" s="6" t="s">
        <v>2</v>
      </c>
      <c r="C44" s="9">
        <v>70.437231130230742</v>
      </c>
      <c r="D44" s="9">
        <v>70.342304220813872</v>
      </c>
      <c r="E44" s="9">
        <v>69.945712907855267</v>
      </c>
      <c r="F44" s="9">
        <v>69.563620050892951</v>
      </c>
      <c r="G44" s="17">
        <f>+G43*100/G4</f>
        <v>68.679791871203363</v>
      </c>
      <c r="H44" s="17"/>
      <c r="I44" s="13"/>
      <c r="J44" s="13"/>
    </row>
    <row r="45" spans="1:10" ht="11.45" customHeight="1">
      <c r="A45" s="7" t="s">
        <v>17</v>
      </c>
      <c r="B45" s="6" t="s">
        <v>1</v>
      </c>
      <c r="C45" s="14">
        <v>75830</v>
      </c>
      <c r="D45" s="14">
        <v>77795</v>
      </c>
      <c r="E45" s="14">
        <v>79919</v>
      </c>
      <c r="F45" s="14">
        <v>81391</v>
      </c>
      <c r="G45" s="21">
        <v>84711</v>
      </c>
      <c r="H45" s="21"/>
    </row>
    <row r="46" spans="1:10" ht="11.45" customHeight="1">
      <c r="A46" s="8"/>
      <c r="B46" s="6" t="s">
        <v>2</v>
      </c>
      <c r="C46" s="9">
        <v>14.827923347673055</v>
      </c>
      <c r="D46" s="9">
        <v>15.100400826887428</v>
      </c>
      <c r="E46" s="9">
        <v>15.478309372512486</v>
      </c>
      <c r="F46" s="9">
        <v>15.73794773031379</v>
      </c>
      <c r="G46" s="17">
        <f>+G45*100/G4</f>
        <v>16.403794651934216</v>
      </c>
      <c r="H46" s="17"/>
      <c r="I46" s="13"/>
      <c r="J46" s="13"/>
    </row>
    <row r="47" spans="1:10" ht="11.45" customHeight="1">
      <c r="A47" s="8" t="s">
        <v>16</v>
      </c>
      <c r="B47" s="6" t="s">
        <v>4</v>
      </c>
      <c r="C47" s="9">
        <v>40.191795072350409</v>
      </c>
      <c r="D47" s="9">
        <v>40.351769752613137</v>
      </c>
      <c r="E47" s="9">
        <v>40.572347282449755</v>
      </c>
      <c r="F47" s="9">
        <v>40.767545691502114</v>
      </c>
      <c r="G47" s="17">
        <v>41.026627047061353</v>
      </c>
      <c r="H47" s="17"/>
    </row>
    <row r="48" spans="1:10" ht="11.45" customHeight="1">
      <c r="A48" s="12" t="s">
        <v>5</v>
      </c>
      <c r="B48" s="6"/>
      <c r="C48" s="9">
        <v>38.648935239322562</v>
      </c>
      <c r="D48" s="9">
        <v>38.804662306623143</v>
      </c>
      <c r="E48" s="9">
        <v>39.041181323538076</v>
      </c>
      <c r="F48" s="9">
        <v>39.247343375784446</v>
      </c>
      <c r="G48" s="17">
        <v>39.529686893289565</v>
      </c>
      <c r="H48" s="17"/>
    </row>
    <row r="49" spans="1:8" ht="11.85" customHeight="1">
      <c r="A49" s="11" t="s">
        <v>6</v>
      </c>
      <c r="B49" s="6"/>
      <c r="C49" s="9">
        <v>41.683831957597064</v>
      </c>
      <c r="D49" s="9">
        <v>41.856002021346647</v>
      </c>
      <c r="E49" s="9">
        <v>42.061172569752159</v>
      </c>
      <c r="F49" s="9">
        <v>42.247545287677404</v>
      </c>
      <c r="G49" s="17">
        <v>42.486414228341943</v>
      </c>
      <c r="H49" s="17"/>
    </row>
    <row r="50" spans="1:8" ht="11.85" customHeight="1">
      <c r="A50" s="8" t="s">
        <v>15</v>
      </c>
      <c r="B50" s="6" t="s">
        <v>2</v>
      </c>
      <c r="C50" s="9">
        <v>100.63168511293361</v>
      </c>
      <c r="D50" s="9">
        <v>103.73081589930264</v>
      </c>
      <c r="E50" s="9">
        <v>106.19053946319426</v>
      </c>
      <c r="F50" s="9">
        <v>107.07228836413864</v>
      </c>
      <c r="G50" s="17">
        <v>109.97143969881864</v>
      </c>
      <c r="H50" s="17"/>
    </row>
    <row r="51" spans="1:8" ht="23.25" customHeight="1">
      <c r="A51" s="10" t="s">
        <v>14</v>
      </c>
      <c r="B51" s="6" t="s">
        <v>2</v>
      </c>
      <c r="C51" s="9">
        <v>41.970373331556623</v>
      </c>
      <c r="D51" s="9">
        <v>42.161962289558574</v>
      </c>
      <c r="E51" s="9">
        <v>42.968018828741521</v>
      </c>
      <c r="F51" s="9">
        <v>43.753300830002388</v>
      </c>
      <c r="G51" s="17">
        <f>+(G41+G45)*100/G43</f>
        <v>45.603236811684098</v>
      </c>
      <c r="H51" s="17"/>
    </row>
    <row r="52" spans="1:8" ht="11.85" customHeight="1">
      <c r="A52" s="8" t="s">
        <v>13</v>
      </c>
      <c r="B52" s="6"/>
      <c r="C52" s="9"/>
      <c r="D52" s="9"/>
      <c r="E52" s="9"/>
      <c r="F52" s="9"/>
      <c r="G52" s="17"/>
      <c r="H52" s="17"/>
    </row>
    <row r="53" spans="1:8" ht="11.85" customHeight="1">
      <c r="A53" s="7" t="s">
        <v>11</v>
      </c>
      <c r="B53" s="6" t="s">
        <v>4</v>
      </c>
      <c r="C53" s="5">
        <v>73.815825723879456</v>
      </c>
      <c r="D53" s="5">
        <v>74.2392504763136</v>
      </c>
      <c r="E53" s="5">
        <v>74.652967572501836</v>
      </c>
      <c r="F53" s="5">
        <v>74.827934911569997</v>
      </c>
      <c r="G53" s="69">
        <v>74.844369119493024</v>
      </c>
      <c r="H53" s="69"/>
    </row>
    <row r="54" spans="1:8" ht="11.85" customHeight="1">
      <c r="A54" s="7" t="s">
        <v>10</v>
      </c>
      <c r="B54" s="6" t="s">
        <v>4</v>
      </c>
      <c r="C54" s="5">
        <v>79.519153570687664</v>
      </c>
      <c r="D54" s="5">
        <v>79.953449381443846</v>
      </c>
      <c r="E54" s="5">
        <v>80.513434260545282</v>
      </c>
      <c r="F54" s="5">
        <v>80.456737664642631</v>
      </c>
      <c r="G54" s="69">
        <v>80.339021329793439</v>
      </c>
      <c r="H54" s="69"/>
    </row>
    <row r="55" spans="1:8" ht="11.85" customHeight="1">
      <c r="A55" s="8" t="s">
        <v>12</v>
      </c>
      <c r="B55" s="6"/>
      <c r="C55" s="5"/>
      <c r="D55" s="5"/>
      <c r="E55" s="5"/>
      <c r="F55" s="5"/>
      <c r="G55" s="69"/>
      <c r="H55" s="69"/>
    </row>
    <row r="56" spans="1:8" ht="11.85" customHeight="1">
      <c r="A56" s="7" t="s">
        <v>11</v>
      </c>
      <c r="B56" s="6" t="s">
        <v>4</v>
      </c>
      <c r="C56" s="5">
        <v>14.943552635757944</v>
      </c>
      <c r="D56" s="5">
        <v>15.279024353848943</v>
      </c>
      <c r="E56" s="5">
        <v>15.545319484477979</v>
      </c>
      <c r="F56" s="5">
        <v>15.604197364731364</v>
      </c>
      <c r="G56" s="69">
        <v>15.529930990849493</v>
      </c>
      <c r="H56" s="69"/>
    </row>
    <row r="57" spans="1:8" ht="11.85" customHeight="1">
      <c r="A57" s="7" t="s">
        <v>10</v>
      </c>
      <c r="B57" s="6" t="s">
        <v>4</v>
      </c>
      <c r="C57" s="5">
        <v>17.670459477085998</v>
      </c>
      <c r="D57" s="5">
        <v>17.94952371102838</v>
      </c>
      <c r="E57" s="5">
        <v>18.426934033272904</v>
      </c>
      <c r="F57" s="5">
        <v>18.346643482180511</v>
      </c>
      <c r="G57" s="69">
        <v>18.3760668982565</v>
      </c>
      <c r="H57" s="69"/>
    </row>
    <row r="58" spans="1:8" ht="6" customHeight="1"/>
    <row r="59" spans="1:8" ht="12" customHeight="1">
      <c r="A59" s="55" t="s">
        <v>100</v>
      </c>
      <c r="H59" s="4"/>
    </row>
    <row r="60" spans="1:8" ht="22.5" customHeight="1">
      <c r="A60" s="92" t="s">
        <v>9</v>
      </c>
      <c r="B60" s="93"/>
      <c r="C60" s="93"/>
      <c r="D60" s="93"/>
      <c r="E60" s="93"/>
      <c r="F60" s="93"/>
      <c r="G60" s="93"/>
    </row>
    <row r="61" spans="1:8" ht="12" customHeight="1">
      <c r="H61" s="1"/>
    </row>
    <row r="62" spans="1:8" ht="12" customHeight="1">
      <c r="H62" s="1"/>
    </row>
    <row r="63" spans="1:8" ht="12" customHeight="1">
      <c r="H63" s="1"/>
    </row>
    <row r="64" spans="1:8" ht="12" customHeight="1">
      <c r="H64" s="1"/>
    </row>
    <row r="65" spans="8:8" ht="12" customHeight="1">
      <c r="H65" s="1"/>
    </row>
    <row r="66" spans="8:8" ht="12" customHeight="1">
      <c r="H66" s="1"/>
    </row>
    <row r="67" spans="8:8" ht="12" customHeight="1">
      <c r="H67" s="1"/>
    </row>
    <row r="68" spans="8:8" ht="12" customHeight="1">
      <c r="H68" s="1"/>
    </row>
    <row r="69" spans="8:8" ht="12" customHeight="1"/>
    <row r="70" spans="8:8" ht="12" customHeight="1"/>
    <row r="71" spans="8:8" ht="12" customHeight="1"/>
    <row r="72" spans="8:8" ht="12" customHeight="1"/>
    <row r="73" spans="8:8" ht="12" customHeight="1"/>
    <row r="74" spans="8:8" ht="12" customHeight="1"/>
    <row r="75" spans="8:8" ht="12" customHeight="1"/>
    <row r="76" spans="8:8" ht="12" customHeight="1"/>
    <row r="77" spans="8:8" ht="12" customHeight="1"/>
    <row r="78" spans="8:8" ht="12" customHeight="1"/>
    <row r="79" spans="8:8" ht="12" customHeight="1"/>
    <row r="80" spans="8:8" ht="12" customHeight="1"/>
    <row r="81" spans="2:8" ht="12" customHeight="1">
      <c r="B81" s="1"/>
      <c r="H81" s="1"/>
    </row>
    <row r="82" spans="2:8" ht="12" customHeight="1">
      <c r="B82" s="1"/>
      <c r="H82" s="1"/>
    </row>
    <row r="83" spans="2:8" ht="12" customHeight="1">
      <c r="B83" s="1"/>
      <c r="H83" s="1"/>
    </row>
    <row r="84" spans="2:8" ht="12" customHeight="1">
      <c r="B84" s="1"/>
      <c r="H84" s="1"/>
    </row>
    <row r="85" spans="2:8" ht="12" customHeight="1">
      <c r="B85" s="1"/>
      <c r="H85" s="1"/>
    </row>
    <row r="86" spans="2:8" ht="12" customHeight="1">
      <c r="B86" s="1"/>
      <c r="H86" s="1"/>
    </row>
    <row r="87" spans="2:8" ht="12" customHeight="1">
      <c r="B87" s="1"/>
      <c r="H87" s="1"/>
    </row>
    <row r="88" spans="2:8" ht="12" customHeight="1">
      <c r="B88" s="1"/>
      <c r="H88" s="1"/>
    </row>
    <row r="89" spans="2:8" ht="12" customHeight="1">
      <c r="B89" s="1"/>
      <c r="H89" s="1"/>
    </row>
    <row r="90" spans="2:8" ht="12" customHeight="1">
      <c r="B90" s="1"/>
      <c r="H90" s="1"/>
    </row>
    <row r="91" spans="2:8" ht="12" customHeight="1">
      <c r="B91" s="1"/>
      <c r="H91" s="1"/>
    </row>
    <row r="92" spans="2:8" ht="12" customHeight="1">
      <c r="B92" s="1"/>
      <c r="H92" s="1"/>
    </row>
    <row r="93" spans="2:8" ht="12" customHeight="1">
      <c r="B93" s="1"/>
      <c r="H93" s="1"/>
    </row>
    <row r="94" spans="2:8" ht="12" customHeight="1">
      <c r="B94" s="1"/>
      <c r="H94" s="1"/>
    </row>
    <row r="95" spans="2:8" ht="12" customHeight="1">
      <c r="B95" s="1"/>
      <c r="H95" s="1"/>
    </row>
    <row r="96" spans="2:8" ht="12" customHeight="1">
      <c r="B96" s="1"/>
      <c r="H96" s="1"/>
    </row>
    <row r="97" spans="2:8" ht="12" customHeight="1">
      <c r="B97" s="1"/>
      <c r="H97" s="1"/>
    </row>
    <row r="98" spans="2:8" ht="12" customHeight="1">
      <c r="B98" s="1"/>
      <c r="H98" s="1"/>
    </row>
    <row r="99" spans="2:8" ht="12" customHeight="1">
      <c r="B99" s="1"/>
      <c r="H99" s="1"/>
    </row>
    <row r="100" spans="2:8" ht="12" customHeight="1">
      <c r="B100" s="1"/>
      <c r="H100" s="1"/>
    </row>
    <row r="101" spans="2:8" ht="12" customHeight="1">
      <c r="B101" s="1"/>
      <c r="H101" s="1"/>
    </row>
    <row r="102" spans="2:8" ht="12" customHeight="1">
      <c r="B102" s="1"/>
      <c r="H102" s="1"/>
    </row>
    <row r="103" spans="2:8" ht="12" customHeight="1">
      <c r="B103" s="1"/>
      <c r="H103" s="1"/>
    </row>
    <row r="104" spans="2:8" ht="12" customHeight="1">
      <c r="B104" s="1"/>
      <c r="H104" s="1"/>
    </row>
    <row r="105" spans="2:8" ht="12" customHeight="1">
      <c r="B105" s="1"/>
      <c r="H105" s="1"/>
    </row>
    <row r="106" spans="2:8" ht="12" customHeight="1">
      <c r="B106" s="1"/>
      <c r="H106" s="1"/>
    </row>
    <row r="107" spans="2:8" ht="12" customHeight="1">
      <c r="B107" s="1"/>
      <c r="H107" s="1"/>
    </row>
    <row r="108" spans="2:8" ht="12" customHeight="1">
      <c r="B108" s="1"/>
      <c r="H108" s="1"/>
    </row>
    <row r="109" spans="2:8" ht="12" customHeight="1">
      <c r="B109" s="1"/>
      <c r="H109" s="1"/>
    </row>
    <row r="110" spans="2:8" ht="12" customHeight="1">
      <c r="B110" s="1"/>
      <c r="H110" s="1"/>
    </row>
    <row r="111" spans="2:8" ht="12" customHeight="1">
      <c r="B111" s="1"/>
      <c r="H111" s="1"/>
    </row>
    <row r="112" spans="2:8" ht="12" customHeight="1">
      <c r="B112" s="1"/>
      <c r="H112" s="1"/>
    </row>
    <row r="113" spans="2:8" ht="12" customHeight="1">
      <c r="B113" s="1"/>
      <c r="H113" s="1"/>
    </row>
    <row r="114" spans="2:8" ht="12" customHeight="1">
      <c r="B114" s="1"/>
      <c r="H114" s="1"/>
    </row>
    <row r="115" spans="2:8" ht="12" customHeight="1">
      <c r="B115" s="1"/>
      <c r="H115" s="1"/>
    </row>
    <row r="116" spans="2:8" ht="12" customHeight="1">
      <c r="B116" s="1"/>
      <c r="H116" s="1"/>
    </row>
    <row r="117" spans="2:8" ht="12" customHeight="1">
      <c r="B117" s="1"/>
      <c r="H117" s="1"/>
    </row>
    <row r="118" spans="2:8" ht="12" customHeight="1">
      <c r="B118" s="1"/>
      <c r="H118" s="1"/>
    </row>
    <row r="119" spans="2:8" ht="12" customHeight="1">
      <c r="B119" s="1"/>
      <c r="H119" s="1"/>
    </row>
    <row r="120" spans="2:8" ht="12" customHeight="1">
      <c r="B120" s="1"/>
      <c r="H120" s="1"/>
    </row>
    <row r="121" spans="2:8" ht="12" customHeight="1">
      <c r="B121" s="1"/>
      <c r="H121" s="1"/>
    </row>
    <row r="122" spans="2:8" ht="12" customHeight="1">
      <c r="B122" s="1"/>
      <c r="H122" s="1"/>
    </row>
    <row r="123" spans="2:8" ht="12" customHeight="1">
      <c r="B123" s="1"/>
      <c r="H123" s="1"/>
    </row>
    <row r="124" spans="2:8" ht="12" customHeight="1">
      <c r="B124" s="1"/>
      <c r="H124" s="1"/>
    </row>
    <row r="125" spans="2:8" ht="12" customHeight="1">
      <c r="B125" s="1"/>
      <c r="H125" s="1"/>
    </row>
    <row r="126" spans="2:8" ht="12" customHeight="1">
      <c r="B126" s="1"/>
      <c r="H126" s="1"/>
    </row>
    <row r="127" spans="2:8" ht="12" customHeight="1">
      <c r="B127" s="1"/>
      <c r="H127" s="1"/>
    </row>
    <row r="128" spans="2:8" ht="12" customHeight="1">
      <c r="B128" s="1"/>
      <c r="H128" s="1"/>
    </row>
    <row r="129" spans="2:8" ht="12" customHeight="1">
      <c r="B129" s="1"/>
      <c r="H129" s="1"/>
    </row>
    <row r="130" spans="2:8" ht="12" customHeight="1">
      <c r="B130" s="1"/>
      <c r="H130" s="1"/>
    </row>
    <row r="131" spans="2:8" ht="12" customHeight="1">
      <c r="B131" s="1"/>
      <c r="H131" s="1"/>
    </row>
    <row r="132" spans="2:8" ht="12" customHeight="1">
      <c r="B132" s="1"/>
      <c r="H132" s="1"/>
    </row>
    <row r="133" spans="2:8" ht="12" customHeight="1">
      <c r="B133" s="1"/>
      <c r="H133" s="1"/>
    </row>
    <row r="134" spans="2:8" ht="12" customHeight="1">
      <c r="B134" s="1"/>
      <c r="H134" s="1"/>
    </row>
    <row r="135" spans="2:8" ht="12" customHeight="1">
      <c r="B135" s="1"/>
      <c r="H135" s="1"/>
    </row>
    <row r="136" spans="2:8" ht="12" customHeight="1">
      <c r="B136" s="1"/>
      <c r="H136" s="1"/>
    </row>
    <row r="137" spans="2:8" ht="12" customHeight="1">
      <c r="B137" s="1"/>
      <c r="H137" s="1"/>
    </row>
    <row r="138" spans="2:8" ht="12" customHeight="1">
      <c r="B138" s="1"/>
      <c r="H138" s="1"/>
    </row>
    <row r="139" spans="2:8" ht="12" customHeight="1">
      <c r="B139" s="1"/>
      <c r="H139" s="1"/>
    </row>
    <row r="140" spans="2:8" ht="12" customHeight="1">
      <c r="B140" s="1"/>
      <c r="H140" s="1"/>
    </row>
    <row r="141" spans="2:8" ht="12" customHeight="1">
      <c r="B141" s="1"/>
      <c r="H141" s="1"/>
    </row>
    <row r="142" spans="2:8" ht="12" customHeight="1">
      <c r="B142" s="1"/>
      <c r="H142" s="1"/>
    </row>
    <row r="143" spans="2:8" ht="12" customHeight="1">
      <c r="B143" s="1"/>
      <c r="H143" s="1"/>
    </row>
    <row r="144" spans="2:8" ht="12" customHeight="1">
      <c r="B144" s="1"/>
      <c r="H144" s="1"/>
    </row>
    <row r="145" spans="2:8" ht="12" customHeight="1">
      <c r="B145" s="1"/>
      <c r="H145" s="1"/>
    </row>
    <row r="146" spans="2:8" ht="12" customHeight="1">
      <c r="B146" s="1"/>
      <c r="H146" s="1"/>
    </row>
    <row r="147" spans="2:8" ht="12" customHeight="1">
      <c r="B147" s="1"/>
      <c r="H147" s="1"/>
    </row>
    <row r="148" spans="2:8" ht="12" customHeight="1">
      <c r="B148" s="1"/>
      <c r="H148" s="1"/>
    </row>
    <row r="149" spans="2:8" ht="12" customHeight="1">
      <c r="B149" s="1"/>
      <c r="H149" s="1"/>
    </row>
    <row r="150" spans="2:8" ht="12" customHeight="1">
      <c r="B150" s="1"/>
      <c r="H150" s="1"/>
    </row>
    <row r="151" spans="2:8" ht="12" customHeight="1">
      <c r="B151" s="1"/>
      <c r="H151" s="1"/>
    </row>
    <row r="152" spans="2:8" ht="12" customHeight="1">
      <c r="B152" s="1"/>
      <c r="H152" s="1"/>
    </row>
    <row r="153" spans="2:8" ht="12" customHeight="1">
      <c r="B153" s="1"/>
      <c r="H153" s="1"/>
    </row>
    <row r="154" spans="2:8" ht="12" customHeight="1">
      <c r="B154" s="1"/>
      <c r="H154" s="1"/>
    </row>
    <row r="155" spans="2:8" ht="12" customHeight="1">
      <c r="B155" s="1"/>
      <c r="H155" s="1"/>
    </row>
    <row r="156" spans="2:8" ht="12" customHeight="1">
      <c r="B156" s="1"/>
      <c r="H156" s="1"/>
    </row>
  </sheetData>
  <mergeCells count="9">
    <mergeCell ref="G2:G3"/>
    <mergeCell ref="H2:H3"/>
    <mergeCell ref="A60:G60"/>
    <mergeCell ref="A2:A3"/>
    <mergeCell ref="B2:B3"/>
    <mergeCell ref="C2:C3"/>
    <mergeCell ref="D2:D3"/>
    <mergeCell ref="E2:E3"/>
    <mergeCell ref="F2:F3"/>
  </mergeCells>
  <phoneticPr fontId="0" type="noConversion"/>
  <pageMargins left="0.59055118110236227" right="0.59055118110236227" top="0.98425196850393704" bottom="0.78740157480314965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2"/>
  <sheetViews>
    <sheetView tabSelected="1" zoomScale="110" zoomScaleNormal="110" workbookViewId="0">
      <pane xSplit="2" ySplit="3" topLeftCell="C7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2.75"/>
  <cols>
    <col min="1" max="1" width="34.85546875" style="40" customWidth="1"/>
    <col min="2" max="2" width="7" style="53" customWidth="1"/>
    <col min="3" max="5" width="7.7109375" style="40" customWidth="1"/>
    <col min="6" max="6" width="7.7109375" style="52" customWidth="1"/>
    <col min="7" max="7" width="7.7109375" style="42" customWidth="1"/>
    <col min="8" max="16384" width="9.140625" style="40"/>
  </cols>
  <sheetData>
    <row r="1" spans="1:8" s="39" customFormat="1" ht="20.100000000000001" customHeight="1" thickBot="1">
      <c r="A1" s="34" t="s">
        <v>108</v>
      </c>
      <c r="B1" s="35"/>
      <c r="C1" s="36"/>
      <c r="D1" s="36"/>
      <c r="E1" s="36"/>
      <c r="F1" s="37"/>
      <c r="G1" s="38"/>
    </row>
    <row r="2" spans="1:8" ht="12" customHeight="1">
      <c r="A2" s="102"/>
      <c r="B2" s="104" t="s">
        <v>0</v>
      </c>
      <c r="C2" s="100">
        <v>2008</v>
      </c>
      <c r="D2" s="100">
        <v>2009</v>
      </c>
      <c r="E2" s="100">
        <v>2010</v>
      </c>
      <c r="F2" s="100">
        <v>2011</v>
      </c>
      <c r="G2" s="100">
        <v>2012</v>
      </c>
      <c r="H2" s="98">
        <v>2013</v>
      </c>
    </row>
    <row r="3" spans="1:8" ht="12" customHeight="1" thickBot="1">
      <c r="A3" s="103"/>
      <c r="B3" s="105"/>
      <c r="C3" s="101"/>
      <c r="D3" s="101"/>
      <c r="E3" s="101"/>
      <c r="F3" s="101"/>
      <c r="G3" s="101"/>
      <c r="H3" s="99"/>
    </row>
    <row r="4" spans="1:8" ht="12.75" customHeight="1">
      <c r="A4" s="48" t="s">
        <v>57</v>
      </c>
      <c r="B4" s="41"/>
      <c r="C4" s="56"/>
      <c r="D4" s="56"/>
      <c r="E4" s="56"/>
      <c r="F4" s="57"/>
      <c r="G4" s="74"/>
    </row>
    <row r="5" spans="1:8" ht="11.45" customHeight="1">
      <c r="A5" s="43" t="s">
        <v>58</v>
      </c>
      <c r="B5" s="41" t="s">
        <v>56</v>
      </c>
      <c r="C5" s="58">
        <v>124109.4669</v>
      </c>
      <c r="D5" s="58">
        <v>123914.401</v>
      </c>
      <c r="E5" s="58">
        <v>123956.2784</v>
      </c>
      <c r="F5" s="60">
        <v>124061.162</v>
      </c>
      <c r="G5" s="75">
        <v>124027.2803</v>
      </c>
      <c r="H5" s="81">
        <v>124032.49890000001</v>
      </c>
    </row>
    <row r="6" spans="1:8" ht="11.45" customHeight="1">
      <c r="A6" s="43" t="s">
        <v>59</v>
      </c>
      <c r="B6" s="41"/>
      <c r="C6" s="58">
        <v>54648.540099999998</v>
      </c>
      <c r="D6" s="58">
        <v>54335.454599999997</v>
      </c>
      <c r="E6" s="58">
        <v>53969.838499999998</v>
      </c>
      <c r="F6" s="60">
        <v>54097.253399999994</v>
      </c>
      <c r="G6" s="75">
        <v>53997.914900000003</v>
      </c>
      <c r="H6" s="81">
        <v>53960.296499999989</v>
      </c>
    </row>
    <row r="7" spans="1:8" ht="11.45" customHeight="1">
      <c r="A7" s="43" t="s">
        <v>60</v>
      </c>
      <c r="B7" s="41"/>
      <c r="C7" s="58">
        <v>3635.9712</v>
      </c>
      <c r="D7" s="58">
        <v>3634.8748999999998</v>
      </c>
      <c r="E7" s="58">
        <v>3629.1087000000002</v>
      </c>
      <c r="F7" s="60">
        <v>3627.0598999999993</v>
      </c>
      <c r="G7" s="75">
        <v>3609.0057999999999</v>
      </c>
      <c r="H7" s="81">
        <v>3606.8195999999998</v>
      </c>
    </row>
    <row r="8" spans="1:8" ht="11.45" customHeight="1">
      <c r="A8" s="43" t="s">
        <v>61</v>
      </c>
      <c r="B8" s="41"/>
      <c r="C8" s="58">
        <v>65824.955600000001</v>
      </c>
      <c r="D8" s="58">
        <v>65944.071500000005</v>
      </c>
      <c r="E8" s="58">
        <v>66357.331200000001</v>
      </c>
      <c r="F8" s="60">
        <v>66336.848700000002</v>
      </c>
      <c r="G8" s="75">
        <v>66420.359599999996</v>
      </c>
      <c r="H8" s="81">
        <v>66465.382800000007</v>
      </c>
    </row>
    <row r="9" spans="1:8" ht="11.45" customHeight="1">
      <c r="A9" s="43" t="s">
        <v>62</v>
      </c>
      <c r="B9" s="41" t="s">
        <v>56</v>
      </c>
      <c r="C9" s="58">
        <v>207335.0815</v>
      </c>
      <c r="D9" s="58">
        <v>207531.4363</v>
      </c>
      <c r="E9" s="58">
        <v>207480.60250000001</v>
      </c>
      <c r="F9" s="60">
        <v>207392.89239999998</v>
      </c>
      <c r="G9" s="75">
        <v>207399.05989999999</v>
      </c>
      <c r="H9" s="81">
        <v>207400.17949999997</v>
      </c>
    </row>
    <row r="10" spans="1:8" ht="11.45" customHeight="1">
      <c r="A10" s="43" t="s">
        <v>63</v>
      </c>
      <c r="B10" s="41"/>
      <c r="C10" s="58">
        <v>143449.30439999999</v>
      </c>
      <c r="D10" s="58">
        <v>143571.2132</v>
      </c>
      <c r="E10" s="58">
        <v>143651.82639999999</v>
      </c>
      <c r="F10" s="60">
        <v>143843.2113</v>
      </c>
      <c r="G10" s="75">
        <v>143886.05009999999</v>
      </c>
      <c r="H10" s="81">
        <v>143988.74100000001</v>
      </c>
    </row>
    <row r="11" spans="1:8" ht="11.45" customHeight="1">
      <c r="A11" s="43" t="s">
        <v>64</v>
      </c>
      <c r="B11" s="41"/>
      <c r="C11" s="58">
        <v>3189.1268</v>
      </c>
      <c r="D11" s="58">
        <v>3207.6977999999999</v>
      </c>
      <c r="E11" s="58">
        <v>3197.0871000000002</v>
      </c>
      <c r="F11" s="60">
        <v>3176.0017000000003</v>
      </c>
      <c r="G11" s="75">
        <v>3151.3395</v>
      </c>
      <c r="H11" s="81">
        <v>3141.5362</v>
      </c>
    </row>
    <row r="12" spans="1:8" ht="11.85" customHeight="1">
      <c r="A12" s="70" t="s">
        <v>65</v>
      </c>
      <c r="B12" s="41"/>
      <c r="C12" s="58"/>
      <c r="D12" s="58"/>
      <c r="E12" s="59"/>
      <c r="F12" s="60"/>
      <c r="G12" s="75"/>
      <c r="H12" s="89"/>
    </row>
    <row r="13" spans="1:8" ht="11.45" customHeight="1">
      <c r="A13" s="43" t="s">
        <v>66</v>
      </c>
      <c r="B13" s="41" t="s">
        <v>3</v>
      </c>
      <c r="C13" s="58">
        <v>146</v>
      </c>
      <c r="D13" s="58">
        <v>178</v>
      </c>
      <c r="E13" s="59">
        <v>198</v>
      </c>
      <c r="F13" s="60">
        <v>211</v>
      </c>
      <c r="G13" s="75">
        <v>208</v>
      </c>
      <c r="H13" s="81">
        <v>209</v>
      </c>
    </row>
    <row r="14" spans="1:8" ht="11.45" customHeight="1">
      <c r="A14" s="43" t="s">
        <v>67</v>
      </c>
      <c r="B14" s="41" t="s">
        <v>56</v>
      </c>
      <c r="C14" s="58">
        <v>48195.21</v>
      </c>
      <c r="D14" s="58">
        <v>50036.99</v>
      </c>
      <c r="E14" s="59">
        <v>54089.13</v>
      </c>
      <c r="F14" s="60">
        <v>60635.674999999988</v>
      </c>
      <c r="G14" s="75">
        <v>63315.555000000015</v>
      </c>
      <c r="H14" s="81">
        <v>63706.650000000016</v>
      </c>
    </row>
    <row r="15" spans="1:8" ht="11.45" customHeight="1">
      <c r="A15" s="43" t="s">
        <v>68</v>
      </c>
      <c r="B15" s="41" t="s">
        <v>56</v>
      </c>
      <c r="C15" s="58">
        <v>6286.42</v>
      </c>
      <c r="D15" s="58">
        <v>7799.09</v>
      </c>
      <c r="E15" s="59">
        <v>6647.29</v>
      </c>
      <c r="F15" s="60">
        <v>4590.9060000000009</v>
      </c>
      <c r="G15" s="75">
        <v>2156.0980999999874</v>
      </c>
      <c r="H15" s="81">
        <v>1391.2300000000002</v>
      </c>
    </row>
    <row r="16" spans="1:8" ht="21.95" customHeight="1">
      <c r="A16" s="44" t="s">
        <v>69</v>
      </c>
      <c r="B16" s="41" t="s">
        <v>2</v>
      </c>
      <c r="C16" s="82">
        <v>43.898327308019397</v>
      </c>
      <c r="D16" s="82">
        <v>46.674219891520117</v>
      </c>
      <c r="E16" s="83">
        <v>48.998260341446326</v>
      </c>
      <c r="F16" s="84">
        <v>52.576148690272611</v>
      </c>
      <c r="G16" s="83">
        <v>52.788106730741561</v>
      </c>
      <c r="H16" s="85">
        <v>52.484518636107232</v>
      </c>
    </row>
    <row r="17" spans="1:8" ht="11.45" customHeight="1">
      <c r="A17" s="67" t="s">
        <v>70</v>
      </c>
      <c r="B17" s="41"/>
      <c r="C17" s="82"/>
      <c r="D17" s="82"/>
      <c r="E17" s="82"/>
      <c r="F17" s="84"/>
      <c r="G17" s="86"/>
      <c r="H17" s="87"/>
    </row>
    <row r="18" spans="1:8" ht="21.95" customHeight="1">
      <c r="A18" s="44" t="s">
        <v>71</v>
      </c>
      <c r="B18" s="45" t="s">
        <v>72</v>
      </c>
      <c r="C18" s="82">
        <v>95.552785654538397</v>
      </c>
      <c r="D18" s="82">
        <v>90.660170049958339</v>
      </c>
      <c r="E18" s="82">
        <v>88.465071655530096</v>
      </c>
      <c r="F18" s="84">
        <v>84.265421685569137</v>
      </c>
      <c r="G18" s="86">
        <v>82.9</v>
      </c>
      <c r="H18" s="88">
        <v>81.8</v>
      </c>
    </row>
    <row r="19" spans="1:8" ht="21.95" customHeight="1">
      <c r="A19" s="44" t="s">
        <v>73</v>
      </c>
      <c r="B19" s="41" t="s">
        <v>2</v>
      </c>
      <c r="C19" s="82">
        <v>90.4</v>
      </c>
      <c r="D19" s="82">
        <v>91.1</v>
      </c>
      <c r="E19" s="82">
        <v>91.4</v>
      </c>
      <c r="F19" s="84">
        <v>93.31</v>
      </c>
      <c r="G19" s="86">
        <v>94.17</v>
      </c>
      <c r="H19" s="88">
        <v>94.99</v>
      </c>
    </row>
    <row r="20" spans="1:8" ht="11.45" customHeight="1">
      <c r="A20" s="47" t="s">
        <v>74</v>
      </c>
      <c r="B20" s="41"/>
      <c r="C20" s="82">
        <v>89.6</v>
      </c>
      <c r="D20" s="82">
        <v>90.2</v>
      </c>
      <c r="E20" s="82">
        <v>90.6</v>
      </c>
      <c r="F20" s="84">
        <v>92.529188264719352</v>
      </c>
      <c r="G20" s="86">
        <v>93.312042951032126</v>
      </c>
      <c r="H20" s="88">
        <v>94.189349466277292</v>
      </c>
    </row>
    <row r="21" spans="1:8" ht="11.45" customHeight="1">
      <c r="A21" s="43" t="s">
        <v>102</v>
      </c>
      <c r="B21" s="41" t="s">
        <v>2</v>
      </c>
      <c r="C21" s="82">
        <v>99.6</v>
      </c>
      <c r="D21" s="82">
        <v>99.3</v>
      </c>
      <c r="E21" s="82">
        <v>99.6</v>
      </c>
      <c r="F21" s="84">
        <v>99.59</v>
      </c>
      <c r="G21" s="86">
        <v>99.64</v>
      </c>
      <c r="H21" s="88">
        <v>99.820069204152247</v>
      </c>
    </row>
    <row r="22" spans="1:8" ht="11.45" customHeight="1">
      <c r="A22" s="48" t="s">
        <v>75</v>
      </c>
      <c r="B22" s="41"/>
      <c r="C22" s="56"/>
      <c r="D22" s="56"/>
      <c r="E22" s="56"/>
      <c r="F22" s="62"/>
      <c r="G22" s="73"/>
    </row>
    <row r="23" spans="1:8" ht="21.95" customHeight="1">
      <c r="A23" s="44" t="s">
        <v>103</v>
      </c>
      <c r="B23" s="41" t="s">
        <v>76</v>
      </c>
      <c r="C23" s="64">
        <v>0.63576245564218781</v>
      </c>
      <c r="D23" s="64">
        <v>0.61468812546383089</v>
      </c>
      <c r="E23" s="64">
        <v>0.64392368028708424</v>
      </c>
      <c r="F23" s="64">
        <v>0.50661542222418343</v>
      </c>
      <c r="G23" s="64">
        <v>0.47934833905875063</v>
      </c>
      <c r="H23" s="76" t="s">
        <v>55</v>
      </c>
    </row>
    <row r="24" spans="1:8" ht="11.45" customHeight="1">
      <c r="A24" s="43" t="s">
        <v>77</v>
      </c>
      <c r="B24" s="41"/>
      <c r="C24" s="63">
        <v>0.13450213682862916</v>
      </c>
      <c r="D24" s="63">
        <v>0.1694696197048905</v>
      </c>
      <c r="E24" s="63">
        <v>0.16509930895864888</v>
      </c>
      <c r="F24" s="64">
        <v>0.13041053543983383</v>
      </c>
      <c r="G24" s="64">
        <v>8.9702891765048906E-2</v>
      </c>
      <c r="H24" s="76" t="s">
        <v>55</v>
      </c>
    </row>
    <row r="25" spans="1:8" ht="11.45" customHeight="1">
      <c r="A25" s="43" t="s">
        <v>78</v>
      </c>
      <c r="B25" s="41"/>
      <c r="C25" s="63">
        <v>0.2172610783541854</v>
      </c>
      <c r="D25" s="63">
        <v>0.22788652788097125</v>
      </c>
      <c r="E25" s="63">
        <v>0.22308923436408068</v>
      </c>
      <c r="F25" s="64">
        <v>0.1934326191754264</v>
      </c>
      <c r="G25" s="64">
        <v>0.18731867386229212</v>
      </c>
      <c r="H25" s="76" t="s">
        <v>55</v>
      </c>
    </row>
    <row r="26" spans="1:8" ht="12" customHeight="1">
      <c r="A26" s="43" t="s">
        <v>104</v>
      </c>
      <c r="B26" s="41" t="s">
        <v>76</v>
      </c>
      <c r="C26" s="63">
        <v>2.9774211244803195</v>
      </c>
      <c r="D26" s="63">
        <v>2.764146215449133</v>
      </c>
      <c r="E26" s="63">
        <v>2.9183233844510874</v>
      </c>
      <c r="F26" s="64">
        <v>2.6815493519500211</v>
      </c>
      <c r="G26" s="64">
        <v>2.8345672228118142</v>
      </c>
      <c r="H26" s="76" t="s">
        <v>55</v>
      </c>
    </row>
    <row r="27" spans="1:8" ht="11.45" customHeight="1">
      <c r="A27" s="47" t="s">
        <v>79</v>
      </c>
      <c r="B27" s="41"/>
      <c r="C27" s="63">
        <v>2.7193990800302443</v>
      </c>
      <c r="D27" s="63">
        <v>2.5757752969673513</v>
      </c>
      <c r="E27" s="63">
        <v>2.6637349398251597</v>
      </c>
      <c r="F27" s="64">
        <v>2.4132701741775708</v>
      </c>
      <c r="G27" s="64">
        <v>2.6513132255337264</v>
      </c>
      <c r="H27" s="76" t="s">
        <v>55</v>
      </c>
    </row>
    <row r="28" spans="1:8" ht="12" customHeight="1">
      <c r="A28" s="43" t="s">
        <v>105</v>
      </c>
      <c r="B28" s="41" t="s">
        <v>76</v>
      </c>
      <c r="C28" s="63">
        <v>3.561229188103912</v>
      </c>
      <c r="D28" s="63">
        <v>3.3219899879886912</v>
      </c>
      <c r="E28" s="63">
        <v>3.201182672003597</v>
      </c>
      <c r="F28" s="64">
        <v>2.7753827092768395</v>
      </c>
      <c r="G28" s="64">
        <v>2.6344797565347728</v>
      </c>
      <c r="H28" s="76" t="s">
        <v>55</v>
      </c>
    </row>
    <row r="29" spans="1:8" ht="11.45" customHeight="1">
      <c r="A29" s="43" t="s">
        <v>77</v>
      </c>
      <c r="B29" s="41"/>
      <c r="C29" s="63">
        <v>2.5220508348539186</v>
      </c>
      <c r="D29" s="63">
        <v>2.339085041210744</v>
      </c>
      <c r="E29" s="63">
        <v>2.3371870924458729</v>
      </c>
      <c r="F29" s="64">
        <v>1.9342844279765885</v>
      </c>
      <c r="G29" s="64">
        <v>1.838160168253353</v>
      </c>
      <c r="H29" s="76" t="s">
        <v>55</v>
      </c>
    </row>
    <row r="30" spans="1:8" ht="11.45" customHeight="1">
      <c r="A30" s="43" t="s">
        <v>78</v>
      </c>
      <c r="B30" s="41"/>
      <c r="C30" s="63">
        <v>0.93898059721413096</v>
      </c>
      <c r="D30" s="63">
        <v>0.90578332497214864</v>
      </c>
      <c r="E30" s="63">
        <v>0.78008820049814798</v>
      </c>
      <c r="F30" s="64">
        <v>0.76282166012101749</v>
      </c>
      <c r="G30" s="64">
        <v>0.71039349223811332</v>
      </c>
      <c r="H30" s="76" t="s">
        <v>55</v>
      </c>
    </row>
    <row r="31" spans="1:8" ht="12" customHeight="1">
      <c r="A31" s="44" t="s">
        <v>106</v>
      </c>
      <c r="B31" s="41" t="s">
        <v>76</v>
      </c>
      <c r="C31" s="63">
        <v>3.0289229521085104</v>
      </c>
      <c r="D31" s="63">
        <v>2.801770272150784</v>
      </c>
      <c r="E31" s="63">
        <v>2.4342191424478856</v>
      </c>
      <c r="F31" s="80">
        <v>2.2126970032420301</v>
      </c>
      <c r="G31" s="64">
        <v>3.5714401317907165</v>
      </c>
      <c r="H31" s="76" t="s">
        <v>55</v>
      </c>
    </row>
    <row r="32" spans="1:8" ht="11.45" customHeight="1">
      <c r="A32" s="43" t="s">
        <v>77</v>
      </c>
      <c r="B32" s="41"/>
      <c r="C32" s="63">
        <v>0.40694589985297214</v>
      </c>
      <c r="D32" s="63">
        <v>0.3714634071224161</v>
      </c>
      <c r="E32" s="63">
        <v>0.3648356805423944</v>
      </c>
      <c r="F32" s="64">
        <v>0.32320799716311682</v>
      </c>
      <c r="G32" s="64">
        <v>0.36931342040779658</v>
      </c>
      <c r="H32" s="76" t="s">
        <v>55</v>
      </c>
    </row>
    <row r="33" spans="1:8" ht="11.45" customHeight="1">
      <c r="A33" s="43" t="s">
        <v>78</v>
      </c>
      <c r="B33" s="41"/>
      <c r="C33" s="63">
        <v>1.8373209121698135</v>
      </c>
      <c r="D33" s="63">
        <v>1.7308876382199867</v>
      </c>
      <c r="E33" s="63">
        <v>1.2666665184031425</v>
      </c>
      <c r="F33" s="64">
        <v>1.1158846079242968</v>
      </c>
      <c r="G33" s="64">
        <v>1.0013043694048702</v>
      </c>
      <c r="H33" s="76" t="s">
        <v>55</v>
      </c>
    </row>
    <row r="34" spans="1:8" ht="11.45" customHeight="1">
      <c r="A34" s="70" t="s">
        <v>80</v>
      </c>
      <c r="B34" s="41"/>
      <c r="C34" s="56"/>
      <c r="D34" s="56"/>
      <c r="E34" s="56"/>
      <c r="F34" s="72"/>
      <c r="H34" s="77"/>
    </row>
    <row r="35" spans="1:8" ht="11.45" customHeight="1">
      <c r="A35" s="43" t="s">
        <v>81</v>
      </c>
      <c r="B35" s="46" t="s">
        <v>82</v>
      </c>
      <c r="C35" s="58">
        <v>775.0768819451871</v>
      </c>
      <c r="D35" s="58">
        <v>579.63207473649345</v>
      </c>
      <c r="E35" s="59">
        <v>555.75161157145692</v>
      </c>
      <c r="F35" s="59">
        <v>578.64252320283083</v>
      </c>
      <c r="G35" s="59">
        <v>538.39541926184529</v>
      </c>
      <c r="H35" s="76" t="s">
        <v>55</v>
      </c>
    </row>
    <row r="36" spans="1:8" ht="11.45" customHeight="1">
      <c r="A36" s="43" t="s">
        <v>83</v>
      </c>
      <c r="B36" s="46" t="s">
        <v>82</v>
      </c>
      <c r="C36" s="58">
        <v>305</v>
      </c>
      <c r="D36" s="58">
        <v>311</v>
      </c>
      <c r="E36" s="59">
        <v>301.21954755720549</v>
      </c>
      <c r="F36" s="59">
        <v>311</v>
      </c>
      <c r="G36" s="59">
        <v>285.41152589889055</v>
      </c>
      <c r="H36" s="76" t="s">
        <v>55</v>
      </c>
    </row>
    <row r="37" spans="1:8" ht="21.95" customHeight="1">
      <c r="A37" s="44" t="s">
        <v>84</v>
      </c>
      <c r="B37" s="46" t="s">
        <v>2</v>
      </c>
      <c r="C37" s="61">
        <v>9.5914403082508048</v>
      </c>
      <c r="D37" s="61">
        <v>11.791278887378438</v>
      </c>
      <c r="E37" s="65">
        <v>14.168852052103906</v>
      </c>
      <c r="F37" s="61">
        <v>11.497348886532343</v>
      </c>
      <c r="G37" s="61">
        <v>12.772784135662327</v>
      </c>
      <c r="H37" s="76" t="s">
        <v>55</v>
      </c>
    </row>
    <row r="38" spans="1:8" ht="21.95" customHeight="1">
      <c r="A38" s="71" t="s">
        <v>85</v>
      </c>
      <c r="B38" s="46" t="s">
        <v>82</v>
      </c>
      <c r="C38" s="61">
        <v>29.282804616027764</v>
      </c>
      <c r="D38" s="61">
        <v>36.614907033984714</v>
      </c>
      <c r="E38" s="65">
        <v>42.679418371426991</v>
      </c>
      <c r="F38" s="65">
        <v>35.720992754984039</v>
      </c>
      <c r="G38" s="65">
        <v>36.453924835693783</v>
      </c>
      <c r="H38" s="76" t="s">
        <v>55</v>
      </c>
    </row>
    <row r="39" spans="1:8" ht="11.45" customHeight="1">
      <c r="A39" s="43" t="s">
        <v>86</v>
      </c>
      <c r="B39" s="46" t="s">
        <v>87</v>
      </c>
      <c r="C39" s="58">
        <v>389.06900000000002</v>
      </c>
      <c r="D39" s="58">
        <v>260.74200000000002</v>
      </c>
      <c r="E39" s="59">
        <v>277.83499999999998</v>
      </c>
      <c r="F39" s="59">
        <v>1157.288</v>
      </c>
      <c r="G39" s="59">
        <v>373.44400000000002</v>
      </c>
      <c r="H39" s="76" t="s">
        <v>55</v>
      </c>
    </row>
    <row r="40" spans="1:8" ht="11.45" customHeight="1">
      <c r="A40" s="47" t="s">
        <v>88</v>
      </c>
      <c r="B40" s="46" t="s">
        <v>2</v>
      </c>
      <c r="C40" s="56">
        <v>6.9111134528836784</v>
      </c>
      <c r="D40" s="56">
        <v>7.8245928925911432</v>
      </c>
      <c r="E40" s="61">
        <v>6.1572516061691296</v>
      </c>
      <c r="F40" s="61">
        <v>1.0266243147773071</v>
      </c>
      <c r="G40" s="61">
        <v>0.90000107111106353</v>
      </c>
      <c r="H40" s="76" t="s">
        <v>55</v>
      </c>
    </row>
    <row r="41" spans="1:8" ht="11.45" customHeight="1">
      <c r="A41" s="43" t="s">
        <v>89</v>
      </c>
      <c r="B41" s="46" t="s">
        <v>2</v>
      </c>
      <c r="C41" s="56">
        <v>43.288722565920182</v>
      </c>
      <c r="D41" s="56">
        <v>18.746116851140204</v>
      </c>
      <c r="E41" s="61">
        <v>30.634729245775372</v>
      </c>
      <c r="F41" s="61">
        <v>8.1643462992790035</v>
      </c>
      <c r="G41" s="61">
        <v>50.86867107250351</v>
      </c>
      <c r="H41" s="76" t="s">
        <v>55</v>
      </c>
    </row>
    <row r="42" spans="1:8" ht="11.45" customHeight="1">
      <c r="A42" s="47" t="s">
        <v>90</v>
      </c>
      <c r="B42" s="46"/>
      <c r="C42" s="56">
        <v>11.828750170278278</v>
      </c>
      <c r="D42" s="56">
        <v>4.4258308979757768</v>
      </c>
      <c r="E42" s="61">
        <v>9.0726510338870199</v>
      </c>
      <c r="F42" s="61">
        <v>4.2718839217204367</v>
      </c>
      <c r="G42" s="61">
        <v>38.462259401677358</v>
      </c>
      <c r="H42" s="76" t="s">
        <v>55</v>
      </c>
    </row>
    <row r="43" spans="1:8" ht="11.45" customHeight="1">
      <c r="A43" s="43" t="s">
        <v>91</v>
      </c>
      <c r="B43" s="46" t="s">
        <v>2</v>
      </c>
      <c r="C43" s="56">
        <v>25.373905399813395</v>
      </c>
      <c r="D43" s="56">
        <v>38.83877549455017</v>
      </c>
      <c r="E43" s="61">
        <v>31.675274893371963</v>
      </c>
      <c r="F43" s="61">
        <v>75.189926794367523</v>
      </c>
      <c r="G43" s="61">
        <v>14.128490483178201</v>
      </c>
      <c r="H43" s="76" t="s">
        <v>55</v>
      </c>
    </row>
    <row r="44" spans="1:8" ht="11.85" customHeight="1">
      <c r="A44" s="48" t="s">
        <v>92</v>
      </c>
      <c r="B44" s="46"/>
      <c r="C44" s="56"/>
      <c r="D44" s="56"/>
      <c r="E44" s="61"/>
      <c r="F44" s="73"/>
      <c r="H44" s="78"/>
    </row>
    <row r="45" spans="1:8" ht="21.95" customHeight="1">
      <c r="A45" s="44" t="s">
        <v>93</v>
      </c>
      <c r="B45" s="46" t="s">
        <v>7</v>
      </c>
      <c r="C45" s="58">
        <v>2024.9889006633678</v>
      </c>
      <c r="D45" s="58">
        <v>1131.7207967216734</v>
      </c>
      <c r="E45" s="59">
        <v>1390.5578003959442</v>
      </c>
      <c r="F45" s="59">
        <v>2254.7155202804438</v>
      </c>
      <c r="G45" s="59">
        <v>1662.3854484865315</v>
      </c>
      <c r="H45" s="76" t="s">
        <v>55</v>
      </c>
    </row>
    <row r="46" spans="1:8" ht="21.95" customHeight="1">
      <c r="A46" s="44" t="s">
        <v>94</v>
      </c>
      <c r="B46" s="49" t="s">
        <v>8</v>
      </c>
      <c r="C46" s="58">
        <v>349736</v>
      </c>
      <c r="D46" s="58">
        <v>245986</v>
      </c>
      <c r="E46" s="59">
        <v>374201</v>
      </c>
      <c r="F46" s="59">
        <v>745635</v>
      </c>
      <c r="G46" s="59">
        <v>546949</v>
      </c>
      <c r="H46" s="76" t="s">
        <v>55</v>
      </c>
    </row>
    <row r="47" spans="1:8" ht="11.45" customHeight="1">
      <c r="A47" s="44" t="s">
        <v>95</v>
      </c>
      <c r="B47" s="46" t="s">
        <v>2</v>
      </c>
      <c r="C47" s="56">
        <v>26.744458677402385</v>
      </c>
      <c r="D47" s="56">
        <v>14.586195962371843</v>
      </c>
      <c r="E47" s="61">
        <v>44.978233623106298</v>
      </c>
      <c r="F47" s="61">
        <v>19.28772120407438</v>
      </c>
      <c r="G47" s="61">
        <v>10.009708400600422</v>
      </c>
      <c r="H47" s="76" t="s">
        <v>55</v>
      </c>
    </row>
    <row r="48" spans="1:8" ht="11.45" customHeight="1">
      <c r="A48" s="43" t="s">
        <v>96</v>
      </c>
      <c r="B48" s="46" t="s">
        <v>2</v>
      </c>
      <c r="C48" s="56">
        <v>46.708374316627399</v>
      </c>
      <c r="D48" s="56">
        <v>59.850967128210556</v>
      </c>
      <c r="E48" s="61">
        <v>37.074192746678925</v>
      </c>
      <c r="F48" s="61">
        <v>65.621517230280233</v>
      </c>
      <c r="G48" s="61">
        <v>79.639600767164765</v>
      </c>
      <c r="H48" s="76" t="s">
        <v>55</v>
      </c>
    </row>
    <row r="49" spans="1:8" ht="11.45" customHeight="1">
      <c r="A49" s="43" t="s">
        <v>97</v>
      </c>
      <c r="B49" s="46" t="s">
        <v>2</v>
      </c>
      <c r="C49" s="56">
        <v>24.865612919459249</v>
      </c>
      <c r="D49" s="56">
        <v>14.941500735814234</v>
      </c>
      <c r="E49" s="61">
        <v>10.469774265702123</v>
      </c>
      <c r="F49" s="61">
        <v>4.1081762524559604</v>
      </c>
      <c r="G49" s="61">
        <v>3.035200722553657</v>
      </c>
      <c r="H49" s="76" t="s">
        <v>55</v>
      </c>
    </row>
    <row r="50" spans="1:8" ht="21.95" customHeight="1">
      <c r="A50" s="44" t="s">
        <v>98</v>
      </c>
      <c r="B50" s="49" t="s">
        <v>8</v>
      </c>
      <c r="C50" s="58">
        <v>1219557</v>
      </c>
      <c r="D50" s="58">
        <v>1257300</v>
      </c>
      <c r="E50" s="59">
        <v>1005941</v>
      </c>
      <c r="F50" s="59">
        <v>1068289</v>
      </c>
      <c r="G50" s="59">
        <v>1099503</v>
      </c>
      <c r="H50" s="76" t="s">
        <v>55</v>
      </c>
    </row>
    <row r="51" spans="1:8" ht="11.45" customHeight="1">
      <c r="A51" s="44" t="s">
        <v>95</v>
      </c>
      <c r="B51" s="46" t="s">
        <v>2</v>
      </c>
      <c r="C51" s="56">
        <v>12.7841503103176</v>
      </c>
      <c r="D51" s="56">
        <v>11.098226358068878</v>
      </c>
      <c r="E51" s="61">
        <v>13.947835906877243</v>
      </c>
      <c r="F51" s="61">
        <v>12.991521957073413</v>
      </c>
      <c r="G51" s="61">
        <v>16.239973879107197</v>
      </c>
      <c r="H51" s="76" t="s">
        <v>55</v>
      </c>
    </row>
    <row r="52" spans="1:8" ht="11.45" customHeight="1">
      <c r="A52" s="43" t="s">
        <v>96</v>
      </c>
      <c r="B52" s="46" t="s">
        <v>2</v>
      </c>
      <c r="C52" s="66">
        <v>48.96778092372886</v>
      </c>
      <c r="D52" s="66">
        <v>40.738964447625861</v>
      </c>
      <c r="E52" s="66">
        <v>36.904947705680549</v>
      </c>
      <c r="F52" s="61">
        <v>35.535608809975578</v>
      </c>
      <c r="G52" s="61">
        <v>37.035733417735109</v>
      </c>
      <c r="H52" s="76" t="s">
        <v>55</v>
      </c>
    </row>
    <row r="53" spans="1:8" ht="11.45" customHeight="1">
      <c r="A53" s="43" t="s">
        <v>97</v>
      </c>
      <c r="B53" s="46" t="s">
        <v>2</v>
      </c>
      <c r="C53" s="56">
        <v>37.195801426255599</v>
      </c>
      <c r="D53" s="56">
        <v>46.533524218563585</v>
      </c>
      <c r="E53" s="61">
        <v>45.472448185330947</v>
      </c>
      <c r="F53" s="61">
        <v>43.2</v>
      </c>
      <c r="G53" s="61">
        <v>40.1</v>
      </c>
      <c r="H53" s="76" t="s">
        <v>55</v>
      </c>
    </row>
    <row r="54" spans="1:8" ht="3.75" customHeight="1">
      <c r="A54" s="50"/>
      <c r="B54" s="51"/>
    </row>
    <row r="55" spans="1:8">
      <c r="A55" s="79" t="s">
        <v>107</v>
      </c>
    </row>
    <row r="56" spans="1:8">
      <c r="A56" s="54"/>
    </row>
    <row r="57" spans="1:8">
      <c r="A57" s="54"/>
    </row>
    <row r="58" spans="1:8" ht="12" customHeight="1">
      <c r="A58" s="54"/>
    </row>
    <row r="59" spans="1:8" ht="12" customHeight="1">
      <c r="A59" s="54"/>
    </row>
    <row r="60" spans="1:8" ht="12" customHeight="1">
      <c r="A60" s="54"/>
    </row>
    <row r="61" spans="1:8" ht="12" customHeight="1">
      <c r="A61" s="54"/>
    </row>
    <row r="62" spans="1:8" ht="12" customHeight="1">
      <c r="A62" s="54"/>
    </row>
    <row r="63" spans="1:8" ht="12" customHeight="1">
      <c r="A63" s="54"/>
    </row>
    <row r="64" spans="1:8" ht="12" customHeight="1">
      <c r="A64" s="54"/>
    </row>
    <row r="65" spans="1:1" ht="12" customHeight="1">
      <c r="A65" s="54"/>
    </row>
    <row r="66" spans="1:1" ht="12" customHeight="1">
      <c r="A66" s="54"/>
    </row>
    <row r="67" spans="1:1" ht="12" customHeight="1">
      <c r="A67" s="54"/>
    </row>
    <row r="68" spans="1:1" ht="12" customHeight="1">
      <c r="A68" s="54"/>
    </row>
    <row r="69" spans="1:1" ht="12" customHeight="1">
      <c r="A69" s="54"/>
    </row>
    <row r="70" spans="1:1" ht="12" customHeight="1">
      <c r="A70" s="54"/>
    </row>
    <row r="71" spans="1:1" ht="12" customHeight="1">
      <c r="A71" s="54"/>
    </row>
    <row r="72" spans="1:1" ht="12" customHeight="1">
      <c r="A72" s="54"/>
    </row>
    <row r="73" spans="1:1" ht="12" customHeight="1">
      <c r="A73" s="54"/>
    </row>
    <row r="74" spans="1:1" ht="12" customHeight="1">
      <c r="A74" s="54"/>
    </row>
    <row r="75" spans="1:1" ht="12" customHeight="1">
      <c r="A75" s="54"/>
    </row>
    <row r="76" spans="1:1" ht="12" customHeight="1">
      <c r="A76" s="54"/>
    </row>
    <row r="77" spans="1:1" ht="12" customHeight="1">
      <c r="A77" s="54"/>
    </row>
    <row r="78" spans="1:1" ht="12" customHeight="1">
      <c r="A78" s="54"/>
    </row>
    <row r="79" spans="1:1" ht="12" customHeight="1">
      <c r="A79" s="54"/>
    </row>
    <row r="80" spans="1:1" ht="12" customHeight="1">
      <c r="A80" s="54"/>
    </row>
    <row r="81" spans="1:1" ht="12" customHeight="1">
      <c r="A81" s="54"/>
    </row>
    <row r="82" spans="1:1" ht="12" customHeight="1">
      <c r="A82" s="54"/>
    </row>
    <row r="83" spans="1:1" ht="12" customHeight="1">
      <c r="A83" s="54"/>
    </row>
    <row r="84" spans="1:1" ht="12" customHeight="1">
      <c r="A84" s="54"/>
    </row>
    <row r="85" spans="1:1" ht="12" customHeight="1">
      <c r="A85" s="54"/>
    </row>
    <row r="86" spans="1:1" ht="12" customHeight="1">
      <c r="A86" s="54"/>
    </row>
    <row r="87" spans="1:1" ht="12" customHeight="1">
      <c r="A87" s="54"/>
    </row>
    <row r="88" spans="1:1" ht="12" customHeight="1">
      <c r="A88" s="54"/>
    </row>
    <row r="89" spans="1:1" ht="12" customHeight="1">
      <c r="A89" s="54"/>
    </row>
    <row r="90" spans="1:1" ht="12" customHeight="1">
      <c r="A90" s="54"/>
    </row>
    <row r="91" spans="1:1" ht="12" customHeight="1">
      <c r="A91" s="54"/>
    </row>
    <row r="92" spans="1:1" ht="12" customHeight="1">
      <c r="A92" s="54"/>
    </row>
    <row r="93" spans="1:1" ht="12" customHeight="1">
      <c r="A93" s="54"/>
    </row>
    <row r="94" spans="1:1" ht="12" customHeight="1">
      <c r="A94" s="54"/>
    </row>
    <row r="95" spans="1:1" ht="12" customHeight="1">
      <c r="A95" s="54"/>
    </row>
    <row r="96" spans="1:1" ht="12" customHeight="1">
      <c r="A96" s="54"/>
    </row>
    <row r="97" spans="1:1" ht="12" customHeight="1">
      <c r="A97" s="54"/>
    </row>
    <row r="98" spans="1:1" ht="12" customHeight="1">
      <c r="A98" s="54"/>
    </row>
    <row r="99" spans="1:1" ht="12" customHeight="1">
      <c r="A99" s="54"/>
    </row>
    <row r="100" spans="1:1" ht="12" customHeight="1">
      <c r="A100" s="54"/>
    </row>
    <row r="101" spans="1:1" ht="12" customHeight="1">
      <c r="A101" s="54"/>
    </row>
    <row r="102" spans="1:1" ht="12" customHeight="1">
      <c r="A102" s="54"/>
    </row>
    <row r="103" spans="1:1" ht="12" customHeight="1">
      <c r="A103" s="54"/>
    </row>
    <row r="104" spans="1:1" ht="12" customHeight="1">
      <c r="A104" s="54"/>
    </row>
    <row r="105" spans="1:1" ht="12" customHeight="1">
      <c r="A105" s="54"/>
    </row>
    <row r="106" spans="1:1" ht="12" customHeight="1">
      <c r="A106" s="54"/>
    </row>
    <row r="107" spans="1:1" ht="12" customHeight="1">
      <c r="A107" s="54"/>
    </row>
    <row r="108" spans="1:1" ht="12" customHeight="1">
      <c r="A108" s="54"/>
    </row>
    <row r="109" spans="1:1" ht="12" customHeight="1">
      <c r="A109" s="54"/>
    </row>
    <row r="110" spans="1:1" ht="12" customHeight="1">
      <c r="A110" s="54"/>
    </row>
    <row r="111" spans="1:1" ht="12" customHeight="1">
      <c r="A111" s="54"/>
    </row>
    <row r="112" spans="1:1" ht="12" customHeight="1">
      <c r="A112" s="54"/>
    </row>
    <row r="113" spans="1:1" ht="12" customHeight="1">
      <c r="A113" s="54"/>
    </row>
    <row r="114" spans="1:1" ht="12" customHeight="1">
      <c r="A114" s="54"/>
    </row>
    <row r="115" spans="1:1" ht="12" customHeight="1">
      <c r="A115" s="54"/>
    </row>
    <row r="116" spans="1:1" ht="12" customHeight="1">
      <c r="A116" s="54"/>
    </row>
    <row r="117" spans="1:1" ht="12" customHeight="1">
      <c r="A117" s="54"/>
    </row>
    <row r="118" spans="1:1" ht="12" customHeight="1">
      <c r="A118" s="54"/>
    </row>
    <row r="119" spans="1:1" ht="12" customHeight="1">
      <c r="A119" s="54"/>
    </row>
    <row r="120" spans="1:1" ht="12" customHeight="1">
      <c r="A120" s="54"/>
    </row>
    <row r="121" spans="1:1" ht="12" customHeight="1">
      <c r="A121" s="54"/>
    </row>
    <row r="122" spans="1:1" ht="12" customHeight="1">
      <c r="A122" s="54"/>
    </row>
    <row r="123" spans="1:1" ht="12" customHeight="1">
      <c r="A123" s="54"/>
    </row>
    <row r="124" spans="1:1" ht="12" customHeight="1">
      <c r="A124" s="54"/>
    </row>
    <row r="125" spans="1:1" ht="12" customHeight="1">
      <c r="A125" s="54"/>
    </row>
    <row r="126" spans="1:1" ht="12" customHeight="1">
      <c r="A126" s="54"/>
    </row>
    <row r="127" spans="1:1" ht="12" customHeight="1">
      <c r="A127" s="54"/>
    </row>
    <row r="128" spans="1:1" ht="12" customHeight="1">
      <c r="A128" s="54"/>
    </row>
    <row r="129" spans="1:1" ht="12" customHeight="1">
      <c r="A129" s="54"/>
    </row>
    <row r="130" spans="1:1" ht="12" customHeight="1">
      <c r="A130" s="54"/>
    </row>
    <row r="131" spans="1:1" ht="12" customHeight="1">
      <c r="A131" s="54"/>
    </row>
    <row r="132" spans="1:1" ht="12" customHeight="1">
      <c r="A132" s="54"/>
    </row>
    <row r="133" spans="1:1" ht="12" customHeight="1">
      <c r="A133" s="54"/>
    </row>
    <row r="134" spans="1:1" ht="12" customHeight="1">
      <c r="A134" s="54"/>
    </row>
    <row r="135" spans="1:1" ht="12" customHeight="1">
      <c r="A135" s="54"/>
    </row>
    <row r="136" spans="1:1" ht="12" customHeight="1">
      <c r="A136" s="54"/>
    </row>
    <row r="137" spans="1:1" ht="12" customHeight="1">
      <c r="A137" s="54"/>
    </row>
    <row r="138" spans="1:1" ht="12" customHeight="1">
      <c r="A138" s="54"/>
    </row>
    <row r="139" spans="1:1" ht="12" customHeight="1">
      <c r="A139" s="54"/>
    </row>
    <row r="140" spans="1:1" ht="12" customHeight="1">
      <c r="A140" s="54"/>
    </row>
    <row r="141" spans="1:1" ht="12" customHeight="1">
      <c r="A141" s="54"/>
    </row>
    <row r="142" spans="1:1" ht="12" customHeight="1">
      <c r="A142" s="54"/>
    </row>
    <row r="143" spans="1:1" ht="12" customHeight="1">
      <c r="A143" s="54"/>
    </row>
    <row r="144" spans="1:1" ht="12" customHeight="1">
      <c r="A144" s="54"/>
    </row>
    <row r="145" spans="1:1" ht="12" customHeight="1">
      <c r="A145" s="54"/>
    </row>
    <row r="146" spans="1:1" ht="12" customHeight="1">
      <c r="A146" s="54"/>
    </row>
    <row r="147" spans="1:1" ht="12" customHeight="1">
      <c r="A147" s="54"/>
    </row>
    <row r="148" spans="1:1" ht="12" customHeight="1">
      <c r="A148" s="54"/>
    </row>
    <row r="149" spans="1:1" ht="12" customHeight="1">
      <c r="A149" s="54"/>
    </row>
    <row r="150" spans="1:1" ht="12" customHeight="1">
      <c r="A150" s="54"/>
    </row>
    <row r="151" spans="1:1" ht="12" customHeight="1">
      <c r="A151" s="54"/>
    </row>
    <row r="152" spans="1:1" ht="12" customHeight="1">
      <c r="A152" s="54"/>
    </row>
    <row r="153" spans="1:1" ht="12" customHeight="1">
      <c r="A153" s="54"/>
    </row>
    <row r="154" spans="1:1" ht="12" customHeight="1">
      <c r="A154" s="54"/>
    </row>
    <row r="155" spans="1:1" ht="12" customHeight="1">
      <c r="A155" s="54"/>
    </row>
    <row r="156" spans="1:1" ht="12" customHeight="1">
      <c r="A156" s="54"/>
    </row>
    <row r="157" spans="1:1" ht="12" customHeight="1">
      <c r="A157" s="54"/>
    </row>
    <row r="158" spans="1:1" ht="12" customHeight="1">
      <c r="A158" s="54"/>
    </row>
    <row r="159" spans="1:1" ht="12" customHeight="1">
      <c r="A159" s="54"/>
    </row>
    <row r="160" spans="1:1" ht="12" customHeight="1">
      <c r="A160" s="54"/>
    </row>
    <row r="161" spans="1:1" ht="12" customHeight="1">
      <c r="A161" s="54"/>
    </row>
    <row r="162" spans="1:1" ht="12" customHeight="1">
      <c r="A162" s="54"/>
    </row>
    <row r="163" spans="1:1" ht="12" customHeight="1">
      <c r="A163" s="54"/>
    </row>
    <row r="164" spans="1:1" ht="12" customHeight="1">
      <c r="A164" s="54"/>
    </row>
    <row r="165" spans="1:1" ht="12" customHeight="1">
      <c r="A165" s="54"/>
    </row>
    <row r="166" spans="1:1" ht="12" customHeight="1">
      <c r="A166" s="54"/>
    </row>
    <row r="167" spans="1:1" ht="12" customHeight="1">
      <c r="A167" s="54"/>
    </row>
    <row r="168" spans="1:1" ht="12" customHeight="1">
      <c r="A168" s="54"/>
    </row>
    <row r="169" spans="1:1" ht="12" customHeight="1">
      <c r="A169" s="54"/>
    </row>
    <row r="170" spans="1:1" ht="12" customHeight="1">
      <c r="A170" s="54"/>
    </row>
    <row r="171" spans="1:1" ht="12" customHeight="1">
      <c r="A171" s="54"/>
    </row>
    <row r="172" spans="1:1" ht="12" customHeight="1">
      <c r="A172" s="54"/>
    </row>
    <row r="173" spans="1:1" ht="12" customHeight="1">
      <c r="A173" s="54"/>
    </row>
    <row r="174" spans="1:1" ht="12" customHeight="1">
      <c r="A174" s="54"/>
    </row>
    <row r="175" spans="1:1" ht="12" customHeight="1">
      <c r="A175" s="54"/>
    </row>
    <row r="176" spans="1:1" ht="12" customHeight="1">
      <c r="A176" s="54"/>
    </row>
    <row r="177" spans="1:1" ht="12" customHeight="1">
      <c r="A177" s="54"/>
    </row>
    <row r="178" spans="1:1" ht="12" customHeight="1">
      <c r="A178" s="54"/>
    </row>
    <row r="179" spans="1:1" ht="12" customHeight="1">
      <c r="A179" s="54"/>
    </row>
    <row r="180" spans="1:1" ht="12" customHeight="1">
      <c r="A180" s="54"/>
    </row>
    <row r="181" spans="1:1" ht="12" customHeight="1">
      <c r="A181" s="54"/>
    </row>
    <row r="182" spans="1:1" ht="12" customHeight="1">
      <c r="A182" s="54"/>
    </row>
    <row r="183" spans="1:1" ht="12" customHeight="1">
      <c r="A183" s="54"/>
    </row>
    <row r="184" spans="1:1" ht="12" customHeight="1">
      <c r="A184" s="54"/>
    </row>
    <row r="185" spans="1:1" ht="12" customHeight="1">
      <c r="A185" s="54"/>
    </row>
    <row r="186" spans="1:1" ht="12" customHeight="1">
      <c r="A186" s="54"/>
    </row>
    <row r="187" spans="1:1" ht="12" customHeight="1">
      <c r="A187" s="54"/>
    </row>
    <row r="188" spans="1:1" ht="12" customHeight="1">
      <c r="A188" s="54"/>
    </row>
    <row r="189" spans="1:1" ht="12" customHeight="1">
      <c r="A189" s="54"/>
    </row>
    <row r="190" spans="1:1" ht="12" customHeight="1">
      <c r="A190" s="54"/>
    </row>
    <row r="191" spans="1:1" ht="12" customHeight="1">
      <c r="A191" s="54"/>
    </row>
    <row r="192" spans="1:1" ht="12" customHeight="1">
      <c r="A192" s="54"/>
    </row>
    <row r="193" spans="1:1" ht="12" customHeight="1">
      <c r="A193" s="54"/>
    </row>
    <row r="194" spans="1:1" ht="12" customHeight="1">
      <c r="A194" s="54"/>
    </row>
    <row r="195" spans="1:1" ht="12" customHeight="1">
      <c r="A195" s="54"/>
    </row>
    <row r="196" spans="1:1" ht="12" customHeight="1">
      <c r="A196" s="54"/>
    </row>
    <row r="197" spans="1:1" ht="12" customHeight="1">
      <c r="A197" s="54"/>
    </row>
    <row r="198" spans="1:1" ht="12" customHeight="1">
      <c r="A198" s="54"/>
    </row>
    <row r="199" spans="1:1" ht="12" customHeight="1">
      <c r="A199" s="54"/>
    </row>
    <row r="200" spans="1:1" ht="12" customHeight="1">
      <c r="A200" s="54"/>
    </row>
    <row r="201" spans="1:1" ht="12" customHeight="1">
      <c r="A201" s="54"/>
    </row>
    <row r="202" spans="1:1" ht="12" customHeight="1">
      <c r="A202" s="54"/>
    </row>
    <row r="203" spans="1:1" ht="12" customHeight="1">
      <c r="A203" s="54"/>
    </row>
    <row r="204" spans="1:1" ht="12" customHeight="1">
      <c r="A204" s="54"/>
    </row>
    <row r="205" spans="1:1" ht="12" customHeight="1">
      <c r="A205" s="54"/>
    </row>
    <row r="206" spans="1:1" ht="12" customHeight="1">
      <c r="A206" s="54"/>
    </row>
    <row r="207" spans="1:1" ht="12" customHeight="1">
      <c r="A207" s="54"/>
    </row>
    <row r="208" spans="1:1" ht="12" customHeight="1">
      <c r="A208" s="54"/>
    </row>
    <row r="209" spans="1:1" ht="12" customHeight="1">
      <c r="A209" s="54"/>
    </row>
    <row r="210" spans="1:1" ht="12" customHeight="1">
      <c r="A210" s="54"/>
    </row>
    <row r="211" spans="1:1" ht="12" customHeight="1">
      <c r="A211" s="54"/>
    </row>
    <row r="212" spans="1:1" ht="12" customHeight="1">
      <c r="A212" s="54"/>
    </row>
    <row r="213" spans="1:1" ht="12" customHeight="1">
      <c r="A213" s="54"/>
    </row>
    <row r="214" spans="1:1" ht="12" customHeight="1">
      <c r="A214" s="54"/>
    </row>
    <row r="215" spans="1:1" ht="12" customHeight="1">
      <c r="A215" s="54"/>
    </row>
    <row r="216" spans="1:1" ht="12" customHeight="1">
      <c r="A216" s="54"/>
    </row>
    <row r="217" spans="1:1" ht="12" customHeight="1">
      <c r="A217" s="54"/>
    </row>
    <row r="218" spans="1:1" ht="12" customHeight="1">
      <c r="A218" s="54"/>
    </row>
    <row r="219" spans="1:1" ht="12" customHeight="1">
      <c r="A219" s="54"/>
    </row>
    <row r="220" spans="1:1" ht="12" customHeight="1">
      <c r="A220" s="54"/>
    </row>
    <row r="221" spans="1:1" ht="12" customHeight="1">
      <c r="A221" s="54"/>
    </row>
    <row r="222" spans="1:1" ht="12" customHeight="1">
      <c r="A222" s="54"/>
    </row>
    <row r="223" spans="1:1" ht="12" customHeight="1">
      <c r="A223" s="54"/>
    </row>
    <row r="224" spans="1:1" ht="12" customHeight="1">
      <c r="A224" s="54"/>
    </row>
    <row r="225" spans="1:1" ht="12" customHeight="1">
      <c r="A225" s="54"/>
    </row>
    <row r="226" spans="1:1" ht="12" customHeight="1"/>
    <row r="227" spans="1:1" ht="12" customHeight="1"/>
    <row r="228" spans="1:1" ht="12" customHeight="1"/>
    <row r="229" spans="1:1" ht="12" customHeight="1"/>
    <row r="230" spans="1:1" ht="12" customHeight="1"/>
    <row r="231" spans="1:1" ht="12" customHeight="1"/>
    <row r="232" spans="1:1" ht="12" customHeight="1"/>
    <row r="233" spans="1:1" ht="12" customHeight="1"/>
    <row r="234" spans="1:1" ht="12" customHeight="1"/>
    <row r="235" spans="1:1" ht="12" customHeight="1"/>
    <row r="236" spans="1:1" ht="12" customHeight="1"/>
    <row r="237" spans="1:1" ht="12" customHeight="1"/>
    <row r="238" spans="1:1" ht="12" customHeight="1"/>
    <row r="239" spans="1:1" ht="12" customHeight="1"/>
    <row r="240" spans="1:1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</sheetData>
  <mergeCells count="8">
    <mergeCell ref="H2:H3"/>
    <mergeCell ref="F2:F3"/>
    <mergeCell ref="G2:G3"/>
    <mergeCell ref="A2:A3"/>
    <mergeCell ref="B2:B3"/>
    <mergeCell ref="C2:C3"/>
    <mergeCell ref="D2:D3"/>
    <mergeCell ref="E2:E3"/>
  </mergeCells>
  <phoneticPr fontId="0" type="noConversion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2.1_demografický</vt:lpstr>
      <vt:lpstr>2.4</vt:lpstr>
      <vt:lpstr>'2.1_demografický'!Názvy_tisku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Soukupova</cp:lastModifiedBy>
  <cp:lastPrinted>2014-08-25T07:24:34Z</cp:lastPrinted>
  <dcterms:created xsi:type="dcterms:W3CDTF">2011-05-03T10:26:24Z</dcterms:created>
  <dcterms:modified xsi:type="dcterms:W3CDTF">2014-08-28T07:46:23Z</dcterms:modified>
</cp:coreProperties>
</file>