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Graf7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<sst xmlns="http://schemas.openxmlformats.org/spreadsheetml/2006/main" count="5" uniqueCount="5">
  <si>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mil.l</t>
  </si>
  <si>
    <t>Vývoj nákupu mléka a průměných cen zemědělských výrobců
Trends in milk collection and average agricultual producer prices</t>
  </si>
  <si>
    <t>Kč/l</t>
  </si>
  <si>
    <t>cena (kravské mléko, tř.j. Q)
Price (cow milk, Q quality class)</t>
  </si>
  <si>
    <t>nákup mléka
Milk collection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</si>
</sst>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</numFmts>
  <fonts count="44">
    <font>
      <sz val="10"/>
      <name val="Arial CE"/>
      <family val="0"/>
    </font>
    <font>
      <b/>
      <sz val="10"/>
      <color indexed="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nákupu mléka a průměných cen zemědělských výrobců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Trends in milk collection and average agricultual producer prices</a:t>
            </a:r>
          </a:p>
        </c:rich>
      </c:tx>
      <c:layout>
        <c:manualLayout>
          <c:xMode val="factor"/>
          <c:yMode val="factor"/>
          <c:x val="0.07275"/>
          <c:y val="0.05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75"/>
          <c:y val="0.23175"/>
          <c:w val="0.747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nákup mléka
Milk collection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Data!$C$3:$L$3</c:f>
              <c:numCache>
                <c:ptCount val="10"/>
                <c:pt idx="1">
                  <c:v>2003</c:v>
                </c:pt>
                <c:pt idx="3">
                  <c:v>2005</c:v>
                </c:pt>
                <c:pt idx="5">
                  <c:v>2007</c:v>
                </c:pt>
                <c:pt idx="7">
                  <c:v>2009</c:v>
                </c:pt>
                <c:pt idx="9">
                  <c:v>2011</c:v>
                </c:pt>
              </c:numCache>
            </c:numRef>
          </c:cat>
          <c:val>
            <c:numRef>
              <c:f>Data!$C$4:$L$4</c:f>
              <c:numCache>
                <c:ptCount val="10"/>
                <c:pt idx="0">
                  <c:v>2523.749</c:v>
                </c:pt>
                <c:pt idx="1">
                  <c:v>2530.871</c:v>
                </c:pt>
                <c:pt idx="2">
                  <c:v>2495.83</c:v>
                </c:pt>
                <c:pt idx="3">
                  <c:v>2476.308</c:v>
                </c:pt>
                <c:pt idx="4">
                  <c:v>2329.673</c:v>
                </c:pt>
                <c:pt idx="5">
                  <c:v>2389.658</c:v>
                </c:pt>
                <c:pt idx="6">
                  <c:v>2368.602</c:v>
                </c:pt>
                <c:pt idx="7">
                  <c:v>2291.67</c:v>
                </c:pt>
                <c:pt idx="8">
                  <c:v>2251.437</c:v>
                </c:pt>
                <c:pt idx="9">
                  <c:v>2303.899</c:v>
                </c:pt>
              </c:numCache>
            </c:numRef>
          </c:val>
          <c:smooth val="0"/>
        </c:ser>
        <c:marker val="1"/>
        <c:axId val="21205103"/>
        <c:axId val="56628200"/>
      </c:line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cena (kravské mléko, tř.j. Q)
Price (cow milk, Q quality class)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Data!$C$3:$L$3</c:f>
              <c:numCache>
                <c:ptCount val="10"/>
                <c:pt idx="1">
                  <c:v>2003</c:v>
                </c:pt>
                <c:pt idx="3">
                  <c:v>2005</c:v>
                </c:pt>
                <c:pt idx="5">
                  <c:v>2007</c:v>
                </c:pt>
                <c:pt idx="7">
                  <c:v>2009</c:v>
                </c:pt>
                <c:pt idx="9">
                  <c:v>2011</c:v>
                </c:pt>
              </c:numCache>
            </c:numRef>
          </c:cat>
          <c:val>
            <c:numRef>
              <c:f>Data!$C$5:$L$5</c:f>
              <c:numCache>
                <c:ptCount val="10"/>
                <c:pt idx="0">
                  <c:v>8.049</c:v>
                </c:pt>
                <c:pt idx="1">
                  <c:v>7.754</c:v>
                </c:pt>
                <c:pt idx="2">
                  <c:v>7.991</c:v>
                </c:pt>
                <c:pt idx="3">
                  <c:v>8.215</c:v>
                </c:pt>
                <c:pt idx="4">
                  <c:v>7.817</c:v>
                </c:pt>
                <c:pt idx="5">
                  <c:v>8.219</c:v>
                </c:pt>
                <c:pt idx="6">
                  <c:v>8.756</c:v>
                </c:pt>
                <c:pt idx="7">
                  <c:v>6.198</c:v>
                </c:pt>
                <c:pt idx="8">
                  <c:v>7.349</c:v>
                </c:pt>
                <c:pt idx="9">
                  <c:v>8.27</c:v>
                </c:pt>
              </c:numCache>
            </c:numRef>
          </c:val>
          <c:smooth val="0"/>
        </c:ser>
        <c:marker val="1"/>
        <c:axId val="39891753"/>
        <c:axId val="23481458"/>
      </c:line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28200"/>
        <c:crosses val="autoZero"/>
        <c:auto val="1"/>
        <c:lblOffset val="100"/>
        <c:tickLblSkip val="1"/>
        <c:noMultiLvlLbl val="0"/>
      </c:catAx>
      <c:valAx>
        <c:axId val="56628200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mil. litrů
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million litres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103"/>
        <c:crossesAt val="1"/>
        <c:crossBetween val="between"/>
        <c:dispUnits/>
        <c:majorUnit val="100"/>
      </c:valAx>
      <c:catAx>
        <c:axId val="39891753"/>
        <c:scaling>
          <c:orientation val="minMax"/>
        </c:scaling>
        <c:axPos val="b"/>
        <c:delete val="1"/>
        <c:majorTickMark val="out"/>
        <c:minorTickMark val="none"/>
        <c:tickLblPos val="none"/>
        <c:crossAx val="23481458"/>
        <c:crosses val="autoZero"/>
        <c:auto val="1"/>
        <c:lblOffset val="100"/>
        <c:tickLblSkip val="1"/>
        <c:noMultiLvlLbl val="0"/>
      </c:catAx>
      <c:valAx>
        <c:axId val="23481458"/>
        <c:scaling>
          <c:orientation val="minMax"/>
          <c:max val="9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Kč/litr
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CZK per kg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175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"/>
          <c:y val="0.88525"/>
          <c:w val="0.523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0.0835</cdr:y>
    </cdr:from>
    <cdr:to>
      <cdr:x>0.24075</cdr:x>
      <cdr:y>0.14525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04825"/>
          <a:ext cx="1504950" cy="381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94500" y="832265925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L5"/>
    </sheetView>
  </sheetViews>
  <sheetFormatPr defaultColWidth="9.00390625" defaultRowHeight="12.75"/>
  <cols>
    <col min="1" max="1" width="27.25390625" style="0" customWidth="1"/>
  </cols>
  <sheetData>
    <row r="1" spans="1:12" ht="33.75" customHeight="1">
      <c r="A1" s="8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ht="12.75">
      <c r="A3" s="5"/>
      <c r="B3" s="6"/>
      <c r="C3" s="5"/>
      <c r="D3" s="5">
        <v>2003</v>
      </c>
      <c r="E3" s="5"/>
      <c r="F3" s="5">
        <v>2005</v>
      </c>
      <c r="G3" s="5"/>
      <c r="H3" s="5">
        <v>2007</v>
      </c>
      <c r="I3" s="5"/>
      <c r="J3" s="5">
        <v>2009</v>
      </c>
      <c r="K3" s="5"/>
      <c r="L3" s="5">
        <v>2011</v>
      </c>
    </row>
    <row r="4" spans="1:12" ht="25.5">
      <c r="A4" s="4" t="s">
        <v>4</v>
      </c>
      <c r="B4" s="7" t="s">
        <v>0</v>
      </c>
      <c r="C4" s="1">
        <f>2523749/1000</f>
        <v>2523.749</v>
      </c>
      <c r="D4" s="1">
        <f>2530871/1000</f>
        <v>2530.871</v>
      </c>
      <c r="E4" s="1">
        <f>2495830/1000</f>
        <v>2495.83</v>
      </c>
      <c r="F4" s="1">
        <f>2476308/1000</f>
        <v>2476.308</v>
      </c>
      <c r="G4" s="1">
        <f>2329673/1000</f>
        <v>2329.673</v>
      </c>
      <c r="H4" s="1">
        <f>2389658/1000</f>
        <v>2389.658</v>
      </c>
      <c r="I4" s="1">
        <f>2368602/1000</f>
        <v>2368.602</v>
      </c>
      <c r="J4" s="1">
        <f>2291670/1000</f>
        <v>2291.67</v>
      </c>
      <c r="K4">
        <v>2251.437</v>
      </c>
      <c r="L4">
        <v>2303.899</v>
      </c>
    </row>
    <row r="5" spans="1:12" ht="38.25">
      <c r="A5" s="4" t="s">
        <v>3</v>
      </c>
      <c r="B5" s="7" t="s">
        <v>2</v>
      </c>
      <c r="C5" s="3">
        <v>8.049</v>
      </c>
      <c r="D5" s="3">
        <v>7.754</v>
      </c>
      <c r="E5" s="3">
        <v>7.991</v>
      </c>
      <c r="F5" s="3">
        <v>8.215</v>
      </c>
      <c r="G5" s="3">
        <v>7.817</v>
      </c>
      <c r="H5" s="3">
        <v>8.219</v>
      </c>
      <c r="I5" s="3">
        <v>8.756</v>
      </c>
      <c r="J5" s="3">
        <v>6.198</v>
      </c>
      <c r="K5" s="2">
        <v>7.349</v>
      </c>
      <c r="L5" s="2">
        <v>8.27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fiedlerova1875</dc:creator>
  <cp:keywords/>
  <dc:description/>
  <cp:lastModifiedBy>fie</cp:lastModifiedBy>
  <cp:lastPrinted>2012-01-26T09:01:04Z</cp:lastPrinted>
  <dcterms:created xsi:type="dcterms:W3CDTF">2010-01-08T09:19:33Z</dcterms:created>
  <dcterms:modified xsi:type="dcterms:W3CDTF">2012-01-26T12:01:07Z</dcterms:modified>
  <cp:category/>
  <cp:version/>
  <cp:contentType/>
  <cp:contentStatus/>
</cp:coreProperties>
</file>