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2384" activeTab="0"/>
  </bookViews>
  <sheets>
    <sheet name="N2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<sst xmlns="http://schemas.openxmlformats.org/spreadsheetml/2006/main" count="75" uniqueCount="64">
  <si>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(předběžné údaje)</t>
  </si>
  <si>
    <t xml:space="preserve">Hosté </t>
  </si>
  <si>
    <r>
      <t xml:space="preserve">Přenocování </t>
    </r>
  </si>
  <si>
    <r>
      <t xml:space="preserve">Průměrný počet 
přenocování </t>
    </r>
    <r>
      <rPr>
        <sz val="8"/>
        <rFont val="Arial"/>
        <family val="2"/>
      </rPr>
      <t xml:space="preserve">   </t>
    </r>
  </si>
  <si>
    <r>
      <t>Průměrná doba 
pobytu (dny)</t>
    </r>
    <r>
      <rPr>
        <i/>
        <sz val="8"/>
        <rFont val="Arial"/>
        <family val="2"/>
      </rPr>
      <t xml:space="preserve"> </t>
    </r>
  </si>
  <si>
    <t>Celkem</t>
  </si>
  <si>
    <t>v tom:</t>
  </si>
  <si>
    <t>rezidenti</t>
  </si>
  <si>
    <t>nerezidenti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</si>
  <si>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</si>
  <si>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</si>
  <si>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</si>
  <si>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</si>
  <si>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</si>
  <si>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</si>
  <si>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</si>
  <si>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</si>
  <si>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</si>
  <si>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</si>
  <si>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</si>
  <si>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</si>
  <si>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</si>
  <si>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</si>
  <si>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</si>
  <si>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</si>
  <si>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</si>
  <si>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</si>
  <si>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</si>
  <si>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</si>
  <si>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</si>
  <si>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</si>
  <si>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</si>
  <si>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</si>
  <si>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</si>
  <si>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</si>
  <si>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</si>
  <si>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</si>
  <si>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</si>
  <si>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 Velké Británie 
a Severního Irska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</si>
  <si>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</si>
  <si>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</si>
  <si>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</si>
  <si>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</si>
  <si>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</si>
  <si>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</si>
  <si>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</si>
  <si>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</si>
  <si>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</si>
  <si>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</si>
  <si>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</si>
  <si>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</si>
  <si>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Izrael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</si>
  <si>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</si>
  <si>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</si>
  <si>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</si>
  <si>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</si>
  <si>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</si>
  <si>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</si>
  <si>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</si>
  <si>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</si>
  <si>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Indie</t>
  </si>
  <si>
    <t>Tab. N.2 Hosté v hromadných ubytovacích zařízeních podle zemí v 1. čtvrtletí 2012</t>
  </si>
  <si>
    <t xml:space="preserve"> - </t>
  </si>
  <si>
    <t xml:space="preserve"> x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</si>
</sst>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27">
    <font>
      <sz val="10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4" fontId="3" fillId="0" borderId="13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8" fillId="0" borderId="16" xfId="0" applyNumberFormat="1" applyFont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indent="1"/>
    </xf>
    <xf numFmtId="0" fontId="8" fillId="0" borderId="27" xfId="0" applyFont="1" applyBorder="1" applyAlignment="1">
      <alignment horizontal="left" indent="2"/>
    </xf>
    <xf numFmtId="0" fontId="3" fillId="0" borderId="26" xfId="0" applyFont="1" applyFill="1" applyBorder="1" applyAlignment="1">
      <alignment horizontal="left" wrapText="1" indent="2"/>
    </xf>
    <xf numFmtId="0" fontId="8" fillId="24" borderId="27" xfId="0" applyFont="1" applyFill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1" fillId="0" borderId="0" xfId="0" applyFont="1" applyFill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PageLayoutView="0" workbookViewId="0" topLeftCell="A1">
      <pane ySplit="3" topLeftCell="BM30" activePane="bottomLeft" state="frozen"/>
      <selection pane="topLeft" activeCell="A1" sqref="A1"/>
      <selection pane="bottomLeft" activeCell="A1" sqref="A1:E1"/>
    </sheetView>
  </sheetViews>
  <sheetFormatPr defaultColWidth="9.625" defaultRowHeight="12.75"/>
  <cols>
    <col min="1" max="1" width="27.625" style="15" customWidth="1"/>
    <col min="2" max="2" width="14.875" style="15" customWidth="1"/>
    <col min="3" max="3" width="13.00390625" style="15" customWidth="1"/>
    <col min="4" max="5" width="14.875" style="15" customWidth="1"/>
    <col min="6" max="16384" width="9.625" style="4" customWidth="1"/>
  </cols>
  <sheetData>
    <row r="1" spans="1:5" s="1" customFormat="1" ht="15" customHeight="1">
      <c r="A1" s="39" t="s">
        <v>61</v>
      </c>
      <c r="B1" s="39"/>
      <c r="C1" s="39"/>
      <c r="D1" s="39"/>
      <c r="E1" s="39"/>
    </row>
    <row r="2" spans="1:5" ht="12.75" customHeight="1" thickBot="1">
      <c r="A2" s="2" t="s">
        <v>0</v>
      </c>
      <c r="B2" s="3"/>
      <c r="C2" s="3"/>
      <c r="D2" s="3"/>
      <c r="E2" s="3"/>
    </row>
    <row r="3" spans="1:5" ht="32.25" customHeight="1" thickBot="1">
      <c r="A3" s="31"/>
      <c r="B3" s="5" t="s">
        <v>1</v>
      </c>
      <c r="C3" s="6" t="s">
        <v>2</v>
      </c>
      <c r="D3" s="6" t="s">
        <v>3</v>
      </c>
      <c r="E3" s="21" t="s">
        <v>4</v>
      </c>
    </row>
    <row r="4" spans="1:5" s="10" customFormat="1" ht="15" customHeight="1">
      <c r="A4" s="32" t="s">
        <v>5</v>
      </c>
      <c r="B4" s="7">
        <v>60174</v>
      </c>
      <c r="C4" s="8">
        <v>140439</v>
      </c>
      <c r="D4" s="9">
        <f>C4/B4</f>
        <v>2.3338817429454584</v>
      </c>
      <c r="E4" s="22">
        <f>D4+1</f>
        <v>3.3338817429454584</v>
      </c>
    </row>
    <row r="5" spans="1:5" s="10" customFormat="1" ht="11.25" customHeight="1">
      <c r="A5" s="33" t="s">
        <v>6</v>
      </c>
      <c r="B5" s="11"/>
      <c r="C5" s="11"/>
      <c r="D5" s="12"/>
      <c r="E5" s="23"/>
    </row>
    <row r="6" spans="1:5" s="10" customFormat="1" ht="11.25" customHeight="1">
      <c r="A6" s="34" t="s">
        <v>7</v>
      </c>
      <c r="B6" s="13">
        <v>50813</v>
      </c>
      <c r="C6" s="24">
        <v>116464</v>
      </c>
      <c r="D6" s="12">
        <f>C6/B6</f>
        <v>2.2920118867219017</v>
      </c>
      <c r="E6" s="23">
        <f>D6+1</f>
        <v>3.2920118867219017</v>
      </c>
    </row>
    <row r="7" spans="1:5" s="10" customFormat="1" ht="11.25" customHeight="1">
      <c r="A7" s="34" t="s">
        <v>8</v>
      </c>
      <c r="B7" s="11">
        <f>B4-B6</f>
        <v>9361</v>
      </c>
      <c r="C7" s="11">
        <f>C4-C6</f>
        <v>23975</v>
      </c>
      <c r="D7" s="12">
        <f>C7/B7</f>
        <v>2.561157995940605</v>
      </c>
      <c r="E7" s="23">
        <f>D7+1</f>
        <v>3.561157995940605</v>
      </c>
    </row>
    <row r="8" spans="1:5" s="10" customFormat="1" ht="11.25" customHeight="1">
      <c r="A8" s="34" t="s">
        <v>6</v>
      </c>
      <c r="B8" s="11"/>
      <c r="C8" s="14"/>
      <c r="D8" s="12"/>
      <c r="E8" s="23"/>
    </row>
    <row r="9" spans="1:5" s="10" customFormat="1" ht="11.25" customHeight="1">
      <c r="A9" s="35" t="s">
        <v>9</v>
      </c>
      <c r="B9" s="25">
        <v>63</v>
      </c>
      <c r="C9" s="14">
        <v>99</v>
      </c>
      <c r="D9" s="12">
        <f aca="true" t="shared" si="0" ref="D9:D60">C9/B9</f>
        <v>1.5714285714285714</v>
      </c>
      <c r="E9" s="23">
        <f aca="true" t="shared" si="1" ref="E9:E60">D9+1</f>
        <v>2.571428571428571</v>
      </c>
    </row>
    <row r="10" spans="1:5" s="10" customFormat="1" ht="11.25" customHeight="1">
      <c r="A10" s="35" t="s">
        <v>10</v>
      </c>
      <c r="B10" s="25">
        <v>39</v>
      </c>
      <c r="C10" s="14">
        <v>100</v>
      </c>
      <c r="D10" s="12">
        <f t="shared" si="0"/>
        <v>2.5641025641025643</v>
      </c>
      <c r="E10" s="23">
        <f t="shared" si="1"/>
        <v>3.5641025641025643</v>
      </c>
    </row>
    <row r="11" spans="1:5" s="10" customFormat="1" ht="11.25" customHeight="1">
      <c r="A11" s="35" t="s">
        <v>11</v>
      </c>
      <c r="B11" s="25">
        <v>68</v>
      </c>
      <c r="C11" s="14">
        <v>134</v>
      </c>
      <c r="D11" s="12">
        <f t="shared" si="0"/>
        <v>1.9705882352941178</v>
      </c>
      <c r="E11" s="23">
        <f t="shared" si="1"/>
        <v>2.9705882352941178</v>
      </c>
    </row>
    <row r="12" spans="1:5" s="10" customFormat="1" ht="11.25" customHeight="1">
      <c r="A12" s="35" t="s">
        <v>12</v>
      </c>
      <c r="B12" s="25">
        <v>50</v>
      </c>
      <c r="C12" s="14">
        <v>188</v>
      </c>
      <c r="D12" s="12">
        <f t="shared" si="0"/>
        <v>3.76</v>
      </c>
      <c r="E12" s="23">
        <f t="shared" si="1"/>
        <v>4.76</v>
      </c>
    </row>
    <row r="13" spans="1:5" s="10" customFormat="1" ht="11.25" customHeight="1">
      <c r="A13" s="35" t="s">
        <v>13</v>
      </c>
      <c r="B13" s="25">
        <v>108</v>
      </c>
      <c r="C13" s="14">
        <v>492</v>
      </c>
      <c r="D13" s="12">
        <f t="shared" si="0"/>
        <v>4.555555555555555</v>
      </c>
      <c r="E13" s="23">
        <f t="shared" si="1"/>
        <v>5.555555555555555</v>
      </c>
    </row>
    <row r="14" spans="1:5" s="10" customFormat="1" ht="11.25" customHeight="1">
      <c r="A14" s="35" t="s">
        <v>14</v>
      </c>
      <c r="B14" s="25">
        <v>280</v>
      </c>
      <c r="C14" s="14">
        <v>706</v>
      </c>
      <c r="D14" s="12">
        <f t="shared" si="0"/>
        <v>2.5214285714285714</v>
      </c>
      <c r="E14" s="23">
        <f t="shared" si="1"/>
        <v>3.5214285714285714</v>
      </c>
    </row>
    <row r="15" spans="1:5" s="10" customFormat="1" ht="11.25" customHeight="1">
      <c r="A15" s="35" t="s">
        <v>15</v>
      </c>
      <c r="B15" s="25">
        <v>44</v>
      </c>
      <c r="C15" s="14">
        <v>51</v>
      </c>
      <c r="D15" s="12">
        <f t="shared" si="0"/>
        <v>1.1590909090909092</v>
      </c>
      <c r="E15" s="23">
        <f t="shared" si="1"/>
        <v>2.159090909090909</v>
      </c>
    </row>
    <row r="16" spans="1:5" s="10" customFormat="1" ht="11.25" customHeight="1">
      <c r="A16" s="35" t="s">
        <v>16</v>
      </c>
      <c r="B16" s="25">
        <v>29</v>
      </c>
      <c r="C16" s="14">
        <v>43</v>
      </c>
      <c r="D16" s="12">
        <f t="shared" si="0"/>
        <v>1.4827586206896552</v>
      </c>
      <c r="E16" s="23">
        <f t="shared" si="1"/>
        <v>2.4827586206896552</v>
      </c>
    </row>
    <row r="17" spans="1:5" s="10" customFormat="1" ht="11.25" customHeight="1">
      <c r="A17" s="35" t="s">
        <v>17</v>
      </c>
      <c r="B17" s="26" t="s">
        <v>62</v>
      </c>
      <c r="C17" s="17" t="s">
        <v>62</v>
      </c>
      <c r="D17" s="12" t="s">
        <v>63</v>
      </c>
      <c r="E17" s="23" t="s">
        <v>63</v>
      </c>
    </row>
    <row r="18" spans="1:5" s="10" customFormat="1" ht="11.25" customHeight="1">
      <c r="A18" s="35" t="s">
        <v>18</v>
      </c>
      <c r="B18" s="25">
        <v>264</v>
      </c>
      <c r="C18" s="18">
        <v>741</v>
      </c>
      <c r="D18" s="12">
        <f t="shared" si="0"/>
        <v>2.8068181818181817</v>
      </c>
      <c r="E18" s="23">
        <f t="shared" si="1"/>
        <v>3.8068181818181817</v>
      </c>
    </row>
    <row r="19" spans="1:5" s="10" customFormat="1" ht="11.25" customHeight="1">
      <c r="A19" s="35" t="s">
        <v>19</v>
      </c>
      <c r="B19" s="25">
        <v>32</v>
      </c>
      <c r="C19" s="18">
        <v>74</v>
      </c>
      <c r="D19" s="12">
        <f t="shared" si="0"/>
        <v>2.3125</v>
      </c>
      <c r="E19" s="23">
        <f t="shared" si="1"/>
        <v>3.3125</v>
      </c>
    </row>
    <row r="20" spans="1:5" s="10" customFormat="1" ht="11.25" customHeight="1">
      <c r="A20" s="35" t="s">
        <v>20</v>
      </c>
      <c r="B20" s="25">
        <v>2</v>
      </c>
      <c r="C20" s="18">
        <v>6</v>
      </c>
      <c r="D20" s="12">
        <f t="shared" si="0"/>
        <v>3</v>
      </c>
      <c r="E20" s="23">
        <f t="shared" si="1"/>
        <v>4</v>
      </c>
    </row>
    <row r="21" spans="1:5" s="10" customFormat="1" ht="11.25" customHeight="1">
      <c r="A21" s="35" t="s">
        <v>21</v>
      </c>
      <c r="B21" s="25">
        <v>56</v>
      </c>
      <c r="C21" s="18">
        <v>174</v>
      </c>
      <c r="D21" s="12">
        <f t="shared" si="0"/>
        <v>3.107142857142857</v>
      </c>
      <c r="E21" s="23">
        <f t="shared" si="1"/>
        <v>4.107142857142858</v>
      </c>
    </row>
    <row r="22" spans="1:5" s="10" customFormat="1" ht="11.25" customHeight="1">
      <c r="A22" s="35" t="s">
        <v>22</v>
      </c>
      <c r="B22" s="26">
        <v>8</v>
      </c>
      <c r="C22" s="17">
        <v>9</v>
      </c>
      <c r="D22" s="12">
        <f t="shared" si="0"/>
        <v>1.125</v>
      </c>
      <c r="E22" s="23">
        <f t="shared" si="1"/>
        <v>2.125</v>
      </c>
    </row>
    <row r="23" spans="1:5" s="10" customFormat="1" ht="11.25" customHeight="1">
      <c r="A23" s="35" t="s">
        <v>23</v>
      </c>
      <c r="B23" s="25">
        <v>2</v>
      </c>
      <c r="C23" s="18">
        <v>6</v>
      </c>
      <c r="D23" s="12">
        <f t="shared" si="0"/>
        <v>3</v>
      </c>
      <c r="E23" s="23">
        <f t="shared" si="1"/>
        <v>4</v>
      </c>
    </row>
    <row r="24" spans="1:5" s="10" customFormat="1" ht="11.25" customHeight="1">
      <c r="A24" s="35" t="s">
        <v>24</v>
      </c>
      <c r="B24" s="26" t="s">
        <v>62</v>
      </c>
      <c r="C24" s="17" t="s">
        <v>62</v>
      </c>
      <c r="D24" s="12" t="s">
        <v>63</v>
      </c>
      <c r="E24" s="23" t="s">
        <v>63</v>
      </c>
    </row>
    <row r="25" spans="1:5" s="10" customFormat="1" ht="11.25" customHeight="1">
      <c r="A25" s="35" t="s">
        <v>25</v>
      </c>
      <c r="B25" s="25">
        <v>261</v>
      </c>
      <c r="C25" s="18">
        <v>536</v>
      </c>
      <c r="D25" s="12">
        <f t="shared" si="0"/>
        <v>2.053639846743295</v>
      </c>
      <c r="E25" s="23">
        <f t="shared" si="1"/>
        <v>3.053639846743295</v>
      </c>
    </row>
    <row r="26" spans="1:5" s="10" customFormat="1" ht="11.25" customHeight="1">
      <c r="A26" s="35" t="s">
        <v>26</v>
      </c>
      <c r="B26" s="26" t="s">
        <v>62</v>
      </c>
      <c r="C26" s="17" t="s">
        <v>62</v>
      </c>
      <c r="D26" s="12" t="s">
        <v>63</v>
      </c>
      <c r="E26" s="23" t="s">
        <v>63</v>
      </c>
    </row>
    <row r="27" spans="1:5" s="10" customFormat="1" ht="11.25" customHeight="1">
      <c r="A27" s="35" t="s">
        <v>27</v>
      </c>
      <c r="B27" s="25">
        <v>2943</v>
      </c>
      <c r="C27" s="18">
        <v>6641</v>
      </c>
      <c r="D27" s="12">
        <f t="shared" si="0"/>
        <v>2.256540944614339</v>
      </c>
      <c r="E27" s="23">
        <f t="shared" si="1"/>
        <v>3.256540944614339</v>
      </c>
    </row>
    <row r="28" spans="1:5" s="10" customFormat="1" ht="11.25" customHeight="1">
      <c r="A28" s="35" t="s">
        <v>28</v>
      </c>
      <c r="B28" s="25">
        <v>164</v>
      </c>
      <c r="C28" s="18">
        <v>360</v>
      </c>
      <c r="D28" s="12">
        <f t="shared" si="0"/>
        <v>2.1951219512195124</v>
      </c>
      <c r="E28" s="23">
        <f t="shared" si="1"/>
        <v>3.1951219512195124</v>
      </c>
    </row>
    <row r="29" spans="1:5" s="10" customFormat="1" ht="11.25" customHeight="1">
      <c r="A29" s="35" t="s">
        <v>29</v>
      </c>
      <c r="B29" s="25">
        <v>95</v>
      </c>
      <c r="C29" s="18">
        <v>431</v>
      </c>
      <c r="D29" s="12">
        <f t="shared" si="0"/>
        <v>4.536842105263158</v>
      </c>
      <c r="E29" s="23">
        <f t="shared" si="1"/>
        <v>5.536842105263158</v>
      </c>
    </row>
    <row r="30" spans="1:5" s="10" customFormat="1" ht="11.25" customHeight="1">
      <c r="A30" s="35" t="s">
        <v>30</v>
      </c>
      <c r="B30" s="25">
        <v>512</v>
      </c>
      <c r="C30" s="18">
        <v>1057</v>
      </c>
      <c r="D30" s="12">
        <f t="shared" si="0"/>
        <v>2.064453125</v>
      </c>
      <c r="E30" s="23">
        <f t="shared" si="1"/>
        <v>3.064453125</v>
      </c>
    </row>
    <row r="31" spans="1:5" s="10" customFormat="1" ht="11.25" customHeight="1">
      <c r="A31" s="35" t="s">
        <v>31</v>
      </c>
      <c r="B31" s="25">
        <v>12</v>
      </c>
      <c r="C31" s="18">
        <v>30</v>
      </c>
      <c r="D31" s="12">
        <f t="shared" si="0"/>
        <v>2.5</v>
      </c>
      <c r="E31" s="23">
        <f t="shared" si="1"/>
        <v>3.5</v>
      </c>
    </row>
    <row r="32" spans="1:5" s="10" customFormat="1" ht="11.25" customHeight="1">
      <c r="A32" s="35" t="s">
        <v>32</v>
      </c>
      <c r="B32" s="25">
        <v>565</v>
      </c>
      <c r="C32" s="18">
        <v>1479</v>
      </c>
      <c r="D32" s="12">
        <f t="shared" si="0"/>
        <v>2.617699115044248</v>
      </c>
      <c r="E32" s="23">
        <f t="shared" si="1"/>
        <v>3.617699115044248</v>
      </c>
    </row>
    <row r="33" spans="1:5" s="10" customFormat="1" ht="11.25" customHeight="1">
      <c r="A33" s="35" t="s">
        <v>33</v>
      </c>
      <c r="B33" s="25">
        <v>69</v>
      </c>
      <c r="C33" s="18">
        <v>117</v>
      </c>
      <c r="D33" s="12">
        <f t="shared" si="0"/>
        <v>1.6956521739130435</v>
      </c>
      <c r="E33" s="23">
        <f t="shared" si="1"/>
        <v>2.6956521739130435</v>
      </c>
    </row>
    <row r="34" spans="1:5" s="10" customFormat="1" ht="11.25" customHeight="1">
      <c r="A34" s="35" t="s">
        <v>34</v>
      </c>
      <c r="B34" s="25">
        <v>215</v>
      </c>
      <c r="C34" s="18">
        <v>946</v>
      </c>
      <c r="D34" s="12">
        <f t="shared" si="0"/>
        <v>4.4</v>
      </c>
      <c r="E34" s="23">
        <f t="shared" si="1"/>
        <v>5.4</v>
      </c>
    </row>
    <row r="35" spans="1:5" ht="11.25" customHeight="1">
      <c r="A35" s="35" t="s">
        <v>35</v>
      </c>
      <c r="B35" s="25">
        <v>122</v>
      </c>
      <c r="C35" s="19">
        <v>193</v>
      </c>
      <c r="D35" s="12">
        <f t="shared" si="0"/>
        <v>1.5819672131147542</v>
      </c>
      <c r="E35" s="23">
        <f t="shared" si="1"/>
        <v>2.581967213114754</v>
      </c>
    </row>
    <row r="36" spans="1:5" ht="11.25" customHeight="1">
      <c r="A36" s="35" t="s">
        <v>36</v>
      </c>
      <c r="B36" s="25">
        <v>1810</v>
      </c>
      <c r="C36" s="19">
        <v>3887</v>
      </c>
      <c r="D36" s="12">
        <f t="shared" si="0"/>
        <v>2.147513812154696</v>
      </c>
      <c r="E36" s="23">
        <f t="shared" si="1"/>
        <v>3.147513812154696</v>
      </c>
    </row>
    <row r="37" spans="1:5" ht="11.25" customHeight="1">
      <c r="A37" s="35" t="s">
        <v>37</v>
      </c>
      <c r="B37" s="25">
        <v>73</v>
      </c>
      <c r="C37" s="19">
        <v>242</v>
      </c>
      <c r="D37" s="12">
        <f t="shared" si="0"/>
        <v>3.315068493150685</v>
      </c>
      <c r="E37" s="23">
        <f t="shared" si="1"/>
        <v>4.315068493150685</v>
      </c>
    </row>
    <row r="38" spans="1:5" ht="22.5" customHeight="1">
      <c r="A38" s="36" t="s">
        <v>38</v>
      </c>
      <c r="B38" s="20">
        <v>184</v>
      </c>
      <c r="C38" s="19">
        <v>410</v>
      </c>
      <c r="D38" s="12">
        <f t="shared" si="0"/>
        <v>2.2282608695652173</v>
      </c>
      <c r="E38" s="23">
        <f t="shared" si="1"/>
        <v>3.2282608695652173</v>
      </c>
    </row>
    <row r="39" spans="1:5" ht="11.25" customHeight="1">
      <c r="A39" s="35" t="s">
        <v>39</v>
      </c>
      <c r="B39" s="25">
        <v>61</v>
      </c>
      <c r="C39" s="19">
        <v>118</v>
      </c>
      <c r="D39" s="12">
        <f t="shared" si="0"/>
        <v>1.9344262295081966</v>
      </c>
      <c r="E39" s="23">
        <f t="shared" si="1"/>
        <v>2.9344262295081966</v>
      </c>
    </row>
    <row r="40" spans="1:5" ht="11.25" customHeight="1">
      <c r="A40" s="35" t="s">
        <v>40</v>
      </c>
      <c r="B40" s="25">
        <v>316</v>
      </c>
      <c r="C40" s="19">
        <v>912</v>
      </c>
      <c r="D40" s="12">
        <f t="shared" si="0"/>
        <v>2.8860759493670884</v>
      </c>
      <c r="E40" s="23">
        <f t="shared" si="1"/>
        <v>3.8860759493670884</v>
      </c>
    </row>
    <row r="41" spans="1:5" ht="11.25" customHeight="1">
      <c r="A41" s="35" t="s">
        <v>41</v>
      </c>
      <c r="B41" s="25">
        <v>74</v>
      </c>
      <c r="C41" s="19">
        <v>213</v>
      </c>
      <c r="D41" s="12">
        <f t="shared" si="0"/>
        <v>2.8783783783783785</v>
      </c>
      <c r="E41" s="23">
        <f t="shared" si="1"/>
        <v>3.8783783783783785</v>
      </c>
    </row>
    <row r="42" spans="1:5" ht="11.25" customHeight="1">
      <c r="A42" s="35" t="s">
        <v>42</v>
      </c>
      <c r="B42" s="25">
        <v>28</v>
      </c>
      <c r="C42" s="19">
        <v>59</v>
      </c>
      <c r="D42" s="12">
        <f t="shared" si="0"/>
        <v>2.107142857142857</v>
      </c>
      <c r="E42" s="23">
        <f t="shared" si="1"/>
        <v>3.107142857142857</v>
      </c>
    </row>
    <row r="43" spans="1:5" ht="11.25" customHeight="1">
      <c r="A43" s="35" t="s">
        <v>43</v>
      </c>
      <c r="B43" s="25">
        <v>166</v>
      </c>
      <c r="C43" s="19">
        <v>515</v>
      </c>
      <c r="D43" s="12">
        <f t="shared" si="0"/>
        <v>3.102409638554217</v>
      </c>
      <c r="E43" s="23">
        <f t="shared" si="1"/>
        <v>4.102409638554217</v>
      </c>
    </row>
    <row r="44" spans="1:5" ht="11.25" customHeight="1">
      <c r="A44" s="35" t="s">
        <v>44</v>
      </c>
      <c r="B44" s="25">
        <v>159</v>
      </c>
      <c r="C44" s="19">
        <v>767</v>
      </c>
      <c r="D44" s="12">
        <f t="shared" si="0"/>
        <v>4.823899371069182</v>
      </c>
      <c r="E44" s="23">
        <f t="shared" si="1"/>
        <v>5.823899371069182</v>
      </c>
    </row>
    <row r="45" spans="1:5" ht="11.25" customHeight="1">
      <c r="A45" s="35" t="s">
        <v>45</v>
      </c>
      <c r="B45" s="25">
        <v>27</v>
      </c>
      <c r="C45" s="19">
        <v>95</v>
      </c>
      <c r="D45" s="12">
        <f t="shared" si="0"/>
        <v>3.5185185185185186</v>
      </c>
      <c r="E45" s="23">
        <f t="shared" si="1"/>
        <v>4.518518518518519</v>
      </c>
    </row>
    <row r="46" spans="1:5" ht="11.25" customHeight="1">
      <c r="A46" s="35" t="s">
        <v>46</v>
      </c>
      <c r="B46" s="25">
        <v>174</v>
      </c>
      <c r="C46" s="19">
        <v>1252</v>
      </c>
      <c r="D46" s="12">
        <f t="shared" si="0"/>
        <v>7.195402298850575</v>
      </c>
      <c r="E46" s="23">
        <f t="shared" si="1"/>
        <v>8.195402298850574</v>
      </c>
    </row>
    <row r="47" spans="1:5" ht="11.25" customHeight="1">
      <c r="A47" s="35" t="s">
        <v>47</v>
      </c>
      <c r="B47" s="25">
        <v>9</v>
      </c>
      <c r="C47" s="19">
        <v>14</v>
      </c>
      <c r="D47" s="12">
        <f t="shared" si="0"/>
        <v>1.5555555555555556</v>
      </c>
      <c r="E47" s="23">
        <f t="shared" si="1"/>
        <v>2.5555555555555554</v>
      </c>
    </row>
    <row r="48" spans="1:5" ht="11.25" customHeight="1">
      <c r="A48" s="35" t="s">
        <v>48</v>
      </c>
      <c r="B48" s="26">
        <v>5</v>
      </c>
      <c r="C48" s="17">
        <v>64</v>
      </c>
      <c r="D48" s="12">
        <f t="shared" si="0"/>
        <v>12.8</v>
      </c>
      <c r="E48" s="23">
        <f t="shared" si="1"/>
        <v>13.8</v>
      </c>
    </row>
    <row r="49" spans="1:5" ht="11.25" customHeight="1">
      <c r="A49" s="35" t="s">
        <v>49</v>
      </c>
      <c r="B49" s="25">
        <v>5</v>
      </c>
      <c r="C49" s="19">
        <v>93</v>
      </c>
      <c r="D49" s="12">
        <f t="shared" si="0"/>
        <v>18.6</v>
      </c>
      <c r="E49" s="23">
        <f t="shared" si="1"/>
        <v>19.6</v>
      </c>
    </row>
    <row r="50" spans="1:5" ht="11.25" customHeight="1">
      <c r="A50" s="35" t="s">
        <v>50</v>
      </c>
      <c r="B50" s="25">
        <v>49</v>
      </c>
      <c r="C50" s="19">
        <v>113</v>
      </c>
      <c r="D50" s="12">
        <f t="shared" si="0"/>
        <v>2.306122448979592</v>
      </c>
      <c r="E50" s="23">
        <f t="shared" si="1"/>
        <v>3.306122448979592</v>
      </c>
    </row>
    <row r="51" spans="1:5" ht="11.25" customHeight="1">
      <c r="A51" s="37" t="s">
        <v>60</v>
      </c>
      <c r="B51" s="25">
        <v>23</v>
      </c>
      <c r="C51" s="19">
        <v>39</v>
      </c>
      <c r="D51" s="12">
        <f t="shared" si="0"/>
        <v>1.6956521739130435</v>
      </c>
      <c r="E51" s="23">
        <f t="shared" si="1"/>
        <v>2.6956521739130435</v>
      </c>
    </row>
    <row r="52" spans="1:5" ht="11.25" customHeight="1">
      <c r="A52" s="35" t="s">
        <v>51</v>
      </c>
      <c r="B52" s="26">
        <v>14</v>
      </c>
      <c r="C52" s="17">
        <v>21</v>
      </c>
      <c r="D52" s="12">
        <f t="shared" si="0"/>
        <v>1.5</v>
      </c>
      <c r="E52" s="23">
        <f t="shared" si="1"/>
        <v>2.5</v>
      </c>
    </row>
    <row r="53" spans="1:5" ht="11.25" customHeight="1">
      <c r="A53" s="35" t="s">
        <v>52</v>
      </c>
      <c r="B53" s="25">
        <v>56</v>
      </c>
      <c r="C53" s="19">
        <v>140</v>
      </c>
      <c r="D53" s="12">
        <f t="shared" si="0"/>
        <v>2.5</v>
      </c>
      <c r="E53" s="23">
        <f t="shared" si="1"/>
        <v>3.5</v>
      </c>
    </row>
    <row r="54" spans="1:5" ht="11.25" customHeight="1">
      <c r="A54" s="35" t="s">
        <v>53</v>
      </c>
      <c r="B54" s="25">
        <v>25</v>
      </c>
      <c r="C54" s="19">
        <v>97</v>
      </c>
      <c r="D54" s="12">
        <f t="shared" si="0"/>
        <v>3.88</v>
      </c>
      <c r="E54" s="23">
        <f t="shared" si="1"/>
        <v>4.88</v>
      </c>
    </row>
    <row r="55" spans="1:5" ht="11.25" customHeight="1">
      <c r="A55" s="35" t="s">
        <v>54</v>
      </c>
      <c r="B55" s="25">
        <v>58</v>
      </c>
      <c r="C55" s="19">
        <v>186</v>
      </c>
      <c r="D55" s="12">
        <f t="shared" si="0"/>
        <v>3.206896551724138</v>
      </c>
      <c r="E55" s="23">
        <f t="shared" si="1"/>
        <v>4.206896551724138</v>
      </c>
    </row>
    <row r="56" spans="1:5" ht="11.25" customHeight="1">
      <c r="A56" s="35" t="s">
        <v>55</v>
      </c>
      <c r="B56" s="26">
        <v>2</v>
      </c>
      <c r="C56" s="17">
        <v>11</v>
      </c>
      <c r="D56" s="12">
        <f t="shared" si="0"/>
        <v>5.5</v>
      </c>
      <c r="E56" s="23">
        <f t="shared" si="1"/>
        <v>6.5</v>
      </c>
    </row>
    <row r="57" spans="1:5" ht="11.25" customHeight="1">
      <c r="A57" s="35" t="s">
        <v>56</v>
      </c>
      <c r="B57" s="25">
        <v>8</v>
      </c>
      <c r="C57" s="19">
        <v>46</v>
      </c>
      <c r="D57" s="12">
        <f t="shared" si="0"/>
        <v>5.75</v>
      </c>
      <c r="E57" s="23">
        <f t="shared" si="1"/>
        <v>6.75</v>
      </c>
    </row>
    <row r="58" spans="1:5" ht="11.25" customHeight="1">
      <c r="A58" s="35" t="s">
        <v>57</v>
      </c>
      <c r="B58" s="25">
        <v>24</v>
      </c>
      <c r="C58" s="19">
        <v>60</v>
      </c>
      <c r="D58" s="12">
        <f t="shared" si="0"/>
        <v>2.5</v>
      </c>
      <c r="E58" s="23">
        <f t="shared" si="1"/>
        <v>3.5</v>
      </c>
    </row>
    <row r="59" spans="1:5" ht="11.25" customHeight="1">
      <c r="A59" s="35" t="s">
        <v>58</v>
      </c>
      <c r="B59" s="26">
        <v>2</v>
      </c>
      <c r="C59" s="17">
        <v>2</v>
      </c>
      <c r="D59" s="12">
        <f t="shared" si="0"/>
        <v>1</v>
      </c>
      <c r="E59" s="23">
        <f t="shared" si="1"/>
        <v>2</v>
      </c>
    </row>
    <row r="60" spans="1:5" ht="11.25" customHeight="1" thickBot="1">
      <c r="A60" s="38" t="s">
        <v>59</v>
      </c>
      <c r="B60" s="27">
        <v>6</v>
      </c>
      <c r="C60" s="28">
        <v>6</v>
      </c>
      <c r="D60" s="29">
        <f t="shared" si="0"/>
        <v>1</v>
      </c>
      <c r="E60" s="30">
        <f t="shared" si="1"/>
        <v>2</v>
      </c>
    </row>
    <row r="61" spans="1:3" ht="12.75">
      <c r="A61" s="2"/>
      <c r="C61" s="16"/>
    </row>
  </sheetData>
  <sheetProtection/>
  <mergeCells count="1">
    <mergeCell ref="A1:E1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SCHOLZEOVA4736</dc:creator>
  <cp:keywords/>
  <dc:description/>
  <cp:lastModifiedBy>Josef Rokos</cp:lastModifiedBy>
  <cp:lastPrinted>2012-06-20T06:23:24Z</cp:lastPrinted>
  <dcterms:created xsi:type="dcterms:W3CDTF">2011-05-16T14:15:57Z</dcterms:created>
  <dcterms:modified xsi:type="dcterms:W3CDTF">2012-07-03T06:31:23Z</dcterms:modified>
  <cp:category/>
  <cp:version/>
  <cp:contentType/>
  <cp:contentStatus/>
</cp:coreProperties>
</file>