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35" yWindow="-15" windowWidth="9570" windowHeight="10455"/>
  </bookViews>
  <sheets>
    <sheet name="Tab. N.1" sheetId="1" r:id="rId1"/>
  </sheets>
  <calcPr calcId="125725"/>
</workbook>
</file>

<file path=xl/calcChain.xml><?xml version="1.0" encoding="utf-8"?>
<calcChain xmlns="http://schemas.openxmlformats.org/spreadsheetml/2006/main">
  <c r="I20" i="1"/>
  <c r="I19"/>
  <c r="I18"/>
  <c r="I17"/>
  <c r="I16"/>
  <c r="I15"/>
  <c r="I14"/>
  <c r="I13"/>
  <c r="I12"/>
  <c r="I11"/>
  <c r="I10"/>
  <c r="I9"/>
  <c r="I8"/>
  <c r="I7"/>
  <c r="I5"/>
  <c r="H20"/>
  <c r="H19"/>
  <c r="H18"/>
  <c r="H17"/>
  <c r="H16"/>
  <c r="H15"/>
  <c r="H14"/>
  <c r="H13"/>
  <c r="H12"/>
  <c r="H11"/>
  <c r="H10"/>
  <c r="H9"/>
  <c r="H8"/>
  <c r="H7"/>
  <c r="H5"/>
</calcChain>
</file>

<file path=xl/sharedStrings.xml><?xml version="1.0" encoding="utf-8"?>
<sst xmlns="http://schemas.openxmlformats.org/spreadsheetml/2006/main" count="28" uniqueCount="25">
  <si>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</si>
  <si>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</si>
  <si>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</si>
  <si>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</si>
  <si>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</si>
  <si>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</si>
  <si>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</si>
  <si>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</si>
  <si>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</si>
  <si>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</si>
  <si>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</si>
  <si>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</si>
  <si>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</si>
  <si>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</si>
  <si>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Hosté</t>
  </si>
  <si>
    <t xml:space="preserve">Přenocování </t>
  </si>
  <si>
    <t xml:space="preserve">celkem </t>
  </si>
  <si>
    <t xml:space="preserve">z toho 
nerezidenti </t>
  </si>
  <si>
    <t>Česká republika</t>
  </si>
  <si>
    <t>v tom kraje:</t>
  </si>
  <si>
    <t>Průměrný 
počet 
přeno-
cování</t>
  </si>
  <si>
    <t xml:space="preserve">Průměrná 
doba 
pobytu 
(dny) </t>
  </si>
  <si>
    <t>(předběžné údaje)</t>
  </si>
  <si>
    <t>Tab. N.1 Návštěvnost v hromadných ubytovacích zařízeních podle krajů v 1. čtvrtletí 2014</t>
  </si>
  <si>
    <t>index
2014/2013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</si>
</sst>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0"/>
      <name val="Arial CE"/>
      <charset val="238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164" fontId="4" fillId="0" borderId="6" xfId="0" applyNumberFormat="1" applyFont="1" applyBorder="1" applyAlignment="1"/>
    <xf numFmtId="164" fontId="4" fillId="0" borderId="7" xfId="0" applyNumberFormat="1" applyFont="1" applyBorder="1" applyAlignment="1"/>
    <xf numFmtId="164" fontId="4" fillId="0" borderId="3" xfId="0" applyNumberFormat="1" applyFont="1" applyBorder="1" applyAlignment="1"/>
    <xf numFmtId="164" fontId="4" fillId="0" borderId="4" xfId="0" applyNumberFormat="1" applyFont="1" applyBorder="1" applyAlignment="1"/>
    <xf numFmtId="0" fontId="2" fillId="0" borderId="0" xfId="0" applyFont="1" applyBorder="1" applyAlignment="1">
      <alignment horizontal="left" wrapText="1"/>
    </xf>
    <xf numFmtId="165" fontId="4" fillId="0" borderId="6" xfId="0" applyNumberFormat="1" applyFont="1" applyBorder="1" applyAlignment="1"/>
    <xf numFmtId="165" fontId="4" fillId="0" borderId="3" xfId="0" applyNumberFormat="1" applyFont="1" applyBorder="1" applyAlignment="1"/>
    <xf numFmtId="165" fontId="2" fillId="0" borderId="3" xfId="0" applyNumberFormat="1" applyFont="1" applyBorder="1" applyAlignment="1"/>
    <xf numFmtId="165" fontId="2" fillId="0" borderId="3" xfId="0" applyNumberFormat="1" applyFont="1" applyBorder="1" applyAlignment="1">
      <alignment horizontal="right"/>
    </xf>
    <xf numFmtId="165" fontId="4" fillId="0" borderId="5" xfId="0" applyNumberFormat="1" applyFont="1" applyBorder="1" applyAlignment="1"/>
    <xf numFmtId="165" fontId="4" fillId="0" borderId="0" xfId="0" applyNumberFormat="1" applyFont="1" applyBorder="1" applyAlignment="1"/>
    <xf numFmtId="165" fontId="2" fillId="0" borderId="0" xfId="0" applyNumberFormat="1" applyFont="1" applyBorder="1" applyAlignment="1"/>
    <xf numFmtId="0" fontId="3" fillId="0" borderId="0" xfId="0" applyFont="1" applyBorder="1"/>
    <xf numFmtId="165" fontId="4" fillId="0" borderId="8" xfId="0" applyNumberFormat="1" applyFont="1" applyBorder="1" applyAlignment="1"/>
    <xf numFmtId="165" fontId="4" fillId="0" borderId="9" xfId="0" applyNumberFormat="1" applyFont="1" applyBorder="1" applyAlignment="1"/>
    <xf numFmtId="165" fontId="2" fillId="0" borderId="9" xfId="0" applyNumberFormat="1" applyFont="1" applyBorder="1" applyAlignment="1"/>
    <xf numFmtId="0" fontId="6" fillId="0" borderId="0" xfId="0" applyFont="1" applyBorder="1" applyAlignment="1">
      <alignment horizontal="left" indent="1"/>
    </xf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/>
    <xf numFmtId="164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9" xfId="0" applyNumberFormat="1" applyFont="1" applyBorder="1" applyAlignment="1"/>
    <xf numFmtId="165" fontId="6" fillId="0" borderId="0" xfId="0" applyNumberFormat="1" applyFont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showGridLines="0" tabSelected="1" workbookViewId="0">
      <selection activeCell="J33" sqref="J33"/>
    </sheetView>
  </sheetViews>
  <sheetFormatPr defaultRowHeight="12.75"/>
  <cols>
    <col min="1" max="1" width="14.85546875" style="1" customWidth="1"/>
    <col min="2" max="2" width="9.28515625" style="1" customWidth="1"/>
    <col min="3" max="3" width="8.140625" style="1" customWidth="1"/>
    <col min="4" max="4" width="9" style="1" customWidth="1"/>
    <col min="5" max="5" width="9.28515625" style="1" customWidth="1"/>
    <col min="6" max="6" width="8.7109375" style="1" customWidth="1"/>
    <col min="7" max="7" width="9.5703125" style="1" customWidth="1"/>
    <col min="8" max="9" width="8.85546875" style="1" customWidth="1"/>
  </cols>
  <sheetData>
    <row r="1" spans="1:9" s="2" customFormat="1" ht="1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ht="12.6" customHeight="1" thickBot="1">
      <c r="A2" s="2" t="s">
        <v>22</v>
      </c>
    </row>
    <row r="3" spans="1:9" ht="15" customHeight="1">
      <c r="A3" s="33"/>
      <c r="B3" s="36" t="s">
        <v>14</v>
      </c>
      <c r="C3" s="37"/>
      <c r="D3" s="37"/>
      <c r="E3" s="36" t="s">
        <v>15</v>
      </c>
      <c r="F3" s="37"/>
      <c r="G3" s="37"/>
      <c r="H3" s="38" t="s">
        <v>20</v>
      </c>
      <c r="I3" s="40" t="s">
        <v>21</v>
      </c>
    </row>
    <row r="4" spans="1:9" ht="41.25" customHeight="1" thickBot="1">
      <c r="A4" s="34"/>
      <c r="B4" s="4" t="s">
        <v>16</v>
      </c>
      <c r="C4" s="5" t="s">
        <v>24</v>
      </c>
      <c r="D4" s="5" t="s">
        <v>17</v>
      </c>
      <c r="E4" s="4" t="s">
        <v>16</v>
      </c>
      <c r="F4" s="5" t="s">
        <v>24</v>
      </c>
      <c r="G4" s="4" t="s">
        <v>17</v>
      </c>
      <c r="H4" s="39"/>
      <c r="I4" s="41"/>
    </row>
    <row r="5" spans="1:9" ht="15" customHeight="1">
      <c r="A5" s="9" t="s">
        <v>18</v>
      </c>
      <c r="B5" s="10">
        <v>2871139</v>
      </c>
      <c r="C5" s="15">
        <v>99.112826083879696</v>
      </c>
      <c r="D5" s="11">
        <v>1424028</v>
      </c>
      <c r="E5" s="10">
        <v>8375384</v>
      </c>
      <c r="F5" s="15">
        <v>97.409446224484114</v>
      </c>
      <c r="G5" s="10">
        <v>4307927</v>
      </c>
      <c r="H5" s="23">
        <f>E5/B5</f>
        <v>2.9170945746618329</v>
      </c>
      <c r="I5" s="19">
        <f>H5+1</f>
        <v>3.9170945746618329</v>
      </c>
    </row>
    <row r="6" spans="1:9" ht="12.75" customHeight="1">
      <c r="A6" s="14" t="s">
        <v>19</v>
      </c>
      <c r="B6" s="12"/>
      <c r="C6" s="16"/>
      <c r="D6" s="13"/>
      <c r="E6" s="12"/>
      <c r="F6" s="16"/>
      <c r="G6" s="12"/>
      <c r="H6" s="24"/>
      <c r="I6" s="20"/>
    </row>
    <row r="7" spans="1:9" ht="12.75" customHeight="1">
      <c r="A7" s="6" t="s">
        <v>0</v>
      </c>
      <c r="B7" s="7">
        <v>1033123</v>
      </c>
      <c r="C7" s="17">
        <v>96.077295350896122</v>
      </c>
      <c r="D7" s="8">
        <v>850987</v>
      </c>
      <c r="E7" s="7">
        <v>2586431</v>
      </c>
      <c r="F7" s="18">
        <v>93.988090284755359</v>
      </c>
      <c r="G7" s="7">
        <v>2265547</v>
      </c>
      <c r="H7" s="25">
        <f>E7/B7</f>
        <v>2.5035073268139416</v>
      </c>
      <c r="I7" s="21">
        <f t="shared" ref="I7:I20" si="0">H7+1</f>
        <v>3.5035073268139416</v>
      </c>
    </row>
    <row r="8" spans="1:9" ht="12.75" customHeight="1">
      <c r="A8" s="6" t="s">
        <v>1</v>
      </c>
      <c r="B8" s="7">
        <v>137918</v>
      </c>
      <c r="C8" s="17">
        <v>107.14574269732753</v>
      </c>
      <c r="D8" s="8">
        <v>38670</v>
      </c>
      <c r="E8" s="7">
        <v>321939</v>
      </c>
      <c r="F8" s="18">
        <v>109.84342639948959</v>
      </c>
      <c r="G8" s="7">
        <v>97750</v>
      </c>
      <c r="H8" s="25">
        <f t="shared" ref="H8:H20" si="1">E8/B8</f>
        <v>2.3342783393030642</v>
      </c>
      <c r="I8" s="21">
        <f t="shared" si="0"/>
        <v>3.3342783393030642</v>
      </c>
    </row>
    <row r="9" spans="1:9" ht="12.75" customHeight="1">
      <c r="A9" s="6" t="s">
        <v>2</v>
      </c>
      <c r="B9" s="7">
        <v>156200</v>
      </c>
      <c r="C9" s="17">
        <v>100.17186978939539</v>
      </c>
      <c r="D9" s="8">
        <v>42968</v>
      </c>
      <c r="E9" s="7">
        <v>452590</v>
      </c>
      <c r="F9" s="18">
        <v>96.8709934954164</v>
      </c>
      <c r="G9" s="7">
        <v>89086</v>
      </c>
      <c r="H9" s="25">
        <f t="shared" si="1"/>
        <v>2.8975032010243278</v>
      </c>
      <c r="I9" s="21">
        <f t="shared" si="0"/>
        <v>3.8975032010243278</v>
      </c>
    </row>
    <row r="10" spans="1:9" ht="12.75" customHeight="1">
      <c r="A10" s="6" t="s">
        <v>3</v>
      </c>
      <c r="B10" s="7">
        <v>102092</v>
      </c>
      <c r="C10" s="17">
        <v>100.77188826374494</v>
      </c>
      <c r="D10" s="8">
        <v>36065</v>
      </c>
      <c r="E10" s="7">
        <v>245522</v>
      </c>
      <c r="F10" s="18">
        <v>94.949377760246264</v>
      </c>
      <c r="G10" s="7">
        <v>76182</v>
      </c>
      <c r="H10" s="25">
        <f t="shared" si="1"/>
        <v>2.4049092974963759</v>
      </c>
      <c r="I10" s="21">
        <f t="shared" si="0"/>
        <v>3.4049092974963759</v>
      </c>
    </row>
    <row r="11" spans="1:9" ht="12.75" customHeight="1">
      <c r="A11" s="6" t="s">
        <v>4</v>
      </c>
      <c r="B11" s="7">
        <v>171040</v>
      </c>
      <c r="C11" s="17">
        <v>102.84903368570433</v>
      </c>
      <c r="D11" s="8">
        <v>117124</v>
      </c>
      <c r="E11" s="7">
        <v>979562</v>
      </c>
      <c r="F11" s="18">
        <v>103.75781841677392</v>
      </c>
      <c r="G11" s="7">
        <v>774279</v>
      </c>
      <c r="H11" s="25">
        <f t="shared" si="1"/>
        <v>5.7270930776426567</v>
      </c>
      <c r="I11" s="21">
        <f t="shared" si="0"/>
        <v>6.7270930776426567</v>
      </c>
    </row>
    <row r="12" spans="1:9" ht="12.75" customHeight="1">
      <c r="A12" s="6" t="s">
        <v>5</v>
      </c>
      <c r="B12" s="7">
        <v>81131</v>
      </c>
      <c r="C12" s="17">
        <v>115.98261640291061</v>
      </c>
      <c r="D12" s="8">
        <v>26869</v>
      </c>
      <c r="E12" s="7">
        <v>222762</v>
      </c>
      <c r="F12" s="18">
        <v>117.31539948283942</v>
      </c>
      <c r="G12" s="7">
        <v>86478</v>
      </c>
      <c r="H12" s="25">
        <f t="shared" si="1"/>
        <v>2.7457075593792757</v>
      </c>
      <c r="I12" s="21">
        <f t="shared" si="0"/>
        <v>3.7457075593792757</v>
      </c>
    </row>
    <row r="13" spans="1:9" ht="12.75" customHeight="1">
      <c r="A13" s="26" t="s">
        <v>6</v>
      </c>
      <c r="B13" s="27">
        <v>180238</v>
      </c>
      <c r="C13" s="28">
        <v>89.139799304638544</v>
      </c>
      <c r="D13" s="29">
        <v>47173</v>
      </c>
      <c r="E13" s="27">
        <v>673866</v>
      </c>
      <c r="F13" s="30">
        <v>87.090245503750538</v>
      </c>
      <c r="G13" s="27">
        <v>193547</v>
      </c>
      <c r="H13" s="31">
        <f t="shared" si="1"/>
        <v>3.738756533028551</v>
      </c>
      <c r="I13" s="32">
        <f t="shared" si="0"/>
        <v>4.7387565330285515</v>
      </c>
    </row>
    <row r="14" spans="1:9" ht="12.75" customHeight="1">
      <c r="A14" s="6" t="s">
        <v>7</v>
      </c>
      <c r="B14" s="7">
        <v>256544</v>
      </c>
      <c r="C14" s="17">
        <v>94.077610801851165</v>
      </c>
      <c r="D14" s="8">
        <v>74547</v>
      </c>
      <c r="E14" s="7">
        <v>998371</v>
      </c>
      <c r="F14" s="18">
        <v>94.259038612962129</v>
      </c>
      <c r="G14" s="7">
        <v>313170</v>
      </c>
      <c r="H14" s="25">
        <f t="shared" si="1"/>
        <v>3.891617032555819</v>
      </c>
      <c r="I14" s="21">
        <f t="shared" si="0"/>
        <v>4.8916170325558195</v>
      </c>
    </row>
    <row r="15" spans="1:9" ht="12.75" customHeight="1">
      <c r="A15" s="6" t="s">
        <v>8</v>
      </c>
      <c r="B15" s="7">
        <v>72170</v>
      </c>
      <c r="C15" s="17">
        <v>102.10087005729646</v>
      </c>
      <c r="D15" s="8">
        <v>11878</v>
      </c>
      <c r="E15" s="7">
        <v>184365</v>
      </c>
      <c r="F15" s="18">
        <v>93.708067336233896</v>
      </c>
      <c r="G15" s="7">
        <v>27673</v>
      </c>
      <c r="H15" s="25">
        <f t="shared" si="1"/>
        <v>2.5545933213246501</v>
      </c>
      <c r="I15" s="21">
        <f t="shared" si="0"/>
        <v>3.5545933213246501</v>
      </c>
    </row>
    <row r="16" spans="1:9" ht="12.75" customHeight="1">
      <c r="A16" s="6" t="s">
        <v>9</v>
      </c>
      <c r="B16" s="7">
        <v>73373</v>
      </c>
      <c r="C16" s="17">
        <v>92.845483189289737</v>
      </c>
      <c r="D16" s="8">
        <v>13714</v>
      </c>
      <c r="E16" s="7">
        <v>174130</v>
      </c>
      <c r="F16" s="18">
        <v>89.226969470264507</v>
      </c>
      <c r="G16" s="7">
        <v>36443</v>
      </c>
      <c r="H16" s="25">
        <f t="shared" si="1"/>
        <v>2.3732163057255393</v>
      </c>
      <c r="I16" s="21">
        <f t="shared" si="0"/>
        <v>3.3732163057255393</v>
      </c>
    </row>
    <row r="17" spans="1:9" ht="12.75" customHeight="1">
      <c r="A17" s="6" t="s">
        <v>10</v>
      </c>
      <c r="B17" s="7">
        <v>215133</v>
      </c>
      <c r="C17" s="17">
        <v>108.94409812073671</v>
      </c>
      <c r="D17" s="8">
        <v>82943</v>
      </c>
      <c r="E17" s="7">
        <v>387251</v>
      </c>
      <c r="F17" s="18">
        <v>112.40696877866408</v>
      </c>
      <c r="G17" s="7">
        <v>147735</v>
      </c>
      <c r="H17" s="25">
        <f t="shared" si="1"/>
        <v>1.8000539201331269</v>
      </c>
      <c r="I17" s="21">
        <f t="shared" si="0"/>
        <v>2.8000539201331271</v>
      </c>
    </row>
    <row r="18" spans="1:9" ht="12.75" customHeight="1">
      <c r="A18" s="6" t="s">
        <v>11</v>
      </c>
      <c r="B18" s="7">
        <v>108604</v>
      </c>
      <c r="C18" s="17">
        <v>95.873867829587383</v>
      </c>
      <c r="D18" s="8">
        <v>19841</v>
      </c>
      <c r="E18" s="7">
        <v>354416</v>
      </c>
      <c r="F18" s="18">
        <v>93.540605452769938</v>
      </c>
      <c r="G18" s="7">
        <v>43623</v>
      </c>
      <c r="H18" s="25">
        <f t="shared" si="1"/>
        <v>3.2633788810725202</v>
      </c>
      <c r="I18" s="21">
        <f t="shared" si="0"/>
        <v>4.2633788810725202</v>
      </c>
    </row>
    <row r="19" spans="1:9" ht="12.75" customHeight="1">
      <c r="A19" s="6" t="s">
        <v>12</v>
      </c>
      <c r="B19" s="7">
        <v>124533</v>
      </c>
      <c r="C19" s="17">
        <v>114.11958762886599</v>
      </c>
      <c r="D19" s="8">
        <v>27035</v>
      </c>
      <c r="E19" s="7">
        <v>329484</v>
      </c>
      <c r="F19" s="18">
        <v>109.86352253895426</v>
      </c>
      <c r="G19" s="7">
        <v>66938</v>
      </c>
      <c r="H19" s="25">
        <f t="shared" si="1"/>
        <v>2.6457565464575654</v>
      </c>
      <c r="I19" s="21">
        <f t="shared" si="0"/>
        <v>3.6457565464575654</v>
      </c>
    </row>
    <row r="20" spans="1:9" ht="12.75" customHeight="1">
      <c r="A20" s="6" t="s">
        <v>13</v>
      </c>
      <c r="B20" s="7">
        <v>159040</v>
      </c>
      <c r="C20" s="17">
        <v>102.7104873969117</v>
      </c>
      <c r="D20" s="8">
        <v>34214</v>
      </c>
      <c r="E20" s="7">
        <v>464695</v>
      </c>
      <c r="F20" s="18">
        <v>104.36228723631227</v>
      </c>
      <c r="G20" s="7">
        <v>89476</v>
      </c>
      <c r="H20" s="25">
        <f t="shared" si="1"/>
        <v>2.921875</v>
      </c>
      <c r="I20" s="21">
        <f t="shared" si="0"/>
        <v>3.921875</v>
      </c>
    </row>
    <row r="21" spans="1:9">
      <c r="A21" s="2"/>
      <c r="B21" s="3"/>
      <c r="C21" s="3"/>
      <c r="D21" s="3"/>
      <c r="E21" s="3"/>
      <c r="F21" s="3"/>
      <c r="G21" s="3"/>
      <c r="H21" s="22"/>
      <c r="I21" s="22"/>
    </row>
    <row r="22" spans="1:9">
      <c r="A22" s="2"/>
    </row>
    <row r="23" spans="1:9">
      <c r="A23" s="2"/>
    </row>
    <row r="24" spans="1:9">
      <c r="A24" s="2"/>
    </row>
    <row r="25" spans="1:9">
      <c r="A25" s="2"/>
    </row>
    <row r="26" spans="1:9">
      <c r="A26" s="2"/>
    </row>
    <row r="27" spans="1:9">
      <c r="A27" s="2"/>
    </row>
    <row r="28" spans="1:9">
      <c r="A28" s="2"/>
    </row>
    <row r="29" spans="1:9">
      <c r="A29" s="2"/>
    </row>
    <row r="30" spans="1:9">
      <c r="A30" s="2"/>
    </row>
    <row r="31" spans="1:9">
      <c r="A31" s="2"/>
    </row>
    <row r="32" spans="1:9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</sheetData>
  <mergeCells count="6">
    <mergeCell ref="A3:A4"/>
    <mergeCell ref="A1:I1"/>
    <mergeCell ref="B3:D3"/>
    <mergeCell ref="E3:G3"/>
    <mergeCell ref="H3:H4"/>
    <mergeCell ref="I3:I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N.1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operator</cp:lastModifiedBy>
  <cp:lastPrinted>2013-09-11T10:57:30Z</cp:lastPrinted>
  <dcterms:created xsi:type="dcterms:W3CDTF">2009-09-18T07:31:08Z</dcterms:created>
  <dcterms:modified xsi:type="dcterms:W3CDTF">2014-05-21T11:04:49Z</dcterms:modified>
</cp:coreProperties>
</file>