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<sst xmlns="http://schemas.openxmlformats.org/spreadsheetml/2006/main" count="42" uniqueCount="15">
  <si>
    <t>Celkem</t>
  </si>
  <si>
    <t>v tom: nemoc</t>
  </si>
  <si>
    <t xml:space="preserve">           pracovní úrazy</t>
  </si>
  <si>
    <t xml:space="preserve">           ostatní úrazy</t>
  </si>
  <si>
    <t xml:space="preserve">Celkem ČR </t>
  </si>
  <si>
    <t xml:space="preserve"> - 1 - 49 nemocensky pojištěných žen </t>
  </si>
  <si>
    <t xml:space="preserve"> - 50 - 99 nemocensky pojištěných žen</t>
  </si>
  <si>
    <t xml:space="preserve"> - 100 - 249 nemocensky pojištěných žen</t>
  </si>
  <si>
    <t xml:space="preserve"> - 250 - 499 nemocensky pojištěných žen </t>
  </si>
  <si>
    <t xml:space="preserve"> - 500 a více nemocensky pojištěných žen </t>
  </si>
  <si>
    <t>Nemocensky pojištěné ženy samostatně výdělečně činné</t>
  </si>
  <si>
    <t>Počet kalendářních dnů pracovní neschopnosti žen na 1 nově hlášený případ pracovní neschopnosti dle velikosti podniku (počtu žen nemocensky pojištěných)</t>
  </si>
  <si>
    <t xml:space="preserve">Nemocensky pojištění zaměstnanci - ženy  </t>
  </si>
  <si>
    <t>Tab. č. 17a</t>
  </si>
  <si>
    <t>Index 2008=100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</si>
</sst>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\ &quot;Kč&quot;"/>
    <numFmt numFmtId="167" formatCode="##0.00"/>
    <numFmt numFmtId="168" formatCode="##,###,##0"/>
  </numFmts>
  <fonts count="37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 horizontal="right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65" fontId="1" fillId="0" borderId="14" xfId="0" applyNumberFormat="1" applyFont="1" applyBorder="1" applyAlignment="1">
      <alignment/>
    </xf>
    <xf numFmtId="165" fontId="1" fillId="0" borderId="14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center" textRotation="180"/>
    </xf>
    <xf numFmtId="0" fontId="2" fillId="0" borderId="10" xfId="0" applyFont="1" applyBorder="1" applyAlignment="1">
      <alignment wrapText="1"/>
    </xf>
    <xf numFmtId="0" fontId="1" fillId="0" borderId="13" xfId="0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7" fontId="1" fillId="0" borderId="0" xfId="0" applyNumberFormat="1" applyFont="1" applyAlignment="1">
      <alignment horizontal="right"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3" fontId="1" fillId="0" borderId="21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167" fontId="1" fillId="0" borderId="13" xfId="0" applyNumberFormat="1" applyFont="1" applyBorder="1" applyAlignment="1">
      <alignment horizontal="right"/>
    </xf>
    <xf numFmtId="167" fontId="2" fillId="0" borderId="22" xfId="0" applyNumberFormat="1" applyFont="1" applyBorder="1" applyAlignment="1">
      <alignment horizontal="right"/>
    </xf>
    <xf numFmtId="167" fontId="2" fillId="0" borderId="2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165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0" fontId="1" fillId="0" borderId="24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I53" sqref="I53"/>
    </sheetView>
  </sheetViews>
  <sheetFormatPr defaultColWidth="9.00390625" defaultRowHeight="12.75"/>
  <cols>
    <col min="1" max="1" width="6.75390625" style="0" customWidth="1"/>
    <col min="2" max="2" width="39.875" style="0" customWidth="1"/>
    <col min="3" max="3" width="9.75390625" style="0" customWidth="1"/>
    <col min="4" max="4" width="9.875" style="0" customWidth="1"/>
    <col min="5" max="6" width="9.75390625" style="0" customWidth="1"/>
    <col min="7" max="7" width="9.375" style="0" customWidth="1"/>
  </cols>
  <sheetData>
    <row r="1" spans="2:7" ht="12.75" customHeight="1">
      <c r="B1" s="2" t="s">
        <v>13</v>
      </c>
      <c r="C1" s="1"/>
      <c r="D1" s="1"/>
      <c r="E1" s="1"/>
      <c r="F1" s="1"/>
      <c r="G1" s="1"/>
    </row>
    <row r="2" spans="2:7" ht="24" customHeight="1" thickBot="1">
      <c r="B2" s="40" t="s">
        <v>11</v>
      </c>
      <c r="C2" s="41"/>
      <c r="D2" s="41"/>
      <c r="E2" s="41"/>
      <c r="F2" s="41"/>
      <c r="G2" s="41"/>
    </row>
    <row r="3" spans="2:7" ht="27.75" customHeight="1" thickBot="1">
      <c r="B3" s="8"/>
      <c r="C3" s="22">
        <v>2008</v>
      </c>
      <c r="D3" s="22">
        <v>2009</v>
      </c>
      <c r="E3" s="22">
        <v>2010</v>
      </c>
      <c r="F3" s="22">
        <v>2011</v>
      </c>
      <c r="G3" s="23" t="s">
        <v>14</v>
      </c>
    </row>
    <row r="4" spans="2:7" ht="12.75">
      <c r="B4" s="21" t="s">
        <v>4</v>
      </c>
      <c r="C4" s="29">
        <v>40.91</v>
      </c>
      <c r="D4" s="35">
        <v>46.41</v>
      </c>
      <c r="E4" s="36">
        <v>45.73</v>
      </c>
      <c r="F4" s="36">
        <v>45.1</v>
      </c>
      <c r="G4" s="39">
        <f>F4/C4*100</f>
        <v>110.24199462234175</v>
      </c>
    </row>
    <row r="5" spans="2:8" ht="12.75">
      <c r="B5" s="4" t="s">
        <v>1</v>
      </c>
      <c r="C5" s="14">
        <v>40.39</v>
      </c>
      <c r="D5" s="28">
        <v>45.72</v>
      </c>
      <c r="E5" s="34">
        <v>45.01</v>
      </c>
      <c r="F5" s="28">
        <v>44.17</v>
      </c>
      <c r="G5" s="19">
        <f>F5/C5*100</f>
        <v>109.35875216637783</v>
      </c>
      <c r="H5" s="38"/>
    </row>
    <row r="6" spans="2:8" ht="12.75">
      <c r="B6" s="4" t="s">
        <v>2</v>
      </c>
      <c r="C6" s="14">
        <v>50.21</v>
      </c>
      <c r="D6" s="28">
        <v>54.58</v>
      </c>
      <c r="E6" s="34">
        <v>51.23</v>
      </c>
      <c r="F6" s="28">
        <v>54.95</v>
      </c>
      <c r="G6" s="19">
        <f>F6/C6*100</f>
        <v>109.44035052778331</v>
      </c>
      <c r="H6" s="38"/>
    </row>
    <row r="7" spans="2:7" ht="12.75">
      <c r="B7" s="4" t="s">
        <v>3</v>
      </c>
      <c r="C7" s="14">
        <v>52.41</v>
      </c>
      <c r="D7" s="28">
        <v>60.15</v>
      </c>
      <c r="E7" s="34">
        <v>59.45</v>
      </c>
      <c r="F7" s="28">
        <v>62.97</v>
      </c>
      <c r="G7" s="19">
        <f>F7/C7*100</f>
        <v>120.14882655981683</v>
      </c>
    </row>
    <row r="8" spans="2:7" ht="12.75" customHeight="1">
      <c r="B8" s="5" t="s">
        <v>5</v>
      </c>
      <c r="C8" s="9"/>
      <c r="D8" s="30"/>
      <c r="E8" s="12"/>
      <c r="F8" s="12"/>
      <c r="G8" s="10"/>
    </row>
    <row r="9" spans="2:7" ht="12.75">
      <c r="B9" s="4" t="s">
        <v>0</v>
      </c>
      <c r="C9" s="13">
        <v>42.36</v>
      </c>
      <c r="D9" s="28">
        <v>49.49</v>
      </c>
      <c r="E9" s="34">
        <v>51.31</v>
      </c>
      <c r="F9" s="28">
        <v>50.07</v>
      </c>
      <c r="G9" s="19">
        <f>F9/C9*100</f>
        <v>118.20113314447593</v>
      </c>
    </row>
    <row r="10" spans="2:7" ht="12.75">
      <c r="B10" s="4" t="s">
        <v>1</v>
      </c>
      <c r="C10" s="13">
        <v>41.74</v>
      </c>
      <c r="D10" s="28">
        <v>48.7</v>
      </c>
      <c r="E10" s="34">
        <v>50.46</v>
      </c>
      <c r="F10" s="28">
        <v>49.04</v>
      </c>
      <c r="G10" s="19">
        <f>F10/C10*100</f>
        <v>117.4892189746047</v>
      </c>
    </row>
    <row r="11" spans="2:7" ht="12.75">
      <c r="B11" s="4" t="s">
        <v>2</v>
      </c>
      <c r="C11" s="13">
        <v>53.9</v>
      </c>
      <c r="D11" s="28">
        <v>57.39</v>
      </c>
      <c r="E11" s="34">
        <v>56.8</v>
      </c>
      <c r="F11" s="28">
        <v>57.3</v>
      </c>
      <c r="G11" s="19">
        <f>F11/C11*100</f>
        <v>106.30797773654916</v>
      </c>
    </row>
    <row r="12" spans="2:7" ht="12.75">
      <c r="B12" s="4" t="s">
        <v>3</v>
      </c>
      <c r="C12" s="13">
        <v>55.96</v>
      </c>
      <c r="D12" s="28">
        <v>62.99</v>
      </c>
      <c r="E12" s="34">
        <v>65.35</v>
      </c>
      <c r="F12" s="28">
        <v>68.27</v>
      </c>
      <c r="G12" s="19">
        <f>F12/C12*100</f>
        <v>121.99785561115081</v>
      </c>
    </row>
    <row r="13" spans="2:11" ht="12.75" customHeight="1">
      <c r="B13" s="6" t="s">
        <v>6</v>
      </c>
      <c r="C13" s="9"/>
      <c r="D13" s="31"/>
      <c r="E13" s="12"/>
      <c r="F13" s="12"/>
      <c r="G13" s="10"/>
      <c r="H13" s="28"/>
      <c r="I13" s="28"/>
      <c r="J13" s="28"/>
      <c r="K13" s="28"/>
    </row>
    <row r="14" spans="1:11" ht="12.75" customHeight="1">
      <c r="A14" s="24"/>
      <c r="B14" s="4" t="s">
        <v>0</v>
      </c>
      <c r="C14" s="13">
        <v>37.35</v>
      </c>
      <c r="D14" s="28">
        <v>40.53</v>
      </c>
      <c r="E14" s="34">
        <v>38.94</v>
      </c>
      <c r="F14" s="28">
        <v>37.41</v>
      </c>
      <c r="G14" s="19">
        <f>F14/C14*100</f>
        <v>100.16064257028113</v>
      </c>
      <c r="H14" s="28"/>
      <c r="I14" s="28"/>
      <c r="J14" s="28"/>
      <c r="K14" s="28"/>
    </row>
    <row r="15" spans="2:12" ht="12.75">
      <c r="B15" s="4" t="s">
        <v>1</v>
      </c>
      <c r="C15" s="13">
        <v>36.83</v>
      </c>
      <c r="D15" s="28">
        <v>39.85</v>
      </c>
      <c r="E15" s="34">
        <v>38.29</v>
      </c>
      <c r="F15" s="28">
        <v>36.47</v>
      </c>
      <c r="G15" s="19">
        <f>F15/C15*100</f>
        <v>99.02253597610644</v>
      </c>
      <c r="H15" s="28"/>
      <c r="I15" s="28"/>
      <c r="J15" s="28"/>
      <c r="K15" s="28"/>
      <c r="L15" s="37"/>
    </row>
    <row r="16" spans="2:12" ht="12.75">
      <c r="B16" s="4" t="s">
        <v>2</v>
      </c>
      <c r="C16" s="13">
        <v>49.86</v>
      </c>
      <c r="D16" s="28">
        <v>54.5</v>
      </c>
      <c r="E16" s="34">
        <v>50.46</v>
      </c>
      <c r="F16" s="28">
        <v>54.7</v>
      </c>
      <c r="G16" s="19">
        <f>F16/C16*100</f>
        <v>109.70718010429204</v>
      </c>
      <c r="H16" s="28"/>
      <c r="I16" s="28"/>
      <c r="J16" s="28"/>
      <c r="K16" s="28"/>
      <c r="L16" s="37"/>
    </row>
    <row r="17" spans="2:12" ht="12.75">
      <c r="B17" s="4" t="s">
        <v>3</v>
      </c>
      <c r="C17" s="13">
        <v>49.51</v>
      </c>
      <c r="D17" s="28">
        <v>54.31</v>
      </c>
      <c r="E17" s="34">
        <v>51.61</v>
      </c>
      <c r="F17" s="28">
        <v>59.5</v>
      </c>
      <c r="G17" s="19">
        <f>F17/C17*100</f>
        <v>120.17774187032924</v>
      </c>
      <c r="H17" s="28"/>
      <c r="I17" s="28"/>
      <c r="J17" s="28"/>
      <c r="K17" s="28"/>
      <c r="L17" s="37"/>
    </row>
    <row r="18" spans="1:12" ht="12.75" customHeight="1">
      <c r="A18" s="24"/>
      <c r="B18" s="25" t="s">
        <v>7</v>
      </c>
      <c r="C18" s="9"/>
      <c r="D18" s="31"/>
      <c r="E18" s="12"/>
      <c r="F18" s="12"/>
      <c r="G18" s="19"/>
      <c r="H18" s="28"/>
      <c r="I18" s="28"/>
      <c r="J18" s="28"/>
      <c r="K18" s="28"/>
      <c r="L18" s="37"/>
    </row>
    <row r="19" spans="2:12" ht="12.75">
      <c r="B19" s="4" t="s">
        <v>0</v>
      </c>
      <c r="C19" s="16">
        <v>39.5</v>
      </c>
      <c r="D19" s="28">
        <v>44.52</v>
      </c>
      <c r="E19" s="34">
        <v>41.49</v>
      </c>
      <c r="F19" s="28">
        <v>40.83</v>
      </c>
      <c r="G19" s="19">
        <f>F19/C19*100</f>
        <v>103.36708860759494</v>
      </c>
      <c r="H19" s="28"/>
      <c r="I19" s="28"/>
      <c r="J19" s="28"/>
      <c r="K19" s="28"/>
      <c r="L19" s="37"/>
    </row>
    <row r="20" spans="2:12" ht="12.75">
      <c r="B20" s="4" t="s">
        <v>1</v>
      </c>
      <c r="C20" s="11">
        <v>39.18</v>
      </c>
      <c r="D20" s="28">
        <v>43.96</v>
      </c>
      <c r="E20" s="34">
        <v>40.83</v>
      </c>
      <c r="F20" s="28">
        <v>39.97</v>
      </c>
      <c r="G20" s="19">
        <f>F20/C20*100</f>
        <v>102.0163348647269</v>
      </c>
      <c r="H20" s="28"/>
      <c r="I20" s="28"/>
      <c r="J20" s="28"/>
      <c r="K20" s="28"/>
      <c r="L20" s="37"/>
    </row>
    <row r="21" spans="2:12" ht="12.75">
      <c r="B21" s="4" t="s">
        <v>2</v>
      </c>
      <c r="C21" s="11">
        <v>47.82</v>
      </c>
      <c r="D21" s="28">
        <v>52.26</v>
      </c>
      <c r="E21" s="34">
        <v>49.31</v>
      </c>
      <c r="F21" s="28">
        <v>54.55</v>
      </c>
      <c r="G21" s="19">
        <f>F21/C21*100</f>
        <v>114.07360936846507</v>
      </c>
      <c r="H21" s="28"/>
      <c r="I21" s="28"/>
      <c r="J21" s="28"/>
      <c r="K21" s="28"/>
      <c r="L21" s="37"/>
    </row>
    <row r="22" spans="2:11" ht="12.75">
      <c r="B22" s="4" t="s">
        <v>3</v>
      </c>
      <c r="C22" s="11">
        <v>48.9</v>
      </c>
      <c r="D22" s="28">
        <v>57.22</v>
      </c>
      <c r="E22" s="34">
        <v>55.01</v>
      </c>
      <c r="F22" s="28">
        <v>58.25</v>
      </c>
      <c r="G22" s="19">
        <f>F22/C22*100</f>
        <v>119.12065439672801</v>
      </c>
      <c r="H22" s="28"/>
      <c r="I22" s="28"/>
      <c r="J22" s="28"/>
      <c r="K22" s="28"/>
    </row>
    <row r="23" spans="2:7" ht="12.75">
      <c r="B23" s="25" t="s">
        <v>8</v>
      </c>
      <c r="C23" s="11"/>
      <c r="D23" s="32"/>
      <c r="E23" s="26"/>
      <c r="F23" s="27"/>
      <c r="G23" s="19"/>
    </row>
    <row r="24" spans="2:7" ht="12.75">
      <c r="B24" s="4" t="s">
        <v>0</v>
      </c>
      <c r="C24" s="11">
        <v>39.87</v>
      </c>
      <c r="D24" s="28">
        <v>46.79</v>
      </c>
      <c r="E24" s="34">
        <v>41.83</v>
      </c>
      <c r="F24" s="28">
        <v>41.21</v>
      </c>
      <c r="G24" s="19">
        <f>F24/C24*100</f>
        <v>103.36092299974919</v>
      </c>
    </row>
    <row r="25" spans="2:7" ht="12.75">
      <c r="B25" s="4" t="s">
        <v>1</v>
      </c>
      <c r="C25" s="11">
        <v>39.42</v>
      </c>
      <c r="D25" s="28">
        <v>46.27</v>
      </c>
      <c r="E25" s="34">
        <v>41.24</v>
      </c>
      <c r="F25" s="28">
        <v>40.43</v>
      </c>
      <c r="G25" s="19">
        <f>F25/C25*100</f>
        <v>102.56215119228817</v>
      </c>
    </row>
    <row r="26" spans="2:7" ht="12.75">
      <c r="B26" s="4" t="s">
        <v>2</v>
      </c>
      <c r="C26" s="11">
        <v>48.69</v>
      </c>
      <c r="D26" s="28">
        <v>53.84</v>
      </c>
      <c r="E26" s="34">
        <v>49.21</v>
      </c>
      <c r="F26" s="28">
        <v>49.28</v>
      </c>
      <c r="G26" s="19">
        <f>F26/C26*100</f>
        <v>101.21174779215445</v>
      </c>
    </row>
    <row r="27" spans="2:7" ht="12.75">
      <c r="B27" s="4" t="s">
        <v>3</v>
      </c>
      <c r="C27" s="16">
        <v>49.5</v>
      </c>
      <c r="D27" s="28">
        <v>58.21</v>
      </c>
      <c r="E27" s="34">
        <v>51.97</v>
      </c>
      <c r="F27" s="28">
        <v>57.3</v>
      </c>
      <c r="G27" s="19">
        <f>F27/C27*100</f>
        <v>115.75757575757575</v>
      </c>
    </row>
    <row r="28" spans="2:7" ht="12.75">
      <c r="B28" s="25" t="s">
        <v>9</v>
      </c>
      <c r="C28" s="11"/>
      <c r="D28" s="32"/>
      <c r="E28" s="26"/>
      <c r="F28" s="27"/>
      <c r="G28" s="19"/>
    </row>
    <row r="29" spans="2:7" ht="12.75">
      <c r="B29" s="4" t="s">
        <v>0</v>
      </c>
      <c r="C29" s="11">
        <v>40.86</v>
      </c>
      <c r="D29" s="28">
        <v>45.59</v>
      </c>
      <c r="E29" s="34">
        <v>42.96</v>
      </c>
      <c r="F29" s="28">
        <v>42.39</v>
      </c>
      <c r="G29" s="19">
        <f>F29/C29*100</f>
        <v>103.74449339207048</v>
      </c>
    </row>
    <row r="30" spans="2:7" ht="12.75">
      <c r="B30" s="4" t="s">
        <v>1</v>
      </c>
      <c r="C30" s="11">
        <v>40.39</v>
      </c>
      <c r="D30" s="28">
        <v>44.94</v>
      </c>
      <c r="E30" s="34">
        <v>42.29</v>
      </c>
      <c r="F30" s="28">
        <v>41.55</v>
      </c>
      <c r="G30" s="19">
        <f>F30/C30*100</f>
        <v>102.8719980193117</v>
      </c>
    </row>
    <row r="31" spans="2:7" ht="12.75">
      <c r="B31" s="4" t="s">
        <v>2</v>
      </c>
      <c r="C31" s="11">
        <v>49.76</v>
      </c>
      <c r="D31" s="28">
        <v>54.28</v>
      </c>
      <c r="E31" s="34">
        <v>49.66</v>
      </c>
      <c r="F31" s="28">
        <v>55.12</v>
      </c>
      <c r="G31" s="19">
        <f>F31/C31*100</f>
        <v>110.7717041800643</v>
      </c>
    </row>
    <row r="32" spans="2:7" ht="12.75">
      <c r="B32" s="4" t="s">
        <v>3</v>
      </c>
      <c r="C32" s="16">
        <v>50</v>
      </c>
      <c r="D32" s="28">
        <v>58.42</v>
      </c>
      <c r="E32" s="34">
        <v>54.21</v>
      </c>
      <c r="F32" s="28">
        <v>55.89</v>
      </c>
      <c r="G32" s="19">
        <f>F32/C32*100</f>
        <v>111.77999999999999</v>
      </c>
    </row>
    <row r="33" spans="2:7" ht="12.75">
      <c r="B33" s="25" t="s">
        <v>12</v>
      </c>
      <c r="C33" s="11"/>
      <c r="D33" s="33"/>
      <c r="E33" s="15"/>
      <c r="F33" s="16"/>
      <c r="G33" s="20"/>
    </row>
    <row r="34" spans="2:7" ht="12.75">
      <c r="B34" s="4" t="s">
        <v>0</v>
      </c>
      <c r="C34" s="16">
        <v>40.55966838010209</v>
      </c>
      <c r="D34" s="16">
        <v>46.05662083249744</v>
      </c>
      <c r="E34" s="16">
        <v>44.5757915629345</v>
      </c>
      <c r="F34" s="28">
        <v>43.62518119031378</v>
      </c>
      <c r="G34" s="19">
        <v>107.55803223409879</v>
      </c>
    </row>
    <row r="35" spans="2:7" ht="12.75">
      <c r="B35" s="4" t="s">
        <v>1</v>
      </c>
      <c r="C35" s="16">
        <v>40.048745580540235</v>
      </c>
      <c r="D35" s="16">
        <v>45.37630893805411</v>
      </c>
      <c r="E35" s="16">
        <v>43.84511292571201</v>
      </c>
      <c r="F35" s="28">
        <v>42.70414005227567</v>
      </c>
      <c r="G35" s="19">
        <v>106.63040610446907</v>
      </c>
    </row>
    <row r="36" spans="2:7" ht="12.75">
      <c r="B36" s="4" t="s">
        <v>2</v>
      </c>
      <c r="C36" s="16">
        <v>50.12974599989439</v>
      </c>
      <c r="D36" s="16">
        <v>54.573913043478264</v>
      </c>
      <c r="E36" s="16">
        <v>51.132355894757985</v>
      </c>
      <c r="F36" s="28">
        <v>54.77028130334744</v>
      </c>
      <c r="G36" s="19">
        <v>109.2570493045443</v>
      </c>
    </row>
    <row r="37" spans="2:7" ht="12.75">
      <c r="B37" s="4" t="s">
        <v>3</v>
      </c>
      <c r="C37" s="16">
        <v>51.688728439630964</v>
      </c>
      <c r="D37" s="16">
        <v>59.63470757430489</v>
      </c>
      <c r="E37" s="16">
        <v>57.9181310347379</v>
      </c>
      <c r="F37" s="28">
        <v>60.93081709176315</v>
      </c>
      <c r="G37" s="19">
        <v>117.88027860450532</v>
      </c>
    </row>
    <row r="38" spans="2:7" ht="24" customHeight="1">
      <c r="B38" s="25" t="s">
        <v>10</v>
      </c>
      <c r="C38" s="11"/>
      <c r="D38" s="30"/>
      <c r="E38" s="11"/>
      <c r="F38" s="11"/>
      <c r="G38" s="10"/>
    </row>
    <row r="39" spans="2:7" ht="12.75">
      <c r="B39" s="4" t="s">
        <v>0</v>
      </c>
      <c r="C39" s="11">
        <v>63.45</v>
      </c>
      <c r="D39" s="28">
        <v>74.01</v>
      </c>
      <c r="E39" s="34">
        <v>106.96</v>
      </c>
      <c r="F39" s="28">
        <v>185.41</v>
      </c>
      <c r="G39" s="19">
        <f>F39/C39*100</f>
        <v>292.21434200157603</v>
      </c>
    </row>
    <row r="40" spans="2:7" ht="12.75">
      <c r="B40" s="4" t="s">
        <v>1</v>
      </c>
      <c r="C40" s="11">
        <v>62.58</v>
      </c>
      <c r="D40" s="28">
        <v>73.81</v>
      </c>
      <c r="E40" s="34">
        <v>106.84</v>
      </c>
      <c r="F40" s="28">
        <v>188.16</v>
      </c>
      <c r="G40" s="19">
        <f>F40/C40*100</f>
        <v>300.6711409395973</v>
      </c>
    </row>
    <row r="41" spans="2:7" ht="12.75">
      <c r="B41" s="4" t="s">
        <v>2</v>
      </c>
      <c r="C41" s="11">
        <v>75.55</v>
      </c>
      <c r="D41" s="28">
        <v>57.7</v>
      </c>
      <c r="E41" s="34">
        <v>87.85</v>
      </c>
      <c r="F41" s="28">
        <v>180.63</v>
      </c>
      <c r="G41" s="19">
        <f>F41/C41*100</f>
        <v>239.08669755129054</v>
      </c>
    </row>
    <row r="42" spans="2:7" ht="12.75">
      <c r="B42" s="4" t="s">
        <v>3</v>
      </c>
      <c r="C42" s="11">
        <v>77.98</v>
      </c>
      <c r="D42" s="28">
        <v>77.11</v>
      </c>
      <c r="E42" s="34">
        <v>109.62</v>
      </c>
      <c r="F42" s="28">
        <v>153.65</v>
      </c>
      <c r="G42" s="19">
        <f>F42/C42*100</f>
        <v>197.03770197486534</v>
      </c>
    </row>
    <row r="43" spans="2:7" ht="5.25" customHeight="1" thickBot="1">
      <c r="B43" s="7"/>
      <c r="C43" s="17"/>
      <c r="D43" s="17"/>
      <c r="E43" s="17"/>
      <c r="F43" s="17"/>
      <c r="G43" s="18"/>
    </row>
    <row r="44" spans="2:6" ht="12.75">
      <c r="B44" s="1"/>
      <c r="C44" s="3"/>
      <c r="D44" s="1"/>
      <c r="E44" s="1"/>
      <c r="F44" s="3"/>
    </row>
  </sheetData>
  <sheetProtection/>
  <mergeCells count="1">
    <mergeCell ref="B2:G2"/>
  </mergeCells>
  <printOptions/>
  <pageMargins left="0.5118110236220472" right="0.1968503937007874" top="0.6692913385826772" bottom="0.5905511811023623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Grandeova2234</cp:lastModifiedBy>
  <cp:lastPrinted>2012-04-23T14:55:18Z</cp:lastPrinted>
  <dcterms:created xsi:type="dcterms:W3CDTF">2004-07-13T07:40:25Z</dcterms:created>
  <dcterms:modified xsi:type="dcterms:W3CDTF">2012-09-17T13:03:27Z</dcterms:modified>
  <cp:category/>
  <cp:version/>
  <cp:contentType/>
  <cp:contentStatus/>
</cp:coreProperties>
</file>