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<sst xmlns="http://schemas.openxmlformats.org/spreadsheetml/2006/main" count="42" uniqueCount="15">
  <si>
    <t>Celkem</t>
  </si>
  <si>
    <t>v tom: nemoc</t>
  </si>
  <si>
    <t xml:space="preserve">           pracovní úrazy</t>
  </si>
  <si>
    <t xml:space="preserve">           ostatní úrazy</t>
  </si>
  <si>
    <t xml:space="preserve">Celkem ČR </t>
  </si>
  <si>
    <t xml:space="preserve"> - 1 - 49 nemocensky pojištěných osob </t>
  </si>
  <si>
    <t xml:space="preserve"> - 50 - 99 nemocensky pojištěných osob</t>
  </si>
  <si>
    <t xml:space="preserve"> - 100 - 249 nemocensky pojištěných osob</t>
  </si>
  <si>
    <t xml:space="preserve"> - 250 - 499 nemocensky pojištěných osob </t>
  </si>
  <si>
    <t xml:space="preserve"> - 500 a více nemocensky pojištěných osob  </t>
  </si>
  <si>
    <t xml:space="preserve">Nemocensky pojištění zaměstnanci  </t>
  </si>
  <si>
    <t>Nemocensky pojištěné osoby samostatně výdělečně činné</t>
  </si>
  <si>
    <t>Tab. č. 17</t>
  </si>
  <si>
    <t>Počet kalendářních dnů v přepočtu na 1 nově hlášený případ pracovní neschopnosti dle velikosti podniku (počtu osob nemocensky pojištěných)</t>
  </si>
  <si>
    <t>Index 2008=100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</si>
</sst>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  <numFmt numFmtId="167" formatCode="###0.00"/>
    <numFmt numFmtId="168" formatCode="#,###,###,##0"/>
    <numFmt numFmtId="169" formatCode="##0.000"/>
    <numFmt numFmtId="170" formatCode="##0.00"/>
  </numFmts>
  <fonts count="3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65" fontId="1" fillId="0" borderId="14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165" fontId="2" fillId="0" borderId="20" xfId="0" applyNumberFormat="1" applyFont="1" applyBorder="1" applyAlignment="1">
      <alignment/>
    </xf>
    <xf numFmtId="0" fontId="1" fillId="0" borderId="0" xfId="0" applyFont="1" applyAlignment="1">
      <alignment horizontal="center" textRotation="180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/>
    </xf>
    <xf numFmtId="167" fontId="1" fillId="0" borderId="0" xfId="0" applyNumberFormat="1" applyFont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45" sqref="H45"/>
    </sheetView>
  </sheetViews>
  <sheetFormatPr defaultColWidth="9.00390625" defaultRowHeight="12.75"/>
  <cols>
    <col min="1" max="1" width="6.75390625" style="0" customWidth="1"/>
    <col min="2" max="2" width="39.875" style="0" customWidth="1"/>
    <col min="3" max="3" width="9.75390625" style="0" customWidth="1"/>
    <col min="4" max="4" width="9.875" style="0" customWidth="1"/>
    <col min="5" max="6" width="9.75390625" style="0" customWidth="1"/>
    <col min="7" max="7" width="9.375" style="0" customWidth="1"/>
  </cols>
  <sheetData>
    <row r="1" spans="2:7" ht="12.75" customHeight="1">
      <c r="B1" s="2" t="s">
        <v>12</v>
      </c>
      <c r="C1" s="1"/>
      <c r="D1" s="1"/>
      <c r="E1" s="1"/>
      <c r="F1" s="1"/>
      <c r="G1" s="1"/>
    </row>
    <row r="2" spans="2:7" ht="24.75" customHeight="1" thickBot="1">
      <c r="B2" s="34" t="s">
        <v>13</v>
      </c>
      <c r="C2" s="35"/>
      <c r="D2" s="35"/>
      <c r="E2" s="35"/>
      <c r="F2" s="35"/>
      <c r="G2" s="35"/>
    </row>
    <row r="3" spans="2:7" ht="26.25" customHeight="1" thickBot="1">
      <c r="B3" s="8"/>
      <c r="C3" s="28">
        <v>2008</v>
      </c>
      <c r="D3" s="21">
        <v>2009</v>
      </c>
      <c r="E3" s="21">
        <v>2010</v>
      </c>
      <c r="F3" s="21">
        <v>2011</v>
      </c>
      <c r="G3" s="22" t="s">
        <v>14</v>
      </c>
    </row>
    <row r="4" spans="2:12" ht="12.75">
      <c r="B4" s="20" t="s">
        <v>4</v>
      </c>
      <c r="C4" s="29">
        <v>39.05</v>
      </c>
      <c r="D4" s="32">
        <v>45.06</v>
      </c>
      <c r="E4" s="32">
        <v>44.69</v>
      </c>
      <c r="F4" s="32">
        <v>44.08</v>
      </c>
      <c r="G4" s="23">
        <f>F4/C4*100</f>
        <v>112.88092189500641</v>
      </c>
      <c r="H4" s="30"/>
      <c r="I4" s="30"/>
      <c r="J4" s="30"/>
      <c r="K4" s="30"/>
      <c r="L4" s="30"/>
    </row>
    <row r="5" spans="2:12" ht="12.75">
      <c r="B5" s="4" t="s">
        <v>1</v>
      </c>
      <c r="C5" s="14">
        <v>38.1</v>
      </c>
      <c r="D5" s="31">
        <v>43.84</v>
      </c>
      <c r="E5" s="31">
        <v>43.49</v>
      </c>
      <c r="F5" s="30">
        <v>42.61</v>
      </c>
      <c r="G5" s="19">
        <f>F5/C5*100</f>
        <v>111.83727034120734</v>
      </c>
      <c r="H5" s="30"/>
      <c r="I5" s="30"/>
      <c r="J5" s="30"/>
      <c r="K5" s="30"/>
      <c r="L5" s="30"/>
    </row>
    <row r="6" spans="2:12" ht="12.75">
      <c r="B6" s="4" t="s">
        <v>2</v>
      </c>
      <c r="C6" s="14">
        <v>49.78</v>
      </c>
      <c r="D6" s="31">
        <v>55.16</v>
      </c>
      <c r="E6" s="31">
        <v>52.1</v>
      </c>
      <c r="F6" s="30">
        <v>55.03</v>
      </c>
      <c r="G6" s="19">
        <f>F6/C6*100</f>
        <v>110.54640417838488</v>
      </c>
      <c r="H6" s="30"/>
      <c r="I6" s="30"/>
      <c r="J6" s="30"/>
      <c r="K6" s="30"/>
      <c r="L6" s="30"/>
    </row>
    <row r="7" spans="2:12" ht="12.75">
      <c r="B7" s="4" t="s">
        <v>3</v>
      </c>
      <c r="C7" s="14">
        <v>49.37</v>
      </c>
      <c r="D7" s="31">
        <v>57.7</v>
      </c>
      <c r="E7" s="31">
        <v>56.86</v>
      </c>
      <c r="F7" s="30">
        <v>59.1</v>
      </c>
      <c r="G7" s="19">
        <f>F7/C7*100</f>
        <v>119.70832489366012</v>
      </c>
      <c r="H7" s="30"/>
      <c r="I7" s="30"/>
      <c r="J7" s="30"/>
      <c r="K7" s="30"/>
      <c r="L7" s="30"/>
    </row>
    <row r="8" spans="2:12" ht="12.75" customHeight="1">
      <c r="B8" s="5" t="s">
        <v>5</v>
      </c>
      <c r="C8" s="9"/>
      <c r="D8" s="11"/>
      <c r="E8" s="12"/>
      <c r="F8" s="12"/>
      <c r="G8" s="10"/>
      <c r="H8" s="30"/>
      <c r="I8" s="30"/>
      <c r="J8" s="30"/>
      <c r="K8" s="30"/>
      <c r="L8" s="30"/>
    </row>
    <row r="9" spans="2:12" ht="12.75">
      <c r="B9" s="4" t="s">
        <v>0</v>
      </c>
      <c r="C9" s="13">
        <v>41.2</v>
      </c>
      <c r="D9" s="31">
        <v>49.31</v>
      </c>
      <c r="E9" s="31">
        <v>50.92</v>
      </c>
      <c r="F9" s="30">
        <v>50.17</v>
      </c>
      <c r="G9" s="19">
        <f>F9/C9*100</f>
        <v>121.77184466019418</v>
      </c>
      <c r="H9" s="30"/>
      <c r="I9" s="30"/>
      <c r="J9" s="30"/>
      <c r="K9" s="30"/>
      <c r="L9" s="30"/>
    </row>
    <row r="10" spans="2:12" ht="12.75">
      <c r="B10" s="4" t="s">
        <v>1</v>
      </c>
      <c r="C10" s="13">
        <v>40.1</v>
      </c>
      <c r="D10" s="31">
        <v>48.05</v>
      </c>
      <c r="E10" s="31">
        <v>49.66</v>
      </c>
      <c r="F10" s="30">
        <v>48.66</v>
      </c>
      <c r="G10" s="19">
        <f>F10/C10*100</f>
        <v>121.34663341645884</v>
      </c>
      <c r="H10" s="30"/>
      <c r="I10" s="30"/>
      <c r="J10" s="30"/>
      <c r="K10" s="30"/>
      <c r="L10" s="30"/>
    </row>
    <row r="11" spans="2:7" ht="12.75">
      <c r="B11" s="4" t="s">
        <v>2</v>
      </c>
      <c r="C11" s="13">
        <v>52.16</v>
      </c>
      <c r="D11" s="31">
        <v>56.25</v>
      </c>
      <c r="E11" s="31">
        <v>55.87</v>
      </c>
      <c r="F11" s="30">
        <v>56.98</v>
      </c>
      <c r="G11" s="19">
        <f>F11/C11*100</f>
        <v>109.24079754601227</v>
      </c>
    </row>
    <row r="12" spans="2:12" ht="12.75">
      <c r="B12" s="4" t="s">
        <v>3</v>
      </c>
      <c r="C12" s="13">
        <v>52.3</v>
      </c>
      <c r="D12" s="31">
        <v>60.23</v>
      </c>
      <c r="E12" s="31">
        <v>62.01</v>
      </c>
      <c r="F12" s="30">
        <v>63.77</v>
      </c>
      <c r="G12" s="19">
        <f>F12/C12*100</f>
        <v>121.93116634799237</v>
      </c>
      <c r="H12" s="30"/>
      <c r="I12" s="30"/>
      <c r="J12" s="30"/>
      <c r="K12" s="30"/>
      <c r="L12" s="33"/>
    </row>
    <row r="13" spans="2:12" ht="12.75" customHeight="1">
      <c r="B13" s="6" t="s">
        <v>6</v>
      </c>
      <c r="C13" s="9"/>
      <c r="D13" s="12"/>
      <c r="E13" s="12"/>
      <c r="F13" s="12"/>
      <c r="G13" s="10"/>
      <c r="H13" s="30"/>
      <c r="I13" s="30"/>
      <c r="J13" s="30"/>
      <c r="K13" s="30"/>
      <c r="L13" s="33"/>
    </row>
    <row r="14" spans="1:12" ht="12.75" customHeight="1">
      <c r="A14" s="24"/>
      <c r="B14" s="4" t="s">
        <v>0</v>
      </c>
      <c r="C14" s="13">
        <v>36.5</v>
      </c>
      <c r="D14" s="31">
        <v>41.07</v>
      </c>
      <c r="E14" s="31">
        <v>39.15</v>
      </c>
      <c r="F14" s="30">
        <v>37.72</v>
      </c>
      <c r="G14" s="19">
        <f>F14/C14*100</f>
        <v>103.34246575342465</v>
      </c>
      <c r="H14" s="30"/>
      <c r="I14" s="30"/>
      <c r="J14" s="30"/>
      <c r="K14" s="30"/>
      <c r="L14" s="33"/>
    </row>
    <row r="15" spans="2:12" ht="12.75">
      <c r="B15" s="4" t="s">
        <v>1</v>
      </c>
      <c r="C15" s="13">
        <v>35.7</v>
      </c>
      <c r="D15" s="31">
        <v>40.02</v>
      </c>
      <c r="E15" s="31">
        <v>38.1</v>
      </c>
      <c r="F15" s="30">
        <v>36.42</v>
      </c>
      <c r="G15" s="19">
        <f>F15/C15*100</f>
        <v>102.01680672268907</v>
      </c>
      <c r="H15" s="30"/>
      <c r="I15" s="30"/>
      <c r="J15" s="30"/>
      <c r="K15" s="30"/>
      <c r="L15" s="33"/>
    </row>
    <row r="16" spans="2:12" ht="12.75">
      <c r="B16" s="4" t="s">
        <v>2</v>
      </c>
      <c r="C16" s="13">
        <v>47.51</v>
      </c>
      <c r="D16" s="31">
        <v>53.17</v>
      </c>
      <c r="E16" s="31">
        <v>49.07</v>
      </c>
      <c r="F16" s="30">
        <v>50.94</v>
      </c>
      <c r="G16" s="19">
        <f>F16/C16*100</f>
        <v>107.2195327299516</v>
      </c>
      <c r="H16" s="30"/>
      <c r="I16" s="30"/>
      <c r="J16" s="30"/>
      <c r="K16" s="30"/>
      <c r="L16" s="33"/>
    </row>
    <row r="17" spans="2:12" ht="12.75">
      <c r="B17" s="4" t="s">
        <v>3</v>
      </c>
      <c r="C17" s="13">
        <v>46.12</v>
      </c>
      <c r="D17" s="31">
        <v>53.45</v>
      </c>
      <c r="E17" s="31">
        <v>50.95</v>
      </c>
      <c r="F17" s="30">
        <v>54.12</v>
      </c>
      <c r="G17" s="19">
        <f>F17/C17*100</f>
        <v>117.3460537727667</v>
      </c>
      <c r="H17" s="30"/>
      <c r="I17" s="30"/>
      <c r="J17" s="30"/>
      <c r="K17" s="30"/>
      <c r="L17" s="33"/>
    </row>
    <row r="18" spans="1:12" ht="12.75" customHeight="1">
      <c r="A18" s="24"/>
      <c r="B18" s="25" t="s">
        <v>7</v>
      </c>
      <c r="C18" s="9"/>
      <c r="D18" s="12"/>
      <c r="E18" s="12"/>
      <c r="F18" s="12"/>
      <c r="G18" s="19"/>
      <c r="H18" s="30"/>
      <c r="I18" s="30"/>
      <c r="J18" s="30"/>
      <c r="K18" s="30"/>
      <c r="L18" s="33"/>
    </row>
    <row r="19" spans="2:11" ht="12.75">
      <c r="B19" s="4" t="s">
        <v>0</v>
      </c>
      <c r="C19" s="11">
        <v>37.27</v>
      </c>
      <c r="D19" s="31">
        <v>43.04</v>
      </c>
      <c r="E19" s="31">
        <v>40.23</v>
      </c>
      <c r="F19" s="30">
        <v>38.79</v>
      </c>
      <c r="G19" s="19">
        <f>F19/C19*100</f>
        <v>104.07834719613629</v>
      </c>
      <c r="H19" s="30"/>
      <c r="I19" s="30"/>
      <c r="J19" s="30"/>
      <c r="K19" s="30"/>
    </row>
    <row r="20" spans="2:11" ht="12.75">
      <c r="B20" s="4" t="s">
        <v>1</v>
      </c>
      <c r="C20" s="11">
        <v>36.51</v>
      </c>
      <c r="D20" s="31">
        <v>42.01</v>
      </c>
      <c r="E20" s="31">
        <v>39.19</v>
      </c>
      <c r="F20" s="30">
        <v>37.48</v>
      </c>
      <c r="G20" s="19">
        <f>F20/C20*100</f>
        <v>102.65680635442345</v>
      </c>
      <c r="H20" s="30"/>
      <c r="I20" s="30"/>
      <c r="J20" s="30"/>
      <c r="K20" s="30"/>
    </row>
    <row r="21" spans="2:11" ht="12.75">
      <c r="B21" s="4" t="s">
        <v>2</v>
      </c>
      <c r="C21" s="11">
        <v>46.92</v>
      </c>
      <c r="D21" s="31">
        <v>52.65</v>
      </c>
      <c r="E21" s="31">
        <v>49.2</v>
      </c>
      <c r="F21" s="30">
        <v>51.65</v>
      </c>
      <c r="G21" s="19">
        <f>F21/C21*100</f>
        <v>110.08098891730604</v>
      </c>
      <c r="H21" s="30"/>
      <c r="I21" s="30"/>
      <c r="J21" s="30"/>
      <c r="K21" s="30"/>
    </row>
    <row r="22" spans="2:11" ht="12.75">
      <c r="B22" s="4" t="s">
        <v>3</v>
      </c>
      <c r="C22" s="11">
        <v>45.01</v>
      </c>
      <c r="D22" s="31">
        <v>55.07</v>
      </c>
      <c r="E22" s="31">
        <v>50.75</v>
      </c>
      <c r="F22" s="30">
        <v>51.78</v>
      </c>
      <c r="G22" s="19">
        <f>F22/C22*100</f>
        <v>115.04110197733837</v>
      </c>
      <c r="H22" s="30"/>
      <c r="I22" s="30"/>
      <c r="J22" s="30"/>
      <c r="K22" s="30"/>
    </row>
    <row r="23" spans="2:7" ht="12.75">
      <c r="B23" s="25" t="s">
        <v>8</v>
      </c>
      <c r="C23" s="11"/>
      <c r="D23" s="13"/>
      <c r="E23" s="26"/>
      <c r="F23" s="27"/>
      <c r="G23" s="19"/>
    </row>
    <row r="24" spans="2:7" ht="12.75">
      <c r="B24" s="4" t="s">
        <v>0</v>
      </c>
      <c r="C24" s="11">
        <v>36.92</v>
      </c>
      <c r="D24" s="31">
        <v>43.57</v>
      </c>
      <c r="E24" s="31">
        <v>39.14</v>
      </c>
      <c r="F24" s="30">
        <v>38.34</v>
      </c>
      <c r="G24" s="19">
        <f>F24/C24*100</f>
        <v>103.84615384615385</v>
      </c>
    </row>
    <row r="25" spans="2:7" ht="12.75">
      <c r="B25" s="4" t="s">
        <v>1</v>
      </c>
      <c r="C25" s="11">
        <v>36.08</v>
      </c>
      <c r="D25" s="31">
        <v>42.61</v>
      </c>
      <c r="E25" s="31">
        <v>39.14</v>
      </c>
      <c r="F25" s="30">
        <v>37.04</v>
      </c>
      <c r="G25" s="19">
        <f>F25/C25*100</f>
        <v>102.66075388026607</v>
      </c>
    </row>
    <row r="26" spans="2:7" ht="12.75">
      <c r="B26" s="4" t="s">
        <v>2</v>
      </c>
      <c r="C26" s="11">
        <v>47.16</v>
      </c>
      <c r="D26" s="31">
        <v>53.14</v>
      </c>
      <c r="E26" s="31">
        <v>48.41</v>
      </c>
      <c r="F26" s="30">
        <v>50.46</v>
      </c>
      <c r="G26" s="19">
        <f>F26/C26*100</f>
        <v>106.99745547073792</v>
      </c>
    </row>
    <row r="27" spans="2:7" ht="12.75">
      <c r="B27" s="4" t="s">
        <v>3</v>
      </c>
      <c r="C27" s="11">
        <v>45.27</v>
      </c>
      <c r="D27" s="31">
        <v>54.2</v>
      </c>
      <c r="E27" s="31">
        <v>47.89</v>
      </c>
      <c r="F27" s="30">
        <v>50.73</v>
      </c>
      <c r="G27" s="19">
        <f>F27/C27*100</f>
        <v>112.06096752816433</v>
      </c>
    </row>
    <row r="28" spans="2:7" ht="12.75">
      <c r="B28" s="25" t="s">
        <v>9</v>
      </c>
      <c r="C28" s="11"/>
      <c r="D28" s="13"/>
      <c r="E28" s="26"/>
      <c r="F28" s="27"/>
      <c r="G28" s="19"/>
    </row>
    <row r="29" spans="2:7" ht="12.75">
      <c r="B29" s="4" t="s">
        <v>0</v>
      </c>
      <c r="C29" s="11">
        <v>37.87</v>
      </c>
      <c r="D29" s="31">
        <v>42.4</v>
      </c>
      <c r="E29" s="31">
        <v>39.84</v>
      </c>
      <c r="F29" s="30">
        <v>38.85</v>
      </c>
      <c r="G29" s="19">
        <f>F29/C29*100</f>
        <v>102.58780036968578</v>
      </c>
    </row>
    <row r="30" spans="2:7" ht="12.75">
      <c r="B30" s="4" t="s">
        <v>1</v>
      </c>
      <c r="C30" s="11">
        <v>37.01</v>
      </c>
      <c r="D30" s="31">
        <v>41.2</v>
      </c>
      <c r="E30" s="31">
        <v>38.7</v>
      </c>
      <c r="F30" s="30">
        <v>37.48</v>
      </c>
      <c r="G30" s="19">
        <f aca="true" t="shared" si="0" ref="G30:G42">F30/C30*100</f>
        <v>101.26992704674412</v>
      </c>
    </row>
    <row r="31" spans="2:7" ht="12.75">
      <c r="B31" s="4" t="s">
        <v>2</v>
      </c>
      <c r="C31" s="11">
        <v>50.64</v>
      </c>
      <c r="D31" s="31">
        <v>56.8</v>
      </c>
      <c r="E31" s="31">
        <v>51.64</v>
      </c>
      <c r="F31" s="30">
        <v>56.58</v>
      </c>
      <c r="G31" s="19">
        <f t="shared" si="0"/>
        <v>111.7298578199052</v>
      </c>
    </row>
    <row r="32" spans="2:7" ht="12.75">
      <c r="B32" s="4" t="s">
        <v>3</v>
      </c>
      <c r="C32" s="11">
        <v>46.23</v>
      </c>
      <c r="D32" s="31">
        <v>54.53</v>
      </c>
      <c r="E32" s="31">
        <v>49.61</v>
      </c>
      <c r="F32" s="30">
        <v>50.38</v>
      </c>
      <c r="G32" s="19">
        <f t="shared" si="0"/>
        <v>108.97685485615402</v>
      </c>
    </row>
    <row r="33" spans="2:7" ht="12.75">
      <c r="B33" s="25" t="s">
        <v>10</v>
      </c>
      <c r="C33" s="11"/>
      <c r="D33" s="15"/>
      <c r="E33" s="15"/>
      <c r="F33" s="16"/>
      <c r="G33" s="19"/>
    </row>
    <row r="34" spans="2:7" ht="12.75">
      <c r="B34" s="4" t="s">
        <v>0</v>
      </c>
      <c r="C34" s="16">
        <v>38.48274512455198</v>
      </c>
      <c r="D34" s="16">
        <v>44.59092504634943</v>
      </c>
      <c r="E34" s="16">
        <v>43.16377480219771</v>
      </c>
      <c r="F34" s="16">
        <v>41.93439036633011</v>
      </c>
      <c r="G34" s="19">
        <v>108.96933217889382</v>
      </c>
    </row>
    <row r="35" spans="2:7" ht="12.75">
      <c r="B35" s="4" t="s">
        <v>1</v>
      </c>
      <c r="C35" s="16">
        <v>37.56856185447691</v>
      </c>
      <c r="D35" s="16">
        <v>43.3969174980159</v>
      </c>
      <c r="E35" s="16">
        <v>41.97152431844942</v>
      </c>
      <c r="F35" s="16">
        <v>40.482425645942165</v>
      </c>
      <c r="G35" s="19">
        <v>107.75612279956897</v>
      </c>
    </row>
    <row r="36" spans="2:7" ht="12.75">
      <c r="B36" s="4" t="s">
        <v>2</v>
      </c>
      <c r="C36" s="16">
        <v>49.47172964704549</v>
      </c>
      <c r="D36" s="16">
        <v>54.96407426799307</v>
      </c>
      <c r="E36" s="16">
        <v>51.60928588170951</v>
      </c>
      <c r="F36" s="16">
        <v>54.39252835508469</v>
      </c>
      <c r="G36" s="19">
        <v>109.94668822607676</v>
      </c>
    </row>
    <row r="37" spans="2:7" ht="12.75">
      <c r="B37" s="4" t="s">
        <v>3</v>
      </c>
      <c r="C37" s="16">
        <v>48.20686713584986</v>
      </c>
      <c r="D37" s="16">
        <v>56.9656455142232</v>
      </c>
      <c r="E37" s="16">
        <v>54.80754425538175</v>
      </c>
      <c r="F37" s="16">
        <v>56.08981330190448</v>
      </c>
      <c r="G37" s="19">
        <v>116.35233035127546</v>
      </c>
    </row>
    <row r="38" spans="2:7" ht="24" customHeight="1">
      <c r="B38" s="25" t="s">
        <v>11</v>
      </c>
      <c r="C38" s="11"/>
      <c r="D38" s="11"/>
      <c r="E38" s="11"/>
      <c r="F38" s="11"/>
      <c r="G38" s="19"/>
    </row>
    <row r="39" spans="2:7" ht="12.75">
      <c r="B39" s="4" t="s">
        <v>0</v>
      </c>
      <c r="C39" s="11">
        <v>65.01</v>
      </c>
      <c r="D39" s="31">
        <v>71.01</v>
      </c>
      <c r="E39" s="31">
        <v>104.64</v>
      </c>
      <c r="F39" s="30">
        <v>196.01</v>
      </c>
      <c r="G39" s="19">
        <f t="shared" si="0"/>
        <v>301.50746039070907</v>
      </c>
    </row>
    <row r="40" spans="2:7" ht="12.75">
      <c r="B40" s="4" t="s">
        <v>1</v>
      </c>
      <c r="C40" s="11">
        <v>63.52</v>
      </c>
      <c r="D40" s="31">
        <v>70.3</v>
      </c>
      <c r="E40" s="31">
        <v>104.93</v>
      </c>
      <c r="F40" s="30">
        <v>204.21</v>
      </c>
      <c r="G40" s="19">
        <f t="shared" si="0"/>
        <v>321.48929471032744</v>
      </c>
    </row>
    <row r="41" spans="2:7" ht="12.75">
      <c r="B41" s="4" t="s">
        <v>2</v>
      </c>
      <c r="C41" s="11">
        <v>81.91</v>
      </c>
      <c r="D41" s="31">
        <v>74.47</v>
      </c>
      <c r="E41" s="31">
        <v>104.48</v>
      </c>
      <c r="F41" s="30">
        <v>156.61</v>
      </c>
      <c r="G41" s="19">
        <f t="shared" si="0"/>
        <v>191.19765596386281</v>
      </c>
    </row>
    <row r="42" spans="2:7" ht="12.75">
      <c r="B42" s="4" t="s">
        <v>3</v>
      </c>
      <c r="C42" s="11">
        <v>75.62</v>
      </c>
      <c r="D42" s="31">
        <v>74.88</v>
      </c>
      <c r="E42" s="31">
        <v>102.39</v>
      </c>
      <c r="F42" s="30">
        <v>150.86</v>
      </c>
      <c r="G42" s="19">
        <f t="shared" si="0"/>
        <v>199.49748743718595</v>
      </c>
    </row>
    <row r="43" spans="2:7" ht="5.25" customHeight="1" thickBot="1">
      <c r="B43" s="7"/>
      <c r="C43" s="17"/>
      <c r="D43" s="17"/>
      <c r="E43" s="17"/>
      <c r="F43" s="17"/>
      <c r="G43" s="18"/>
    </row>
    <row r="44" spans="2:6" ht="12.75">
      <c r="B44" s="1"/>
      <c r="C44" s="3"/>
      <c r="D44" s="1"/>
      <c r="E44" s="1"/>
      <c r="F44" s="3"/>
    </row>
  </sheetData>
  <sheetProtection/>
  <mergeCells count="1">
    <mergeCell ref="B2:G2"/>
  </mergeCells>
  <printOptions/>
  <pageMargins left="0.5118110236220472" right="0.1968503937007874" top="0.6692913385826772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2012-04-27T13:51:45Z</cp:lastPrinted>
  <dcterms:created xsi:type="dcterms:W3CDTF">2004-07-13T07:40:25Z</dcterms:created>
  <dcterms:modified xsi:type="dcterms:W3CDTF">2012-09-17T13:02:23Z</dcterms:modified>
  <cp:category/>
  <cp:version/>
  <cp:contentType/>
  <cp:contentStatus/>
</cp:coreProperties>
</file>