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9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<sst xmlns="http://schemas.openxmlformats.org/spreadsheetml/2006/main" count="31" uniqueCount="31">
  <si>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Celkem ČR</t>
  </si>
  <si>
    <t xml:space="preserve">  výroba pryžových a plastových výrobků</t>
  </si>
  <si>
    <t xml:space="preserve">  výroba strojů a zařízení</t>
  </si>
  <si>
    <t xml:space="preserve">  výroba nábytku</t>
  </si>
  <si>
    <t>Tab. č. 5a</t>
  </si>
  <si>
    <t xml:space="preserve">  zboží a obuvi</t>
  </si>
  <si>
    <t>z toho:</t>
  </si>
  <si>
    <t>Počet kalendářních dnů pracovní neschopnosti na 1 nově hlášený případ pracovní neschopnosti žen ve vybraných skupinách odvětví</t>
  </si>
  <si>
    <t>Index 2003=100</t>
  </si>
  <si>
    <t>Index 2008=100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</si>
  <si>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</si>
  <si>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</si>
  <si>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</si>
  <si>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</si>
  <si>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</si>
  <si>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oděvů</t>
  </si>
  <si>
    <t xml:space="preserve">  výroba usní a souvisejících výrobků</t>
  </si>
  <si>
    <t xml:space="preserve">  výroba základních kovů, hutní zpracování kovů,   slévárenství</t>
  </si>
  <si>
    <t xml:space="preserve">  výroba kovových konstrukcí a kovoděl. výrobků, kromě strojů a zařízení</t>
  </si>
  <si>
    <t xml:space="preserve">  výroba motor. vozidel (kromě motocyklů)</t>
  </si>
  <si>
    <t>D.+ E. Výroba rozvod elektřiny, plynu, tepla; zásobování vodou; odpady a sanace</t>
  </si>
  <si>
    <t>F. Stavebnictví</t>
  </si>
  <si>
    <t>G. Velkoobchod a maloobchod; opravy a údrž. mot. voz.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</si>
  <si>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</si>
  <si>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</si>
  <si>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</si>
  <si>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P. Vzdělávání</t>
  </si>
  <si>
    <t>O. Veřejná správa a obrana; povinné sociální zabezpečení</t>
  </si>
  <si>
    <t>Q. Zdravotní a sociální péče</t>
  </si>
  <si>
    <t>R.+S. Kulturní, zábavní a rekreační činnosti; ostatní činnosti</t>
  </si>
  <si>
    <t>T. Čin. domácností, ostatní a nezjištěno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</si>
</sst>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#0.00"/>
    <numFmt numFmtId="169" formatCode="##,###,##0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el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0" fillId="0" borderId="0" xfId="0" applyFill="1" applyAlignment="1">
      <alignment/>
    </xf>
    <xf numFmtId="167" fontId="2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66" fontId="3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167" fontId="3" fillId="0" borderId="23" xfId="0" applyNumberFormat="1" applyFont="1" applyBorder="1" applyAlignment="1">
      <alignment/>
    </xf>
    <xf numFmtId="167" fontId="2" fillId="0" borderId="24" xfId="0" applyNumberFormat="1" applyFont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4" fontId="3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/>
    </xf>
    <xf numFmtId="168" fontId="3" fillId="0" borderId="25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 horizontal="right"/>
    </xf>
    <xf numFmtId="2" fontId="2" fillId="0" borderId="24" xfId="0" applyNumberFormat="1" applyFont="1" applyFill="1" applyBorder="1" applyAlignment="1">
      <alignment/>
    </xf>
    <xf numFmtId="168" fontId="2" fillId="0" borderId="2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5" sqref="A5"/>
      <selection activeCell="E46" sqref="E46"/>
    </sheetView>
  </sheetViews>
  <sheetFormatPr defaultColWidth="9.00390625" defaultRowHeight="12.75"/>
  <cols>
    <col min="1" max="1" width="39.75390625" style="0" customWidth="1"/>
    <col min="2" max="12" width="8.75390625" style="0" customWidth="1"/>
  </cols>
  <sheetData>
    <row r="1" ht="12.75">
      <c r="A1" s="8" t="s">
        <v>4</v>
      </c>
    </row>
    <row r="2" spans="1:2" ht="13.5" thickBot="1">
      <c r="A2" s="8" t="s">
        <v>7</v>
      </c>
      <c r="B2" s="1"/>
    </row>
    <row r="3" spans="1:14" ht="23.2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17">
        <v>2009</v>
      </c>
      <c r="I3" s="17">
        <v>2010</v>
      </c>
      <c r="J3" s="17">
        <v>2011</v>
      </c>
      <c r="K3" s="11" t="s">
        <v>9</v>
      </c>
      <c r="L3" s="11" t="s">
        <v>8</v>
      </c>
      <c r="N3" s="12"/>
    </row>
    <row r="4" spans="1:12" ht="12.75">
      <c r="A4" s="7" t="s">
        <v>0</v>
      </c>
      <c r="B4" s="23">
        <v>30.75</v>
      </c>
      <c r="C4" s="23">
        <v>35.78</v>
      </c>
      <c r="D4" s="24">
        <v>33.79</v>
      </c>
      <c r="E4" s="24">
        <v>36.67</v>
      </c>
      <c r="F4" s="24">
        <v>36.16</v>
      </c>
      <c r="G4" s="23">
        <v>40.91</v>
      </c>
      <c r="H4" s="25">
        <v>46.41</v>
      </c>
      <c r="I4" s="26">
        <v>45.73</v>
      </c>
      <c r="J4" s="26">
        <v>45.1</v>
      </c>
      <c r="K4" s="20">
        <f>J4/G4*100</f>
        <v>110.24199462234175</v>
      </c>
      <c r="L4" s="14">
        <f>J4/B4*100</f>
        <v>146.66666666666669</v>
      </c>
    </row>
    <row r="5" spans="1:13" ht="12.75">
      <c r="A5" s="4" t="s">
        <v>10</v>
      </c>
      <c r="B5" s="27">
        <v>39.37</v>
      </c>
      <c r="C5" s="28">
        <v>45.6</v>
      </c>
      <c r="D5" s="28">
        <v>42.84</v>
      </c>
      <c r="E5" s="28">
        <v>47.74</v>
      </c>
      <c r="F5" s="28">
        <v>46.14</v>
      </c>
      <c r="G5" s="29">
        <v>52.19</v>
      </c>
      <c r="H5" s="30">
        <v>62.43</v>
      </c>
      <c r="I5" s="30">
        <v>59.76</v>
      </c>
      <c r="J5" s="29">
        <v>60.21</v>
      </c>
      <c r="K5" s="21">
        <f>J5/G5*100</f>
        <v>115.3669285303698</v>
      </c>
      <c r="L5" s="13">
        <f>J5/B5*100</f>
        <v>152.93370586741176</v>
      </c>
      <c r="M5" s="15"/>
    </row>
    <row r="6" spans="1:13" ht="12.75">
      <c r="A6" s="4" t="s">
        <v>11</v>
      </c>
      <c r="B6" s="27">
        <v>32.58</v>
      </c>
      <c r="C6" s="31">
        <v>38.99</v>
      </c>
      <c r="D6" s="31">
        <v>36.75</v>
      </c>
      <c r="E6" s="31">
        <v>41</v>
      </c>
      <c r="F6" s="27">
        <v>37.23</v>
      </c>
      <c r="G6" s="27">
        <v>44.25</v>
      </c>
      <c r="H6" s="30">
        <v>50.09</v>
      </c>
      <c r="I6" s="30">
        <v>45.84</v>
      </c>
      <c r="J6" s="29">
        <v>45.89</v>
      </c>
      <c r="K6" s="21">
        <f>J6/G6*100</f>
        <v>103.70621468926554</v>
      </c>
      <c r="L6" s="13">
        <f>J6/B6*100</f>
        <v>140.85328422344998</v>
      </c>
      <c r="M6" s="15"/>
    </row>
    <row r="7" spans="1:13" ht="12.75">
      <c r="A7" s="4" t="s">
        <v>12</v>
      </c>
      <c r="B7" s="27">
        <v>32.59</v>
      </c>
      <c r="C7" s="32">
        <v>37.08</v>
      </c>
      <c r="D7" s="32">
        <v>35.61</v>
      </c>
      <c r="E7" s="31">
        <v>38.38</v>
      </c>
      <c r="F7" s="27">
        <v>37.62</v>
      </c>
      <c r="G7" s="27">
        <v>43.68</v>
      </c>
      <c r="H7" s="30">
        <v>56.01</v>
      </c>
      <c r="I7" s="30">
        <v>48.74</v>
      </c>
      <c r="J7" s="29">
        <v>46.17</v>
      </c>
      <c r="K7" s="21">
        <f>J7/G7*100</f>
        <v>105.70054945054946</v>
      </c>
      <c r="L7" s="13">
        <f>J7/B7*100</f>
        <v>141.66922368824794</v>
      </c>
      <c r="M7" s="15"/>
    </row>
    <row r="8" spans="1:13" ht="12.75">
      <c r="A8" s="4" t="s">
        <v>6</v>
      </c>
      <c r="B8" s="27"/>
      <c r="C8" s="33"/>
      <c r="D8" s="33"/>
      <c r="E8" s="33"/>
      <c r="F8" s="33"/>
      <c r="G8" s="27"/>
      <c r="H8" s="34"/>
      <c r="I8" s="34"/>
      <c r="J8" s="34"/>
      <c r="K8" s="22"/>
      <c r="L8" s="13"/>
      <c r="M8" s="16"/>
    </row>
    <row r="9" spans="1:13" ht="12.75">
      <c r="A9" s="4" t="s">
        <v>13</v>
      </c>
      <c r="B9" s="31">
        <v>34.47</v>
      </c>
      <c r="C9" s="33">
        <v>39.07</v>
      </c>
      <c r="D9" s="33">
        <v>37.96</v>
      </c>
      <c r="E9" s="33">
        <v>41.17</v>
      </c>
      <c r="F9" s="33">
        <v>41.13</v>
      </c>
      <c r="G9" s="31">
        <v>46.41</v>
      </c>
      <c r="H9" s="35">
        <v>54.06</v>
      </c>
      <c r="I9" s="30">
        <v>53.89</v>
      </c>
      <c r="J9" s="29">
        <v>52.26</v>
      </c>
      <c r="K9" s="21">
        <f aca="true" t="shared" si="0" ref="K9:K19">J9/G9*100</f>
        <v>112.60504201680672</v>
      </c>
      <c r="L9" s="13">
        <f aca="true" t="shared" si="1" ref="L9:L19">J9/B9*100</f>
        <v>151.6100957354221</v>
      </c>
      <c r="M9" s="15"/>
    </row>
    <row r="10" spans="1:13" ht="12.75">
      <c r="A10" s="4" t="s">
        <v>14</v>
      </c>
      <c r="B10" s="31">
        <v>34.23</v>
      </c>
      <c r="C10" s="33">
        <v>39.6</v>
      </c>
      <c r="D10" s="33">
        <v>37.92</v>
      </c>
      <c r="E10" s="33">
        <v>41.07</v>
      </c>
      <c r="F10" s="33">
        <v>40.83</v>
      </c>
      <c r="G10" s="31">
        <v>48.76</v>
      </c>
      <c r="H10" s="35">
        <v>62.42</v>
      </c>
      <c r="I10" s="30">
        <v>52.79</v>
      </c>
      <c r="J10" s="29">
        <v>50.11</v>
      </c>
      <c r="K10" s="21">
        <f t="shared" si="0"/>
        <v>102.76866283839212</v>
      </c>
      <c r="L10" s="13">
        <f t="shared" si="1"/>
        <v>146.39205375401696</v>
      </c>
      <c r="M10" s="15"/>
    </row>
    <row r="11" spans="1:13" ht="12.75">
      <c r="A11" s="4" t="s">
        <v>15</v>
      </c>
      <c r="B11" s="31">
        <v>33.35</v>
      </c>
      <c r="C11" s="33">
        <v>38.22</v>
      </c>
      <c r="D11" s="33">
        <v>36.38</v>
      </c>
      <c r="E11" s="33">
        <v>42.91</v>
      </c>
      <c r="F11" s="33">
        <v>42.2</v>
      </c>
      <c r="G11" s="31">
        <v>46.64</v>
      </c>
      <c r="H11" s="35">
        <v>57.09</v>
      </c>
      <c r="I11" s="30">
        <v>58.22</v>
      </c>
      <c r="J11" s="29">
        <v>56.41</v>
      </c>
      <c r="K11" s="21">
        <f t="shared" si="0"/>
        <v>120.94768439108061</v>
      </c>
      <c r="L11" s="13">
        <f t="shared" si="1"/>
        <v>169.1454272863568</v>
      </c>
      <c r="M11" s="15"/>
    </row>
    <row r="12" spans="1:13" ht="12.75">
      <c r="A12" s="4" t="s">
        <v>16</v>
      </c>
      <c r="B12" s="31">
        <v>36.58</v>
      </c>
      <c r="C12" s="33">
        <v>41.62</v>
      </c>
      <c r="D12" s="33">
        <v>36.77</v>
      </c>
      <c r="E12" s="33">
        <v>41.26</v>
      </c>
      <c r="F12" s="33">
        <v>39.29</v>
      </c>
      <c r="G12" s="31">
        <v>48.5</v>
      </c>
      <c r="H12" s="35">
        <v>66.97</v>
      </c>
      <c r="I12" s="30">
        <v>52.12</v>
      </c>
      <c r="J12" s="29">
        <v>52.96</v>
      </c>
      <c r="K12" s="21">
        <f t="shared" si="0"/>
        <v>109.19587628865979</v>
      </c>
      <c r="L12" s="13">
        <f t="shared" si="1"/>
        <v>144.77856752323675</v>
      </c>
      <c r="M12" s="15"/>
    </row>
    <row r="13" spans="1:13" ht="12.75" hidden="1">
      <c r="A13" s="4" t="s">
        <v>5</v>
      </c>
      <c r="B13" s="31">
        <v>36.58</v>
      </c>
      <c r="C13" s="33"/>
      <c r="D13" s="27"/>
      <c r="E13" s="31"/>
      <c r="F13" s="31"/>
      <c r="G13" s="31"/>
      <c r="H13" s="36"/>
      <c r="I13" s="36"/>
      <c r="J13" s="36"/>
      <c r="K13" s="21" t="e">
        <f t="shared" si="0"/>
        <v>#DIV/0!</v>
      </c>
      <c r="L13" s="13">
        <f t="shared" si="1"/>
        <v>0</v>
      </c>
      <c r="M13" s="16"/>
    </row>
    <row r="14" spans="1:13" ht="12.75">
      <c r="A14" s="4" t="s">
        <v>1</v>
      </c>
      <c r="B14" s="31">
        <v>32.34</v>
      </c>
      <c r="C14" s="33">
        <v>36.81</v>
      </c>
      <c r="D14" s="33">
        <v>36.56</v>
      </c>
      <c r="E14" s="33">
        <v>37.82</v>
      </c>
      <c r="F14" s="33">
        <v>37.89</v>
      </c>
      <c r="G14" s="31">
        <v>45.08</v>
      </c>
      <c r="H14" s="35">
        <v>61.68</v>
      </c>
      <c r="I14" s="30">
        <v>47.53</v>
      </c>
      <c r="J14" s="29">
        <v>44.64</v>
      </c>
      <c r="K14" s="21">
        <f t="shared" si="0"/>
        <v>99.02395740905058</v>
      </c>
      <c r="L14" s="13">
        <f t="shared" si="1"/>
        <v>138.0333951762523</v>
      </c>
      <c r="M14" s="15"/>
    </row>
    <row r="15" spans="1:13" ht="22.5">
      <c r="A15" s="10" t="s">
        <v>17</v>
      </c>
      <c r="B15" s="31">
        <v>38.17</v>
      </c>
      <c r="C15" s="33">
        <v>41.63</v>
      </c>
      <c r="D15" s="33">
        <v>37.42</v>
      </c>
      <c r="E15" s="33">
        <v>41.75</v>
      </c>
      <c r="F15" s="33">
        <v>35.96</v>
      </c>
      <c r="G15" s="31">
        <v>45.04</v>
      </c>
      <c r="H15" s="35">
        <v>67.33</v>
      </c>
      <c r="I15" s="30">
        <v>47.89</v>
      </c>
      <c r="J15" s="29">
        <v>47.21</v>
      </c>
      <c r="K15" s="21">
        <f t="shared" si="0"/>
        <v>104.81793960923625</v>
      </c>
      <c r="L15" s="13">
        <f t="shared" si="1"/>
        <v>123.68352108986113</v>
      </c>
      <c r="M15" s="15"/>
    </row>
    <row r="16" spans="1:13" ht="22.5">
      <c r="A16" s="10" t="s">
        <v>18</v>
      </c>
      <c r="B16" s="31">
        <v>33.31</v>
      </c>
      <c r="C16" s="33">
        <v>37.2</v>
      </c>
      <c r="D16" s="33">
        <v>35.09</v>
      </c>
      <c r="E16" s="33">
        <v>38.11</v>
      </c>
      <c r="F16" s="33">
        <v>37.5</v>
      </c>
      <c r="G16" s="31">
        <v>43.16</v>
      </c>
      <c r="H16" s="35">
        <v>55.15</v>
      </c>
      <c r="I16" s="30">
        <v>46.44</v>
      </c>
      <c r="J16" s="29">
        <v>45.8</v>
      </c>
      <c r="K16" s="21">
        <f t="shared" si="0"/>
        <v>106.11677479147359</v>
      </c>
      <c r="L16" s="13">
        <f t="shared" si="1"/>
        <v>137.4962473731612</v>
      </c>
      <c r="M16" s="15"/>
    </row>
    <row r="17" spans="1:13" ht="12.75">
      <c r="A17" s="4" t="s">
        <v>2</v>
      </c>
      <c r="B17" s="31">
        <v>33.71</v>
      </c>
      <c r="C17" s="33">
        <v>37.07</v>
      </c>
      <c r="D17" s="33">
        <v>33.3</v>
      </c>
      <c r="E17" s="33">
        <v>35.66</v>
      </c>
      <c r="F17" s="33">
        <v>34.79</v>
      </c>
      <c r="G17" s="31">
        <v>40.52</v>
      </c>
      <c r="H17" s="35">
        <v>54.47</v>
      </c>
      <c r="I17" s="30">
        <v>47.54</v>
      </c>
      <c r="J17" s="29">
        <v>44.38</v>
      </c>
      <c r="K17" s="21">
        <f t="shared" si="0"/>
        <v>109.52615992102666</v>
      </c>
      <c r="L17" s="13">
        <f t="shared" si="1"/>
        <v>131.6523286858499</v>
      </c>
      <c r="M17" s="15"/>
    </row>
    <row r="18" spans="1:13" ht="12.75">
      <c r="A18" s="4" t="s">
        <v>19</v>
      </c>
      <c r="B18" s="31">
        <v>30.21</v>
      </c>
      <c r="C18" s="33">
        <v>35.13</v>
      </c>
      <c r="D18" s="33">
        <v>34.05</v>
      </c>
      <c r="E18" s="33">
        <v>37.33</v>
      </c>
      <c r="F18" s="33">
        <v>37.08</v>
      </c>
      <c r="G18" s="31">
        <v>43.19</v>
      </c>
      <c r="H18" s="36">
        <v>56.83</v>
      </c>
      <c r="I18" s="36">
        <v>46.53</v>
      </c>
      <c r="J18" s="30">
        <v>43.84</v>
      </c>
      <c r="K18" s="21"/>
      <c r="L18" s="13"/>
      <c r="M18" s="15"/>
    </row>
    <row r="19" spans="1:13" ht="12.75">
      <c r="A19" s="4" t="s">
        <v>3</v>
      </c>
      <c r="B19" s="31">
        <v>33.95</v>
      </c>
      <c r="C19" s="33">
        <v>37.74</v>
      </c>
      <c r="D19" s="33">
        <v>36.79</v>
      </c>
      <c r="E19" s="33">
        <v>39.09</v>
      </c>
      <c r="F19" s="33">
        <v>39.37</v>
      </c>
      <c r="G19" s="31">
        <v>44.14</v>
      </c>
      <c r="H19" s="35">
        <v>55.18</v>
      </c>
      <c r="I19" s="30">
        <v>55.92</v>
      </c>
      <c r="J19" s="29">
        <v>52.86</v>
      </c>
      <c r="K19" s="21">
        <f t="shared" si="0"/>
        <v>119.75532396918894</v>
      </c>
      <c r="L19" s="13">
        <f t="shared" si="1"/>
        <v>155.69955817378496</v>
      </c>
      <c r="M19" s="15"/>
    </row>
    <row r="20" spans="1:12" ht="22.5">
      <c r="A20" s="9" t="s">
        <v>20</v>
      </c>
      <c r="B20" s="31">
        <v>27.99</v>
      </c>
      <c r="C20" s="33">
        <v>32.85</v>
      </c>
      <c r="D20" s="33">
        <v>29.57</v>
      </c>
      <c r="E20" s="33">
        <v>33.35</v>
      </c>
      <c r="F20" s="33">
        <v>30.49</v>
      </c>
      <c r="G20" s="29">
        <v>34.59</v>
      </c>
      <c r="H20" s="30">
        <v>41.567989683335725</v>
      </c>
      <c r="I20" s="30">
        <v>41.179128738621586</v>
      </c>
      <c r="J20" s="30">
        <v>40.91678903573177</v>
      </c>
      <c r="K20" s="21">
        <v>118.29080380379231</v>
      </c>
      <c r="L20" s="13">
        <v>146.18359784112815</v>
      </c>
    </row>
    <row r="21" spans="1:13" ht="12.75">
      <c r="A21" s="4" t="s">
        <v>21</v>
      </c>
      <c r="B21" s="31">
        <v>29.96</v>
      </c>
      <c r="C21" s="33">
        <v>34.8</v>
      </c>
      <c r="D21" s="33">
        <v>33.04</v>
      </c>
      <c r="E21" s="33">
        <v>35.92</v>
      </c>
      <c r="F21" s="33">
        <v>33.89</v>
      </c>
      <c r="G21" s="29">
        <v>44.01</v>
      </c>
      <c r="H21" s="30">
        <v>51.66</v>
      </c>
      <c r="I21" s="30">
        <v>49.81</v>
      </c>
      <c r="J21" s="29">
        <v>50.93</v>
      </c>
      <c r="K21" s="21">
        <v>115.72369915928198</v>
      </c>
      <c r="L21" s="13">
        <v>169.99332443257674</v>
      </c>
      <c r="M21" s="15"/>
    </row>
    <row r="22" spans="1:13" ht="12.75" customHeight="1">
      <c r="A22" s="9" t="s">
        <v>22</v>
      </c>
      <c r="B22" s="31">
        <v>31.25</v>
      </c>
      <c r="C22" s="33">
        <v>35.15</v>
      </c>
      <c r="D22" s="33">
        <v>34.75</v>
      </c>
      <c r="E22" s="33">
        <v>37.48</v>
      </c>
      <c r="F22" s="33">
        <v>36.95</v>
      </c>
      <c r="G22" s="29">
        <v>43.02</v>
      </c>
      <c r="H22" s="30">
        <v>48.7</v>
      </c>
      <c r="I22" s="30">
        <v>51.2</v>
      </c>
      <c r="J22" s="29">
        <v>51.06</v>
      </c>
      <c r="K22" s="21">
        <v>118.68898186889818</v>
      </c>
      <c r="L22" s="13">
        <v>163.392</v>
      </c>
      <c r="M22" s="15"/>
    </row>
    <row r="23" spans="1:13" ht="12.75">
      <c r="A23" s="4" t="s">
        <v>23</v>
      </c>
      <c r="B23" s="31">
        <v>31.85</v>
      </c>
      <c r="C23" s="33">
        <v>35.58</v>
      </c>
      <c r="D23" s="33">
        <v>35.08</v>
      </c>
      <c r="E23" s="33">
        <v>36.97</v>
      </c>
      <c r="F23" s="33">
        <v>36.67</v>
      </c>
      <c r="G23" s="29">
        <v>44.1</v>
      </c>
      <c r="H23" s="30">
        <v>54.88</v>
      </c>
      <c r="I23" s="30">
        <v>59.14</v>
      </c>
      <c r="J23" s="29">
        <v>60.85</v>
      </c>
      <c r="K23" s="21">
        <v>137.98185941043084</v>
      </c>
      <c r="L23" s="13">
        <v>191.05180533751962</v>
      </c>
      <c r="M23" s="15"/>
    </row>
    <row r="24" spans="1:13" ht="22.5">
      <c r="A24" s="10" t="s">
        <v>24</v>
      </c>
      <c r="B24" s="31">
        <v>31.67</v>
      </c>
      <c r="C24" s="33">
        <v>38.71</v>
      </c>
      <c r="D24" s="33">
        <v>35.35</v>
      </c>
      <c r="E24" s="33">
        <v>37.84</v>
      </c>
      <c r="F24" s="33">
        <v>36.08</v>
      </c>
      <c r="G24" s="29">
        <v>41.96</v>
      </c>
      <c r="H24" s="30">
        <v>44.12837160660595</v>
      </c>
      <c r="I24" s="30">
        <v>42.361923810409785</v>
      </c>
      <c r="J24" s="30">
        <v>41.90506577655606</v>
      </c>
      <c r="K24" s="21">
        <v>99.86907954374657</v>
      </c>
      <c r="L24" s="13">
        <v>132.31785846718049</v>
      </c>
      <c r="M24" s="15"/>
    </row>
    <row r="25" spans="1:13" ht="33.75">
      <c r="A25" s="9" t="s">
        <v>25</v>
      </c>
      <c r="B25" s="31">
        <v>28.05</v>
      </c>
      <c r="C25" s="33">
        <v>31.58</v>
      </c>
      <c r="D25" s="33">
        <v>28.39</v>
      </c>
      <c r="E25" s="33">
        <v>30.85</v>
      </c>
      <c r="F25" s="33">
        <v>30.97</v>
      </c>
      <c r="G25" s="29">
        <v>35.61</v>
      </c>
      <c r="H25" s="30">
        <v>40.655817044133116</v>
      </c>
      <c r="I25" s="30">
        <v>42.25597063524954</v>
      </c>
      <c r="J25" s="30">
        <v>40.94527297258228</v>
      </c>
      <c r="K25" s="21">
        <v>114.9825132619553</v>
      </c>
      <c r="L25" s="13">
        <v>145.97245266517746</v>
      </c>
      <c r="M25" s="15"/>
    </row>
    <row r="26" spans="1:13" ht="22.5">
      <c r="A26" s="9" t="s">
        <v>27</v>
      </c>
      <c r="B26" s="31">
        <v>22.05</v>
      </c>
      <c r="C26" s="33">
        <v>26.77</v>
      </c>
      <c r="D26" s="33">
        <v>24.71</v>
      </c>
      <c r="E26" s="33">
        <v>26.9</v>
      </c>
      <c r="F26" s="33">
        <v>26.46</v>
      </c>
      <c r="G26" s="29">
        <v>30.63</v>
      </c>
      <c r="H26" s="30">
        <v>31.3</v>
      </c>
      <c r="I26" s="30">
        <v>32.8</v>
      </c>
      <c r="J26" s="29">
        <v>36.98</v>
      </c>
      <c r="K26" s="21">
        <v>120.73130917401241</v>
      </c>
      <c r="L26" s="13">
        <v>167.7097505668934</v>
      </c>
      <c r="M26" s="15"/>
    </row>
    <row r="27" spans="1:13" ht="12.75">
      <c r="A27" s="4" t="s">
        <v>26</v>
      </c>
      <c r="B27" s="31">
        <v>23.48</v>
      </c>
      <c r="C27" s="33">
        <v>27.53</v>
      </c>
      <c r="D27" s="33">
        <v>25.51</v>
      </c>
      <c r="E27" s="33">
        <v>27.83</v>
      </c>
      <c r="F27" s="33">
        <v>26.92</v>
      </c>
      <c r="G27" s="29">
        <v>31.4</v>
      </c>
      <c r="H27" s="30">
        <v>31.38</v>
      </c>
      <c r="I27" s="30">
        <v>33.52</v>
      </c>
      <c r="J27" s="29">
        <v>32.7</v>
      </c>
      <c r="K27" s="21">
        <v>104.14012738853503</v>
      </c>
      <c r="L27" s="13">
        <v>139.26746166950596</v>
      </c>
      <c r="M27" s="15"/>
    </row>
    <row r="28" spans="1:13" ht="12.75">
      <c r="A28" s="10" t="s">
        <v>28</v>
      </c>
      <c r="B28" s="31">
        <v>30.56</v>
      </c>
      <c r="C28" s="33">
        <v>37.65</v>
      </c>
      <c r="D28" s="33">
        <v>35.78</v>
      </c>
      <c r="E28" s="33">
        <v>39.53</v>
      </c>
      <c r="F28" s="33">
        <v>39.33</v>
      </c>
      <c r="G28" s="29">
        <v>45.19</v>
      </c>
      <c r="H28" s="30">
        <v>48.31</v>
      </c>
      <c r="I28" s="30">
        <v>48.79</v>
      </c>
      <c r="J28" s="29">
        <v>48.86</v>
      </c>
      <c r="K28" s="21">
        <v>108.12126576676255</v>
      </c>
      <c r="L28" s="13">
        <v>159.88219895287958</v>
      </c>
      <c r="M28" s="15"/>
    </row>
    <row r="29" spans="1:12" ht="22.5">
      <c r="A29" s="9" t="s">
        <v>29</v>
      </c>
      <c r="B29" s="31">
        <v>26.96</v>
      </c>
      <c r="C29" s="33">
        <v>31.19</v>
      </c>
      <c r="D29" s="33">
        <v>30.01</v>
      </c>
      <c r="E29" s="33">
        <v>32.51</v>
      </c>
      <c r="F29" s="33">
        <v>31.88</v>
      </c>
      <c r="G29" s="29">
        <v>38.95</v>
      </c>
      <c r="H29" s="37">
        <v>42.756544729542306</v>
      </c>
      <c r="I29" s="37">
        <v>48.002274653226884</v>
      </c>
      <c r="J29" s="37">
        <v>50.480882135280474</v>
      </c>
      <c r="K29" s="21">
        <v>129.60431870418606</v>
      </c>
      <c r="L29" s="13">
        <v>187.24362809822134</v>
      </c>
    </row>
    <row r="30" spans="1:12" ht="12.75" customHeight="1">
      <c r="A30" s="4" t="s">
        <v>30</v>
      </c>
      <c r="B30" s="31">
        <v>34.03</v>
      </c>
      <c r="C30" s="33">
        <v>39.68</v>
      </c>
      <c r="D30" s="33">
        <v>37.46</v>
      </c>
      <c r="E30" s="33">
        <v>40.5</v>
      </c>
      <c r="F30" s="33">
        <v>41.58</v>
      </c>
      <c r="G30" s="29">
        <v>56.64</v>
      </c>
      <c r="H30" s="37">
        <v>68.94</v>
      </c>
      <c r="I30" s="37">
        <v>96.45</v>
      </c>
      <c r="J30" s="30">
        <v>196.49</v>
      </c>
      <c r="K30" s="21">
        <v>346.9103107344633</v>
      </c>
      <c r="L30" s="13">
        <v>577.4022920952101</v>
      </c>
    </row>
    <row r="31" spans="1:12" ht="5.25" customHeight="1" thickBot="1">
      <c r="A31" s="19"/>
      <c r="B31" s="5"/>
      <c r="C31" s="5"/>
      <c r="D31" s="5"/>
      <c r="E31" s="5"/>
      <c r="F31" s="5"/>
      <c r="G31" s="5"/>
      <c r="H31" s="18"/>
      <c r="I31" s="18"/>
      <c r="J31" s="18"/>
      <c r="K31" s="18"/>
      <c r="L31" s="6"/>
    </row>
  </sheetData>
  <sheetProtection/>
  <printOptions/>
  <pageMargins left="0.4724409448818898" right="0.5118110236220472" top="0.42" bottom="0.31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2012-05-22T15:24:34Z</cp:lastPrinted>
  <dcterms:created xsi:type="dcterms:W3CDTF">2004-07-13T07:40:25Z</dcterms:created>
  <dcterms:modified xsi:type="dcterms:W3CDTF">2012-09-17T12:21:23Z</dcterms:modified>
  <cp:category/>
  <cp:version/>
  <cp:contentType/>
  <cp:contentStatus/>
</cp:coreProperties>
</file>