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60" windowWidth="1507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<sst xmlns="http://schemas.openxmlformats.org/spreadsheetml/2006/main" count="31" uniqueCount="31">
  <si>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Celkem ČR</t>
  </si>
  <si>
    <t xml:space="preserve">  výroba strojů a zařízení</t>
  </si>
  <si>
    <t>Tab. č. 5</t>
  </si>
  <si>
    <t>z toho:</t>
  </si>
  <si>
    <t xml:space="preserve">  výroba pryžových a plastových výrobků</t>
  </si>
  <si>
    <t xml:space="preserve">  výroba nábytku</t>
  </si>
  <si>
    <t>Počet kalendářních dnů pracovní neschopnosti na 1 nově hlášený případ pracovní neschopnosti celkem ve vybraných skupinách odvětví</t>
  </si>
  <si>
    <t>Index 2003=100</t>
  </si>
  <si>
    <t xml:space="preserve">  výroba motor. vozidel (kromě motocyklů)</t>
  </si>
  <si>
    <t>Index 2008=100</t>
  </si>
  <si>
    <t>A. Zemědělství, lesnictví a rybářství</t>
  </si>
  <si>
    <t>B. Těžba a dobývání</t>
  </si>
  <si>
    <t>C. Zpracovatelský průmysl</t>
  </si>
  <si>
    <t xml:space="preserve">  výroba potravinářských výrobků</t>
  </si>
  <si>
    <t xml:space="preserve">  výroba textilií </t>
  </si>
  <si>
    <t xml:space="preserve">  výroba základních kovů, hutní zpracování kovů,   slévárenství</t>
  </si>
  <si>
    <t xml:space="preserve">  výroba kovových konstrukcí a kovoděl. výrobků, kromě strojů a zařízení</t>
  </si>
  <si>
    <t>D.+ E. Výroba rozvod elektřiny, plynu, tepla; zásobování vodou; odpady a sanace</t>
  </si>
  <si>
    <t>F. Stavebnictví</t>
  </si>
  <si>
    <t>G. Velkoobchod a maloobchod; opravy a údržba motor. vozidel</t>
  </si>
  <si>
    <t xml:space="preserve">I. Ubytování, stravování a pohostinství </t>
  </si>
  <si>
    <t>H. + J Doprava a skladování; informační a komunikační činnosti</t>
  </si>
  <si>
    <t>K.+L.+M.+N. Peněžnictví a pojišťovnictví; čin. v oblasti nemovitostí, profesní, vědecké a tech. čin.; admin. a podpůrné čin.</t>
  </si>
  <si>
    <t>O. Veřejná správa a obrana; povinné sociální zabezpečení</t>
  </si>
  <si>
    <t>P. Vzdělávání</t>
  </si>
  <si>
    <t>Q. Zdravotní a sociální péče</t>
  </si>
  <si>
    <t>R.+S. Kulturní, zábavní a rekreační činnosti; ostatní činnosti</t>
  </si>
  <si>
    <t>T. Čin. domácností, ostatní a nezjištěno</t>
  </si>
  <si>
    <t xml:space="preserve">  výroba oděvů</t>
  </si>
  <si>
    <t xml:space="preserve">   výroba usní a souvisejících výrobků</t>
  </si>
  <si>
    <t xml:space="preserve">  výroba ostatních nekovových minerál. výrobků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</si>
</sst>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##0.000"/>
    <numFmt numFmtId="169" formatCode="###0.00"/>
    <numFmt numFmtId="170" formatCode="#,###,###,##0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el"/>
      <family val="0"/>
    </font>
    <font>
      <b/>
      <sz val="8"/>
      <name val="Ariel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167" fontId="2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wrapText="1"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6" fillId="0" borderId="20" xfId="0" applyNumberFormat="1" applyFont="1" applyBorder="1" applyAlignment="1">
      <alignment horizontal="right"/>
    </xf>
    <xf numFmtId="169" fontId="2" fillId="0" borderId="2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167" fontId="3" fillId="0" borderId="23" xfId="0" applyNumberFormat="1" applyFont="1" applyBorder="1" applyAlignment="1">
      <alignment/>
    </xf>
    <xf numFmtId="167" fontId="2" fillId="0" borderId="24" xfId="0" applyNumberFormat="1" applyFont="1" applyBorder="1" applyAlignment="1">
      <alignment horizontal="right"/>
    </xf>
    <xf numFmtId="167" fontId="2" fillId="0" borderId="25" xfId="0" applyNumberFormat="1" applyFont="1" applyBorder="1" applyAlignment="1">
      <alignment horizontal="right"/>
    </xf>
    <xf numFmtId="167" fontId="2" fillId="0" borderId="26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167" fontId="2" fillId="0" borderId="25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 horizontal="right"/>
    </xf>
    <xf numFmtId="169" fontId="9" fillId="0" borderId="27" xfId="0" applyNumberFormat="1" applyFont="1" applyFill="1" applyBorder="1" applyAlignment="1">
      <alignment horizontal="right"/>
    </xf>
    <xf numFmtId="169" fontId="3" fillId="0" borderId="27" xfId="0" applyNumberFormat="1" applyFont="1" applyFill="1" applyBorder="1" applyAlignment="1">
      <alignment horizontal="right"/>
    </xf>
    <xf numFmtId="169" fontId="3" fillId="0" borderId="27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horizontal="right"/>
    </xf>
    <xf numFmtId="169" fontId="2" fillId="0" borderId="24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25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right"/>
    </xf>
    <xf numFmtId="2" fontId="2" fillId="0" borderId="26" xfId="0" applyNumberFormat="1" applyFont="1" applyFill="1" applyBorder="1" applyAlignment="1">
      <alignment/>
    </xf>
    <xf numFmtId="169" fontId="8" fillId="0" borderId="25" xfId="0" applyNumberFormat="1" applyFont="1" applyFill="1" applyBorder="1" applyAlignment="1">
      <alignment horizontal="right"/>
    </xf>
    <xf numFmtId="169" fontId="2" fillId="0" borderId="26" xfId="0" applyNumberFormat="1" applyFont="1" applyFill="1" applyBorder="1" applyAlignment="1">
      <alignment horizontal="right"/>
    </xf>
    <xf numFmtId="169" fontId="2" fillId="0" borderId="2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23">
      <selection activeCell="E39" sqref="E39"/>
    </sheetView>
  </sheetViews>
  <sheetFormatPr defaultColWidth="9.00390625" defaultRowHeight="12.75"/>
  <cols>
    <col min="1" max="1" width="35.25390625" style="0" customWidth="1"/>
    <col min="2" max="12" width="8.75390625" style="0" customWidth="1"/>
  </cols>
  <sheetData>
    <row r="1" ht="12.75">
      <c r="A1" s="21" t="s">
        <v>2</v>
      </c>
    </row>
    <row r="2" spans="1:2" ht="13.5" thickBot="1">
      <c r="A2" s="21" t="s">
        <v>6</v>
      </c>
      <c r="B2" s="1"/>
    </row>
    <row r="3" spans="1:12" ht="23.2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22">
        <v>2009</v>
      </c>
      <c r="I3" s="22">
        <v>2010</v>
      </c>
      <c r="J3" s="22">
        <v>2011</v>
      </c>
      <c r="K3" s="14" t="s">
        <v>9</v>
      </c>
      <c r="L3" s="14" t="s">
        <v>7</v>
      </c>
    </row>
    <row r="4" spans="1:13" ht="12.75">
      <c r="A4" s="6" t="s">
        <v>0</v>
      </c>
      <c r="B4" s="31">
        <v>30.45</v>
      </c>
      <c r="C4" s="32">
        <v>34.77</v>
      </c>
      <c r="D4" s="32">
        <v>32.79</v>
      </c>
      <c r="E4" s="32">
        <v>35.26</v>
      </c>
      <c r="F4" s="32">
        <v>34.58</v>
      </c>
      <c r="G4" s="31">
        <v>39.05</v>
      </c>
      <c r="H4" s="33">
        <v>45.06</v>
      </c>
      <c r="I4" s="34">
        <v>44.69</v>
      </c>
      <c r="J4" s="35">
        <v>44.08</v>
      </c>
      <c r="K4" s="24">
        <f>J4/G4*100</f>
        <v>112.88092189500641</v>
      </c>
      <c r="L4" s="13">
        <f>J4/B4*100</f>
        <v>144.76190476190476</v>
      </c>
      <c r="M4" s="15"/>
    </row>
    <row r="5" spans="1:14" ht="12.75">
      <c r="A5" s="4" t="s">
        <v>10</v>
      </c>
      <c r="B5" s="36">
        <v>37.44</v>
      </c>
      <c r="C5" s="37">
        <v>43.85</v>
      </c>
      <c r="D5" s="37">
        <v>40.59</v>
      </c>
      <c r="E5" s="37">
        <v>45.31</v>
      </c>
      <c r="F5" s="37">
        <v>43.93</v>
      </c>
      <c r="G5" s="38">
        <v>50.26</v>
      </c>
      <c r="H5" s="38">
        <v>60.52</v>
      </c>
      <c r="I5" s="38">
        <v>59.36</v>
      </c>
      <c r="J5" s="38">
        <v>60.83</v>
      </c>
      <c r="K5" s="25">
        <f>J5/G5*100</f>
        <v>121.03064066852367</v>
      </c>
      <c r="L5" s="12">
        <f>J5/B5*100</f>
        <v>162.47329059829062</v>
      </c>
      <c r="M5" s="16"/>
      <c r="N5" s="17"/>
    </row>
    <row r="6" spans="1:14" ht="12.75">
      <c r="A6" s="4" t="s">
        <v>11</v>
      </c>
      <c r="B6" s="39">
        <v>28.1</v>
      </c>
      <c r="C6" s="40">
        <v>31.34</v>
      </c>
      <c r="D6" s="36">
        <v>29.73</v>
      </c>
      <c r="E6" s="39">
        <v>33.43</v>
      </c>
      <c r="F6" s="39">
        <v>32.9</v>
      </c>
      <c r="G6" s="39">
        <v>34.57</v>
      </c>
      <c r="H6" s="41">
        <v>39.37</v>
      </c>
      <c r="I6" s="41">
        <v>37.82</v>
      </c>
      <c r="J6" s="41">
        <v>40.62</v>
      </c>
      <c r="K6" s="26">
        <f aca="true" t="shared" si="0" ref="K6:K20">J6/G6*100</f>
        <v>117.50072317037893</v>
      </c>
      <c r="L6" s="12">
        <f>J6/B6*100</f>
        <v>144.55516014234874</v>
      </c>
      <c r="M6" s="16"/>
      <c r="N6" s="17"/>
    </row>
    <row r="7" spans="1:14" ht="12.75">
      <c r="A7" s="4" t="s">
        <v>12</v>
      </c>
      <c r="B7" s="39">
        <v>30.27</v>
      </c>
      <c r="C7" s="42">
        <v>33.71</v>
      </c>
      <c r="D7" s="42">
        <v>32.01</v>
      </c>
      <c r="E7" s="39">
        <v>34.28</v>
      </c>
      <c r="F7" s="39">
        <v>33.19</v>
      </c>
      <c r="G7" s="39">
        <v>38.96</v>
      </c>
      <c r="H7" s="41">
        <v>48.9</v>
      </c>
      <c r="I7" s="41">
        <v>43.95</v>
      </c>
      <c r="J7" s="41">
        <v>41.31</v>
      </c>
      <c r="K7" s="26">
        <f t="shared" si="0"/>
        <v>106.03182751540041</v>
      </c>
      <c r="L7" s="12">
        <f>J7/B7*100</f>
        <v>136.47175421209118</v>
      </c>
      <c r="M7" s="16"/>
      <c r="N7" s="17"/>
    </row>
    <row r="8" spans="1:14" ht="12.75">
      <c r="A8" s="4" t="s">
        <v>3</v>
      </c>
      <c r="B8" s="36"/>
      <c r="C8" s="43"/>
      <c r="D8" s="43"/>
      <c r="E8" s="43"/>
      <c r="F8" s="43"/>
      <c r="G8" s="36"/>
      <c r="H8" s="44"/>
      <c r="I8" s="44"/>
      <c r="J8" s="44"/>
      <c r="K8" s="27"/>
      <c r="L8" s="12"/>
      <c r="M8" s="18"/>
      <c r="N8" s="17"/>
    </row>
    <row r="9" spans="1:14" ht="12.75">
      <c r="A9" s="48" t="s">
        <v>13</v>
      </c>
      <c r="B9" s="36">
        <v>32.53</v>
      </c>
      <c r="C9" s="43">
        <v>36.76</v>
      </c>
      <c r="D9" s="43">
        <v>35.41</v>
      </c>
      <c r="E9" s="43">
        <v>38.33</v>
      </c>
      <c r="F9" s="43">
        <v>37.85</v>
      </c>
      <c r="G9" s="36">
        <v>43.19</v>
      </c>
      <c r="H9" s="45">
        <v>50.35</v>
      </c>
      <c r="I9" s="41">
        <v>50.39</v>
      </c>
      <c r="J9" s="40">
        <v>48.92</v>
      </c>
      <c r="K9" s="26">
        <f t="shared" si="0"/>
        <v>113.26695994443159</v>
      </c>
      <c r="L9" s="12">
        <f aca="true" t="shared" si="1" ref="L9:L20">J9/B9*100</f>
        <v>150.38426068244698</v>
      </c>
      <c r="M9" s="16"/>
      <c r="N9" s="20"/>
    </row>
    <row r="10" spans="1:14" ht="12.75">
      <c r="A10" s="48" t="s">
        <v>14</v>
      </c>
      <c r="B10" s="36">
        <v>33.11</v>
      </c>
      <c r="C10" s="43">
        <v>38.56</v>
      </c>
      <c r="D10" s="43">
        <v>36.43</v>
      </c>
      <c r="E10" s="43">
        <v>39.13</v>
      </c>
      <c r="F10" s="43">
        <v>38.67</v>
      </c>
      <c r="G10" s="36">
        <v>46.44</v>
      </c>
      <c r="H10" s="45">
        <v>58.98</v>
      </c>
      <c r="I10" s="41">
        <v>50.23</v>
      </c>
      <c r="J10" s="40">
        <v>46.92</v>
      </c>
      <c r="K10" s="26">
        <f t="shared" si="0"/>
        <v>101.03359173126616</v>
      </c>
      <c r="L10" s="12">
        <f t="shared" si="1"/>
        <v>141.70945333736032</v>
      </c>
      <c r="M10" s="16"/>
      <c r="N10" s="20"/>
    </row>
    <row r="11" spans="1:14" ht="12.75">
      <c r="A11" s="48" t="s">
        <v>28</v>
      </c>
      <c r="B11" s="36">
        <v>33.1</v>
      </c>
      <c r="C11" s="43">
        <v>37.76</v>
      </c>
      <c r="D11" s="43">
        <v>35.85</v>
      </c>
      <c r="E11" s="43">
        <v>41.91</v>
      </c>
      <c r="F11" s="43">
        <v>41.72</v>
      </c>
      <c r="G11" s="36">
        <v>46.09</v>
      </c>
      <c r="H11" s="45">
        <v>56.29</v>
      </c>
      <c r="I11" s="41">
        <v>57.19</v>
      </c>
      <c r="J11" s="40">
        <v>55.42</v>
      </c>
      <c r="K11" s="26">
        <f t="shared" si="0"/>
        <v>120.24300282056845</v>
      </c>
      <c r="L11" s="12">
        <f t="shared" si="1"/>
        <v>167.43202416918427</v>
      </c>
      <c r="M11" s="16"/>
      <c r="N11" s="17"/>
    </row>
    <row r="12" spans="1:14" ht="12.75" customHeight="1">
      <c r="A12" s="50" t="s">
        <v>29</v>
      </c>
      <c r="B12" s="36">
        <v>35.79</v>
      </c>
      <c r="C12" s="43">
        <v>39.73</v>
      </c>
      <c r="D12" s="43">
        <v>35.69</v>
      </c>
      <c r="E12" s="43">
        <v>39.13</v>
      </c>
      <c r="F12" s="43">
        <v>37.76</v>
      </c>
      <c r="G12" s="36">
        <v>47</v>
      </c>
      <c r="H12" s="45">
        <v>62.3</v>
      </c>
      <c r="I12" s="41">
        <v>49.56</v>
      </c>
      <c r="J12" s="40">
        <v>49.05</v>
      </c>
      <c r="K12" s="26">
        <f t="shared" si="0"/>
        <v>104.36170212765956</v>
      </c>
      <c r="L12" s="12">
        <f t="shared" si="1"/>
        <v>137.04945515507126</v>
      </c>
      <c r="M12" s="16"/>
      <c r="N12" s="17"/>
    </row>
    <row r="13" spans="1:14" ht="12.75" customHeight="1" hidden="1">
      <c r="A13" s="51"/>
      <c r="B13" s="36">
        <v>35.79</v>
      </c>
      <c r="C13" s="43"/>
      <c r="D13" s="39"/>
      <c r="E13" s="39"/>
      <c r="F13" s="36"/>
      <c r="G13" s="36"/>
      <c r="H13" s="45">
        <v>51.51</v>
      </c>
      <c r="I13" s="41">
        <v>42.52</v>
      </c>
      <c r="J13" s="40">
        <v>39.91</v>
      </c>
      <c r="K13" s="26" t="e">
        <f t="shared" si="0"/>
        <v>#DIV/0!</v>
      </c>
      <c r="L13" s="12">
        <f t="shared" si="1"/>
        <v>111.51159541771445</v>
      </c>
      <c r="M13" s="28"/>
      <c r="N13" s="17"/>
    </row>
    <row r="14" spans="1:14" ht="12.75">
      <c r="A14" s="48" t="s">
        <v>4</v>
      </c>
      <c r="B14" s="36">
        <v>28.74</v>
      </c>
      <c r="C14" s="43">
        <v>32.35</v>
      </c>
      <c r="D14" s="43">
        <v>32.07</v>
      </c>
      <c r="E14" s="43">
        <v>33.94</v>
      </c>
      <c r="F14" s="43">
        <v>33.2</v>
      </c>
      <c r="G14" s="36">
        <v>39.54</v>
      </c>
      <c r="H14" s="45">
        <v>51.51</v>
      </c>
      <c r="I14" s="41">
        <v>42.52</v>
      </c>
      <c r="J14" s="40">
        <v>39.91</v>
      </c>
      <c r="K14" s="26">
        <f t="shared" si="0"/>
        <v>100.9357612544259</v>
      </c>
      <c r="L14" s="12">
        <f t="shared" si="1"/>
        <v>138.86569241475294</v>
      </c>
      <c r="M14" s="29"/>
      <c r="N14" s="20"/>
    </row>
    <row r="15" spans="1:14" ht="12.75">
      <c r="A15" s="48" t="s">
        <v>30</v>
      </c>
      <c r="B15" s="36">
        <v>30.13</v>
      </c>
      <c r="C15" s="43">
        <v>35.17</v>
      </c>
      <c r="D15" s="43">
        <v>33.59</v>
      </c>
      <c r="E15" s="43">
        <v>36.08</v>
      </c>
      <c r="F15" s="43">
        <v>35.15</v>
      </c>
      <c r="G15" s="36">
        <v>40.89</v>
      </c>
      <c r="H15" s="45">
        <v>51.39</v>
      </c>
      <c r="I15" s="41">
        <v>47.72</v>
      </c>
      <c r="J15" s="40">
        <v>43.16</v>
      </c>
      <c r="K15" s="26">
        <f t="shared" si="0"/>
        <v>105.55147957935924</v>
      </c>
      <c r="L15" s="12">
        <f t="shared" si="1"/>
        <v>143.245934284766</v>
      </c>
      <c r="M15" s="29"/>
      <c r="N15" s="20"/>
    </row>
    <row r="16" spans="1:14" ht="24" customHeight="1">
      <c r="A16" s="49" t="s">
        <v>15</v>
      </c>
      <c r="B16" s="36">
        <v>34.26</v>
      </c>
      <c r="C16" s="43">
        <v>37.5</v>
      </c>
      <c r="D16" s="43">
        <v>33.87</v>
      </c>
      <c r="E16" s="43">
        <v>36.82</v>
      </c>
      <c r="F16" s="43">
        <v>32.46</v>
      </c>
      <c r="G16" s="36">
        <v>38.77</v>
      </c>
      <c r="H16" s="45">
        <v>57.31</v>
      </c>
      <c r="I16" s="41">
        <v>44.97</v>
      </c>
      <c r="J16" s="40">
        <v>41.69</v>
      </c>
      <c r="K16" s="26">
        <f t="shared" si="0"/>
        <v>107.53159659530564</v>
      </c>
      <c r="L16" s="12">
        <f t="shared" si="1"/>
        <v>121.68709865732632</v>
      </c>
      <c r="M16" s="28"/>
      <c r="N16" s="17"/>
    </row>
    <row r="17" spans="1:14" ht="24" customHeight="1">
      <c r="A17" s="49" t="s">
        <v>16</v>
      </c>
      <c r="B17" s="36">
        <v>29.32</v>
      </c>
      <c r="C17" s="43">
        <v>31.85</v>
      </c>
      <c r="D17" s="43">
        <v>30.76</v>
      </c>
      <c r="E17" s="43">
        <v>33.11</v>
      </c>
      <c r="F17" s="43">
        <v>32.43</v>
      </c>
      <c r="G17" s="36">
        <v>38.43</v>
      </c>
      <c r="H17" s="45">
        <v>49.77</v>
      </c>
      <c r="I17" s="41">
        <v>44.38</v>
      </c>
      <c r="J17" s="40">
        <v>41.96</v>
      </c>
      <c r="K17" s="30">
        <f t="shared" si="0"/>
        <v>109.18553213635181</v>
      </c>
      <c r="L17" s="12">
        <f t="shared" si="1"/>
        <v>143.1105047748977</v>
      </c>
      <c r="M17" s="28"/>
      <c r="N17" s="17"/>
    </row>
    <row r="18" spans="1:14" ht="13.5" customHeight="1">
      <c r="A18" s="48" t="s">
        <v>1</v>
      </c>
      <c r="B18" s="36">
        <v>30.11</v>
      </c>
      <c r="C18" s="43">
        <v>32.93</v>
      </c>
      <c r="D18" s="43">
        <v>29.96</v>
      </c>
      <c r="E18" s="43">
        <v>31.86</v>
      </c>
      <c r="F18" s="43">
        <v>30.69</v>
      </c>
      <c r="G18" s="36">
        <v>35.85</v>
      </c>
      <c r="H18" s="45">
        <v>47.78</v>
      </c>
      <c r="I18" s="41">
        <v>43.15</v>
      </c>
      <c r="J18" s="40">
        <v>38.35</v>
      </c>
      <c r="K18" s="26">
        <f t="shared" si="0"/>
        <v>106.97350069735008</v>
      </c>
      <c r="L18" s="12">
        <f t="shared" si="1"/>
        <v>127.36632348057124</v>
      </c>
      <c r="M18" s="18"/>
      <c r="N18" s="17"/>
    </row>
    <row r="19" spans="1:14" ht="12.75">
      <c r="A19" s="48" t="s">
        <v>8</v>
      </c>
      <c r="B19" s="36">
        <v>27.36</v>
      </c>
      <c r="C19" s="43">
        <v>30.01</v>
      </c>
      <c r="D19" s="43">
        <v>28.31</v>
      </c>
      <c r="E19" s="43">
        <v>30.72</v>
      </c>
      <c r="F19" s="43">
        <v>30.25</v>
      </c>
      <c r="G19" s="36">
        <v>35.41</v>
      </c>
      <c r="H19" s="44">
        <v>44.66</v>
      </c>
      <c r="I19" s="44">
        <v>37.43</v>
      </c>
      <c r="J19" s="41">
        <v>35.44</v>
      </c>
      <c r="K19" s="26">
        <f t="shared" si="0"/>
        <v>100.08472182999154</v>
      </c>
      <c r="L19" s="12">
        <f t="shared" si="1"/>
        <v>129.53216374269005</v>
      </c>
      <c r="M19" s="18"/>
      <c r="N19" s="17"/>
    </row>
    <row r="20" spans="1:14" ht="12.75">
      <c r="A20" s="48" t="s">
        <v>5</v>
      </c>
      <c r="B20" s="36">
        <v>31.05</v>
      </c>
      <c r="C20" s="43">
        <v>34.42</v>
      </c>
      <c r="D20" s="43">
        <v>32.85</v>
      </c>
      <c r="E20" s="43">
        <v>34.5</v>
      </c>
      <c r="F20" s="43">
        <v>34.73</v>
      </c>
      <c r="G20" s="36">
        <v>39.87</v>
      </c>
      <c r="H20" s="45">
        <v>46.86</v>
      </c>
      <c r="I20" s="41">
        <v>47.24</v>
      </c>
      <c r="J20" s="40">
        <v>46.92</v>
      </c>
      <c r="K20" s="26">
        <f t="shared" si="0"/>
        <v>117.68246802106847</v>
      </c>
      <c r="L20" s="12">
        <f t="shared" si="1"/>
        <v>151.11111111111111</v>
      </c>
      <c r="M20" s="18"/>
      <c r="N20" s="17"/>
    </row>
    <row r="21" spans="1:14" ht="24" customHeight="1">
      <c r="A21" s="8" t="s">
        <v>17</v>
      </c>
      <c r="B21" s="36">
        <v>29.36</v>
      </c>
      <c r="C21" s="43">
        <v>34.48</v>
      </c>
      <c r="D21" s="43">
        <v>30.98</v>
      </c>
      <c r="E21" s="43">
        <v>35.1</v>
      </c>
      <c r="F21" s="43">
        <v>33.65</v>
      </c>
      <c r="G21" s="40">
        <v>38.35</v>
      </c>
      <c r="H21" s="41">
        <v>45.07019680245119</v>
      </c>
      <c r="I21" s="41">
        <v>43.68619831463127</v>
      </c>
      <c r="J21" s="41">
        <v>43.344705828403725</v>
      </c>
      <c r="K21" s="26">
        <v>113.02400476767593</v>
      </c>
      <c r="L21" s="12">
        <v>147.63183184061214</v>
      </c>
      <c r="M21" s="19"/>
      <c r="N21" s="17"/>
    </row>
    <row r="22" spans="1:14" ht="12.75">
      <c r="A22" s="4" t="s">
        <v>18</v>
      </c>
      <c r="B22" s="36">
        <v>32.23</v>
      </c>
      <c r="C22" s="43">
        <v>35.64</v>
      </c>
      <c r="D22" s="43">
        <v>34.66</v>
      </c>
      <c r="E22" s="43">
        <v>37.18</v>
      </c>
      <c r="F22" s="43">
        <v>35.28</v>
      </c>
      <c r="G22" s="40">
        <v>42.7</v>
      </c>
      <c r="H22" s="41">
        <v>50.28</v>
      </c>
      <c r="I22" s="41">
        <v>53.37</v>
      </c>
      <c r="J22" s="40">
        <v>59.59</v>
      </c>
      <c r="K22" s="26">
        <v>139.55503512880563</v>
      </c>
      <c r="L22" s="12">
        <v>184.88985417313063</v>
      </c>
      <c r="M22" s="16"/>
      <c r="N22" s="17"/>
    </row>
    <row r="23" spans="1:13" ht="22.5">
      <c r="A23" s="8" t="s">
        <v>19</v>
      </c>
      <c r="B23" s="36">
        <v>29.09</v>
      </c>
      <c r="C23" s="43">
        <v>32.46</v>
      </c>
      <c r="D23" s="43">
        <v>31.76</v>
      </c>
      <c r="E23" s="43">
        <v>33.97</v>
      </c>
      <c r="F23" s="43">
        <v>33.3</v>
      </c>
      <c r="G23" s="40">
        <v>40.28</v>
      </c>
      <c r="H23" s="41">
        <v>45.39</v>
      </c>
      <c r="I23" s="41">
        <v>48.5</v>
      </c>
      <c r="J23" s="40">
        <v>48.49</v>
      </c>
      <c r="K23" s="26">
        <v>120.38232373386295</v>
      </c>
      <c r="L23" s="12">
        <v>166.68958404950155</v>
      </c>
      <c r="M23" s="16"/>
    </row>
    <row r="24" spans="1:12" ht="12.75">
      <c r="A24" s="4" t="s">
        <v>20</v>
      </c>
      <c r="B24" s="36">
        <v>30.12</v>
      </c>
      <c r="C24" s="43">
        <v>32.89</v>
      </c>
      <c r="D24" s="43">
        <v>32.35</v>
      </c>
      <c r="E24" s="43">
        <v>34.26</v>
      </c>
      <c r="F24" s="43">
        <v>33.14</v>
      </c>
      <c r="G24" s="40">
        <v>42.15</v>
      </c>
      <c r="H24" s="41">
        <v>52.16</v>
      </c>
      <c r="I24" s="41">
        <v>57.67</v>
      </c>
      <c r="J24" s="40">
        <v>60.21</v>
      </c>
      <c r="K24" s="26">
        <v>142.84697508896798</v>
      </c>
      <c r="L24" s="12">
        <v>199.9003984063745</v>
      </c>
    </row>
    <row r="25" spans="1:12" ht="22.5">
      <c r="A25" s="7" t="s">
        <v>21</v>
      </c>
      <c r="B25" s="36">
        <v>31.31</v>
      </c>
      <c r="C25" s="43">
        <v>37.94</v>
      </c>
      <c r="D25" s="43">
        <v>35.01</v>
      </c>
      <c r="E25" s="43">
        <v>37.1</v>
      </c>
      <c r="F25" s="43">
        <v>35.49</v>
      </c>
      <c r="G25" s="40">
        <v>41.24</v>
      </c>
      <c r="H25" s="41">
        <v>43.509817791337845</v>
      </c>
      <c r="I25" s="41">
        <v>42.34431793299759</v>
      </c>
      <c r="J25" s="41">
        <v>41.511755784942025</v>
      </c>
      <c r="K25" s="26">
        <v>100.65896165116884</v>
      </c>
      <c r="L25" s="12">
        <v>132.58305903846065</v>
      </c>
    </row>
    <row r="26" spans="1:12" ht="33" customHeight="1">
      <c r="A26" s="8" t="s">
        <v>22</v>
      </c>
      <c r="B26" s="36">
        <v>28.25</v>
      </c>
      <c r="C26" s="43">
        <v>31.5</v>
      </c>
      <c r="D26" s="43">
        <v>28.36</v>
      </c>
      <c r="E26" s="43">
        <v>30.11</v>
      </c>
      <c r="F26" s="43">
        <v>29.46</v>
      </c>
      <c r="G26" s="40">
        <v>34.87</v>
      </c>
      <c r="H26" s="41">
        <v>40.731071763617635</v>
      </c>
      <c r="I26" s="41">
        <v>41.67488822452058</v>
      </c>
      <c r="J26" s="41">
        <v>40.397344228804904</v>
      </c>
      <c r="K26" s="26">
        <v>115.85128829597049</v>
      </c>
      <c r="L26" s="12">
        <v>142.99944859753947</v>
      </c>
    </row>
    <row r="27" spans="1:13" ht="22.5" customHeight="1">
      <c r="A27" s="7" t="s">
        <v>23</v>
      </c>
      <c r="B27" s="36">
        <v>22.51</v>
      </c>
      <c r="C27" s="43">
        <v>26.95</v>
      </c>
      <c r="D27" s="43">
        <v>24.67</v>
      </c>
      <c r="E27" s="43">
        <v>26.92</v>
      </c>
      <c r="F27" s="43">
        <v>26.44</v>
      </c>
      <c r="G27" s="40">
        <v>30.77</v>
      </c>
      <c r="H27" s="41">
        <v>31.97</v>
      </c>
      <c r="I27" s="41">
        <v>33.56</v>
      </c>
      <c r="J27" s="40">
        <v>37.89</v>
      </c>
      <c r="K27" s="26">
        <v>123.13942151446213</v>
      </c>
      <c r="L27" s="12">
        <v>168.32518880497557</v>
      </c>
      <c r="M27" s="16"/>
    </row>
    <row r="28" spans="1:13" ht="12.75">
      <c r="A28" s="4" t="s">
        <v>24</v>
      </c>
      <c r="B28" s="36">
        <v>23.61</v>
      </c>
      <c r="C28" s="43">
        <v>27.62</v>
      </c>
      <c r="D28" s="43">
        <v>25.44</v>
      </c>
      <c r="E28" s="43">
        <v>27.74</v>
      </c>
      <c r="F28" s="43">
        <v>26.84</v>
      </c>
      <c r="G28" s="40">
        <v>31.93</v>
      </c>
      <c r="H28" s="41">
        <v>31.21</v>
      </c>
      <c r="I28" s="41">
        <v>33.34</v>
      </c>
      <c r="J28" s="40">
        <v>32.54</v>
      </c>
      <c r="K28" s="26">
        <v>101.91042906357657</v>
      </c>
      <c r="L28" s="12">
        <v>137.82295637441763</v>
      </c>
      <c r="M28" s="16"/>
    </row>
    <row r="29" spans="1:13" ht="12.75">
      <c r="A29" s="7" t="s">
        <v>25</v>
      </c>
      <c r="B29" s="36">
        <v>30.14</v>
      </c>
      <c r="C29" s="43">
        <v>36.95</v>
      </c>
      <c r="D29" s="43">
        <v>35</v>
      </c>
      <c r="E29" s="43">
        <v>38.57</v>
      </c>
      <c r="F29" s="43">
        <v>38.36</v>
      </c>
      <c r="G29" s="40">
        <v>44.08</v>
      </c>
      <c r="H29" s="46">
        <v>47.04</v>
      </c>
      <c r="I29" s="41">
        <v>47.73</v>
      </c>
      <c r="J29" s="47">
        <v>47.83</v>
      </c>
      <c r="K29" s="26">
        <v>108.50725952813067</v>
      </c>
      <c r="L29" s="12">
        <v>158.69276708692766</v>
      </c>
      <c r="M29" s="16"/>
    </row>
    <row r="30" spans="1:12" ht="22.5">
      <c r="A30" s="8" t="s">
        <v>26</v>
      </c>
      <c r="B30" s="36">
        <v>27.74</v>
      </c>
      <c r="C30" s="43">
        <v>32.01</v>
      </c>
      <c r="D30" s="43">
        <v>31</v>
      </c>
      <c r="E30" s="43">
        <v>33.21</v>
      </c>
      <c r="F30" s="43">
        <v>32.5</v>
      </c>
      <c r="G30" s="40">
        <v>39.6</v>
      </c>
      <c r="H30" s="41">
        <v>41.85730169412178</v>
      </c>
      <c r="I30" s="41">
        <v>46.57487196786163</v>
      </c>
      <c r="J30" s="41">
        <v>48.22924327789211</v>
      </c>
      <c r="K30" s="26">
        <v>121.79101837851543</v>
      </c>
      <c r="L30" s="12">
        <v>173.8617277501518</v>
      </c>
    </row>
    <row r="31" spans="1:12" ht="12.75">
      <c r="A31" s="4" t="s">
        <v>27</v>
      </c>
      <c r="B31" s="36">
        <v>33.89</v>
      </c>
      <c r="C31" s="43">
        <v>38.76</v>
      </c>
      <c r="D31" s="43">
        <v>36.84</v>
      </c>
      <c r="E31" s="43">
        <v>39.47</v>
      </c>
      <c r="F31" s="43">
        <v>40.74</v>
      </c>
      <c r="G31" s="40">
        <v>62.03</v>
      </c>
      <c r="H31" s="41">
        <v>66.41</v>
      </c>
      <c r="I31" s="41">
        <v>91.41</v>
      </c>
      <c r="J31" s="40">
        <v>204.28</v>
      </c>
      <c r="K31" s="26">
        <v>329.32452039335806</v>
      </c>
      <c r="L31" s="12">
        <v>602.7736795514901</v>
      </c>
    </row>
    <row r="32" spans="1:12" ht="4.5" customHeight="1" thickBot="1">
      <c r="A32" s="9"/>
      <c r="B32" s="10"/>
      <c r="C32" s="10"/>
      <c r="D32" s="10"/>
      <c r="E32" s="11"/>
      <c r="F32" s="10"/>
      <c r="G32" s="23"/>
      <c r="H32" s="10"/>
      <c r="I32" s="10"/>
      <c r="J32" s="10"/>
      <c r="K32" s="10"/>
      <c r="L32" s="5"/>
    </row>
  </sheetData>
  <sheetProtection/>
  <mergeCells count="1">
    <mergeCell ref="A12:A13"/>
  </mergeCells>
  <printOptions/>
  <pageMargins left="0.5118110236220472" right="0.5118110236220472" top="0.36" bottom="0.28" header="0.35433070866141736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2012-05-22T15:23:51Z</cp:lastPrinted>
  <dcterms:created xsi:type="dcterms:W3CDTF">2004-07-13T07:40:25Z</dcterms:created>
  <dcterms:modified xsi:type="dcterms:W3CDTF">2012-09-17T12:20:07Z</dcterms:modified>
  <cp:category/>
  <cp:version/>
  <cp:contentType/>
  <cp:contentStatus/>
</cp:coreProperties>
</file>