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45" windowHeight="87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<sst xmlns="http://schemas.openxmlformats.org/spreadsheetml/2006/main" count="131" uniqueCount="110">
  <si>
    <t>Pravidelně
zaměstnaní
celkem</t>
  </si>
  <si>
    <t>1–449</t>
  </si>
  <si>
    <t>450–899</t>
  </si>
  <si>
    <t>900–1 349</t>
  </si>
  <si>
    <t>1 350–1 799</t>
  </si>
  <si>
    <t>Labour
regularly 
employed,
 total</t>
  </si>
  <si>
    <t xml:space="preserve"> Labour regularly employed by hours worked</t>
  </si>
  <si>
    <t>v tom podle odpracovaných hodin</t>
  </si>
  <si>
    <t>Persons by hours worked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</si>
  <si>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</si>
  <si>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</si>
  <si>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</si>
  <si>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</si>
  <si>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</si>
  <si>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</si>
  <si>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</si>
  <si>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</si>
  <si>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</si>
  <si>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</si>
  <si>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</si>
  <si>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</si>
  <si>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</si>
  <si>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</si>
  <si>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</si>
  <si>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</si>
  <si>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</si>
  <si>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</si>
  <si>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</si>
  <si>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</si>
  <si>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</si>
  <si>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</si>
  <si>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</si>
  <si>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</si>
  <si>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</si>
  <si>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</si>
  <si>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</si>
  <si>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</si>
  <si>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</si>
  <si>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</si>
  <si>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</si>
  <si>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</si>
  <si>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</si>
  <si>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</si>
  <si>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</si>
  <si>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</si>
  <si>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</si>
  <si>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</si>
  <si>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</si>
  <si>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</si>
  <si>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</si>
  <si>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</si>
  <si>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</si>
  <si>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</si>
  <si>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</si>
  <si>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</si>
  <si>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</si>
  <si>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</si>
  <si>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</si>
  <si>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</si>
  <si>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</si>
  <si>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</si>
  <si>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</si>
  <si>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</si>
  <si>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</si>
  <si>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</si>
  <si>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</si>
  <si>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</si>
  <si>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</si>
  <si>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</si>
  <si>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</si>
  <si>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</si>
  <si>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</si>
  <si>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</si>
  <si>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</si>
  <si>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</si>
  <si>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</si>
  <si>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</si>
  <si>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</si>
  <si>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</si>
  <si>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</si>
  <si>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</si>
  <si>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</si>
  <si>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</si>
  <si>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</si>
  <si>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</si>
  <si>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of which:
Women</t>
  </si>
  <si>
    <t>z toho 
ženy</t>
  </si>
  <si>
    <r>
      <t>Hlavní město Praha</t>
    </r>
    <r>
      <rPr>
        <b/>
        <i/>
        <sz val="8"/>
        <rFont val="Arial"/>
        <family val="2"/>
      </rPr>
      <t xml:space="preserve"> (R)</t>
    </r>
  </si>
  <si>
    <r>
      <t xml:space="preserve">Středočeský kraj </t>
    </r>
    <r>
      <rPr>
        <b/>
        <i/>
        <sz val="8"/>
        <rFont val="Arial"/>
        <family val="2"/>
      </rPr>
      <t>(R)</t>
    </r>
  </si>
  <si>
    <r>
      <t>Jihočeský kraj</t>
    </r>
    <r>
      <rPr>
        <b/>
        <i/>
        <sz val="8"/>
        <rFont val="Arial"/>
        <family val="2"/>
      </rPr>
      <t xml:space="preserve"> (R)</t>
    </r>
  </si>
  <si>
    <r>
      <t xml:space="preserve">Plzeňský kraj </t>
    </r>
    <r>
      <rPr>
        <b/>
        <i/>
        <sz val="8"/>
        <rFont val="Arial"/>
        <family val="2"/>
      </rPr>
      <t>(R)</t>
    </r>
  </si>
  <si>
    <r>
      <t>Karlovarský kraj</t>
    </r>
    <r>
      <rPr>
        <b/>
        <i/>
        <sz val="8"/>
        <rFont val="Arial"/>
        <family val="2"/>
      </rPr>
      <t xml:space="preserve"> (R)</t>
    </r>
  </si>
  <si>
    <r>
      <t>Ústecký kraj</t>
    </r>
    <r>
      <rPr>
        <b/>
        <i/>
        <sz val="8"/>
        <rFont val="Arial"/>
        <family val="2"/>
      </rPr>
      <t xml:space="preserve"> (R)</t>
    </r>
  </si>
  <si>
    <r>
      <t>Liberecký kraj</t>
    </r>
    <r>
      <rPr>
        <b/>
        <i/>
        <sz val="8"/>
        <rFont val="Arial"/>
        <family val="2"/>
      </rPr>
      <t xml:space="preserve"> (R)</t>
    </r>
  </si>
  <si>
    <r>
      <t>Královéhradecký kraj</t>
    </r>
    <r>
      <rPr>
        <b/>
        <i/>
        <sz val="8"/>
        <rFont val="Arial"/>
        <family val="2"/>
      </rPr>
      <t xml:space="preserve"> (R)</t>
    </r>
  </si>
  <si>
    <r>
      <t xml:space="preserve">Pardubický kraj </t>
    </r>
    <r>
      <rPr>
        <b/>
        <i/>
        <sz val="8"/>
        <rFont val="Arial"/>
        <family val="2"/>
      </rPr>
      <t>(R)</t>
    </r>
  </si>
  <si>
    <r>
      <t>Jihomoravský kraj</t>
    </r>
    <r>
      <rPr>
        <b/>
        <i/>
        <sz val="8"/>
        <rFont val="Arial"/>
        <family val="2"/>
      </rPr>
      <t xml:space="preserve"> (R)</t>
    </r>
  </si>
  <si>
    <r>
      <t>Olomoucký kraj</t>
    </r>
    <r>
      <rPr>
        <b/>
        <i/>
        <sz val="8"/>
        <rFont val="Arial"/>
        <family val="2"/>
      </rPr>
      <t xml:space="preserve"> (R)</t>
    </r>
  </si>
  <si>
    <r>
      <t xml:space="preserve">Zlínský kraj </t>
    </r>
    <r>
      <rPr>
        <b/>
        <i/>
        <sz val="8"/>
        <rFont val="Arial"/>
        <family val="2"/>
      </rPr>
      <t>(R)</t>
    </r>
  </si>
  <si>
    <r>
      <t>Moravskoslezský kraj</t>
    </r>
    <r>
      <rPr>
        <b/>
        <i/>
        <sz val="8"/>
        <rFont val="Arial"/>
        <family val="2"/>
      </rPr>
      <t xml:space="preserve"> (R)</t>
    </r>
  </si>
  <si>
    <t>7.1. Pravidelně zaměstnaní pracující v zemědělství podle odpracovaných hodin</t>
  </si>
  <si>
    <t>v tom ženy podle odpracovaných hodin</t>
  </si>
  <si>
    <t>Women by hours worked</t>
  </si>
  <si>
    <t>Subjekty právnických osob celkem</t>
  </si>
  <si>
    <t>Holdings of legal persons, total</t>
  </si>
  <si>
    <t>-</t>
  </si>
  <si>
    <r>
      <t xml:space="preserve">Území, kraj, okres
</t>
    </r>
    <r>
      <rPr>
        <i/>
        <sz val="8"/>
        <rFont val="Arial"/>
        <family val="2"/>
      </rPr>
      <t xml:space="preserve">
Territory, region (R), 
district</t>
    </r>
  </si>
  <si>
    <r>
      <t>Kraj Vysočina</t>
    </r>
    <r>
      <rPr>
        <b/>
        <i/>
        <sz val="8"/>
        <color indexed="8"/>
        <rFont val="Arial"/>
        <family val="2"/>
      </rPr>
      <t xml:space="preserve"> (R)</t>
    </r>
  </si>
  <si>
    <t>1 800 ≤</t>
  </si>
  <si>
    <r>
      <t xml:space="preserve">Česká republika
</t>
    </r>
    <r>
      <rPr>
        <b/>
        <i/>
        <sz val="8"/>
        <rFont val="Arial"/>
        <family val="2"/>
      </rPr>
      <t>Czech Republic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</si>
</sst>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2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2" fillId="0" borderId="15" xfId="0" applyNumberFormat="1" applyFont="1" applyBorder="1" applyAlignment="1">
      <alignment horizontal="right" indent="1"/>
    </xf>
    <xf numFmtId="3" fontId="2" fillId="0" borderId="16" xfId="0" applyNumberFormat="1" applyFont="1" applyBorder="1" applyAlignment="1">
      <alignment horizontal="right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5.66015625" style="1" customWidth="1"/>
    <col min="2" max="12" width="11.5" style="1" customWidth="1"/>
    <col min="13" max="13" width="11.5" style="20" customWidth="1"/>
    <col min="14" max="16384" width="9.33203125" style="1" customWidth="1"/>
  </cols>
  <sheetData>
    <row r="1" spans="1:13" s="12" customFormat="1" ht="15" customHeight="1">
      <c r="A1" s="12" t="s">
        <v>100</v>
      </c>
      <c r="M1" s="19"/>
    </row>
    <row r="2" ht="15" customHeight="1">
      <c r="A2" s="13" t="s">
        <v>6</v>
      </c>
    </row>
    <row r="3" s="2" customFormat="1" ht="7.5" customHeight="1"/>
    <row r="4" spans="1:13" s="2" customFormat="1" ht="13.5" customHeight="1" thickBot="1">
      <c r="A4" s="17" t="s">
        <v>103</v>
      </c>
      <c r="M4" s="18" t="s">
        <v>104</v>
      </c>
    </row>
    <row r="5" spans="1:13" s="14" customFormat="1" ht="18" customHeight="1">
      <c r="A5" s="31" t="s">
        <v>106</v>
      </c>
      <c r="B5" s="36" t="s">
        <v>0</v>
      </c>
      <c r="C5" s="27" t="s">
        <v>7</v>
      </c>
      <c r="D5" s="28"/>
      <c r="E5" s="28"/>
      <c r="F5" s="28"/>
      <c r="G5" s="34"/>
      <c r="H5" s="36" t="s">
        <v>86</v>
      </c>
      <c r="I5" s="27" t="s">
        <v>101</v>
      </c>
      <c r="J5" s="28"/>
      <c r="K5" s="28"/>
      <c r="L5" s="28"/>
      <c r="M5" s="28"/>
    </row>
    <row r="6" spans="1:13" s="3" customFormat="1" ht="18" customHeight="1">
      <c r="A6" s="32"/>
      <c r="B6" s="37"/>
      <c r="C6" s="29" t="s">
        <v>8</v>
      </c>
      <c r="D6" s="30"/>
      <c r="E6" s="30"/>
      <c r="F6" s="30"/>
      <c r="G6" s="35"/>
      <c r="H6" s="37"/>
      <c r="I6" s="29" t="s">
        <v>102</v>
      </c>
      <c r="J6" s="30"/>
      <c r="K6" s="30"/>
      <c r="L6" s="30"/>
      <c r="M6" s="30"/>
    </row>
    <row r="7" spans="1:13" s="4" customFormat="1" ht="45.75" customHeight="1" thickBot="1">
      <c r="A7" s="33"/>
      <c r="B7" s="7" t="s">
        <v>5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108</v>
      </c>
      <c r="H7" s="7" t="s">
        <v>85</v>
      </c>
      <c r="I7" s="9" t="s">
        <v>1</v>
      </c>
      <c r="J7" s="9" t="s">
        <v>2</v>
      </c>
      <c r="K7" s="9" t="s">
        <v>3</v>
      </c>
      <c r="L7" s="9" t="s">
        <v>4</v>
      </c>
      <c r="M7" s="10" t="s">
        <v>108</v>
      </c>
    </row>
    <row r="8" spans="1:14" ht="26.25" customHeight="1">
      <c r="A8" s="8" t="s">
        <v>109</v>
      </c>
      <c r="B8" s="23">
        <v>83117</v>
      </c>
      <c r="C8" s="23">
        <v>4211</v>
      </c>
      <c r="D8" s="23">
        <v>3470</v>
      </c>
      <c r="E8" s="23">
        <v>3936</v>
      </c>
      <c r="F8" s="23">
        <v>9116</v>
      </c>
      <c r="G8" s="24">
        <v>62384</v>
      </c>
      <c r="H8" s="23">
        <v>27996</v>
      </c>
      <c r="I8" s="23">
        <v>1855</v>
      </c>
      <c r="J8" s="23">
        <v>1604</v>
      </c>
      <c r="K8" s="23">
        <v>1615</v>
      </c>
      <c r="L8" s="24">
        <v>3622</v>
      </c>
      <c r="M8" s="24">
        <v>19300</v>
      </c>
      <c r="N8" s="11"/>
    </row>
    <row r="9" spans="1:14" ht="13.5" customHeight="1">
      <c r="A9" s="5" t="s">
        <v>87</v>
      </c>
      <c r="B9" s="21">
        <v>255</v>
      </c>
      <c r="C9" s="21">
        <v>1</v>
      </c>
      <c r="D9" s="21">
        <v>11</v>
      </c>
      <c r="E9" s="21">
        <v>7</v>
      </c>
      <c r="F9" s="21">
        <v>19</v>
      </c>
      <c r="G9" s="22">
        <v>217</v>
      </c>
      <c r="H9" s="21">
        <v>90</v>
      </c>
      <c r="I9" s="21" t="s">
        <v>105</v>
      </c>
      <c r="J9" s="21">
        <v>8</v>
      </c>
      <c r="K9" s="21">
        <v>3</v>
      </c>
      <c r="L9" s="22">
        <v>10</v>
      </c>
      <c r="M9" s="22">
        <v>69</v>
      </c>
      <c r="N9" s="15"/>
    </row>
    <row r="10" spans="1:14" ht="13.5" customHeight="1">
      <c r="A10" s="5" t="s">
        <v>88</v>
      </c>
      <c r="B10" s="21">
        <v>12175</v>
      </c>
      <c r="C10" s="21">
        <v>732</v>
      </c>
      <c r="D10" s="21">
        <v>755</v>
      </c>
      <c r="E10" s="21">
        <v>615</v>
      </c>
      <c r="F10" s="21">
        <v>1025</v>
      </c>
      <c r="G10" s="22">
        <v>9048</v>
      </c>
      <c r="H10" s="21">
        <v>4422</v>
      </c>
      <c r="I10" s="21">
        <v>354</v>
      </c>
      <c r="J10" s="21">
        <v>446</v>
      </c>
      <c r="K10" s="21">
        <v>266</v>
      </c>
      <c r="L10" s="22">
        <v>437</v>
      </c>
      <c r="M10" s="22">
        <v>2919</v>
      </c>
      <c r="N10" s="16"/>
    </row>
    <row r="11" spans="1:14" ht="13.5" customHeight="1">
      <c r="A11" s="6" t="s">
        <v>9</v>
      </c>
      <c r="B11" s="25">
        <v>1728</v>
      </c>
      <c r="C11" s="25">
        <v>44</v>
      </c>
      <c r="D11" s="25">
        <v>35</v>
      </c>
      <c r="E11" s="25">
        <v>64</v>
      </c>
      <c r="F11" s="25">
        <v>112</v>
      </c>
      <c r="G11" s="26">
        <v>1473</v>
      </c>
      <c r="H11" s="25">
        <v>539</v>
      </c>
      <c r="I11" s="25">
        <v>11</v>
      </c>
      <c r="J11" s="25">
        <v>14</v>
      </c>
      <c r="K11" s="25">
        <v>28</v>
      </c>
      <c r="L11" s="26">
        <v>52</v>
      </c>
      <c r="M11" s="26">
        <v>434</v>
      </c>
      <c r="N11" s="15"/>
    </row>
    <row r="12" spans="1:14" ht="13.5" customHeight="1">
      <c r="A12" s="6" t="s">
        <v>10</v>
      </c>
      <c r="B12" s="25">
        <v>416</v>
      </c>
      <c r="C12" s="25">
        <v>9</v>
      </c>
      <c r="D12" s="25">
        <v>7</v>
      </c>
      <c r="E12" s="25">
        <v>10</v>
      </c>
      <c r="F12" s="25">
        <v>22</v>
      </c>
      <c r="G12" s="26">
        <v>368</v>
      </c>
      <c r="H12" s="25">
        <v>133</v>
      </c>
      <c r="I12" s="25">
        <v>3</v>
      </c>
      <c r="J12" s="25">
        <v>2</v>
      </c>
      <c r="K12" s="25">
        <v>4</v>
      </c>
      <c r="L12" s="26">
        <v>10</v>
      </c>
      <c r="M12" s="26">
        <v>114</v>
      </c>
      <c r="N12" s="15"/>
    </row>
    <row r="13" spans="1:14" ht="13.5" customHeight="1">
      <c r="A13" s="6" t="s">
        <v>11</v>
      </c>
      <c r="B13" s="25">
        <v>565</v>
      </c>
      <c r="C13" s="25">
        <v>42</v>
      </c>
      <c r="D13" s="25">
        <v>35</v>
      </c>
      <c r="E13" s="25">
        <v>43</v>
      </c>
      <c r="F13" s="25">
        <v>49</v>
      </c>
      <c r="G13" s="26">
        <v>396</v>
      </c>
      <c r="H13" s="25">
        <v>193</v>
      </c>
      <c r="I13" s="25">
        <v>20</v>
      </c>
      <c r="J13" s="25">
        <v>14</v>
      </c>
      <c r="K13" s="25">
        <v>19</v>
      </c>
      <c r="L13" s="26">
        <v>19</v>
      </c>
      <c r="M13" s="26">
        <v>121</v>
      </c>
      <c r="N13" s="15"/>
    </row>
    <row r="14" spans="1:14" ht="13.5" customHeight="1">
      <c r="A14" s="6" t="s">
        <v>12</v>
      </c>
      <c r="B14" s="25">
        <v>664</v>
      </c>
      <c r="C14" s="25">
        <v>46</v>
      </c>
      <c r="D14" s="25">
        <v>33</v>
      </c>
      <c r="E14" s="25">
        <v>32</v>
      </c>
      <c r="F14" s="25">
        <v>101</v>
      </c>
      <c r="G14" s="26">
        <v>452</v>
      </c>
      <c r="H14" s="25">
        <v>184</v>
      </c>
      <c r="I14" s="25">
        <v>16</v>
      </c>
      <c r="J14" s="25">
        <v>11</v>
      </c>
      <c r="K14" s="25">
        <v>16</v>
      </c>
      <c r="L14" s="26">
        <v>41</v>
      </c>
      <c r="M14" s="26">
        <v>100</v>
      </c>
      <c r="N14" s="15"/>
    </row>
    <row r="15" spans="1:14" ht="13.5" customHeight="1">
      <c r="A15" s="6" t="s">
        <v>13</v>
      </c>
      <c r="B15" s="25">
        <v>1238</v>
      </c>
      <c r="C15" s="25">
        <v>26</v>
      </c>
      <c r="D15" s="25">
        <v>18</v>
      </c>
      <c r="E15" s="25">
        <v>71</v>
      </c>
      <c r="F15" s="25">
        <v>119</v>
      </c>
      <c r="G15" s="26">
        <v>1004</v>
      </c>
      <c r="H15" s="25">
        <v>431</v>
      </c>
      <c r="I15" s="25">
        <v>9</v>
      </c>
      <c r="J15" s="25">
        <v>5</v>
      </c>
      <c r="K15" s="25">
        <v>37</v>
      </c>
      <c r="L15" s="26">
        <v>61</v>
      </c>
      <c r="M15" s="26">
        <v>319</v>
      </c>
      <c r="N15" s="15"/>
    </row>
    <row r="16" spans="1:14" ht="13.5" customHeight="1">
      <c r="A16" s="6" t="s">
        <v>14</v>
      </c>
      <c r="B16" s="25">
        <v>539</v>
      </c>
      <c r="C16" s="25">
        <v>15</v>
      </c>
      <c r="D16" s="25">
        <v>22</v>
      </c>
      <c r="E16" s="25">
        <v>51</v>
      </c>
      <c r="F16" s="25">
        <v>70</v>
      </c>
      <c r="G16" s="26">
        <v>381</v>
      </c>
      <c r="H16" s="25">
        <v>176</v>
      </c>
      <c r="I16" s="25">
        <v>5</v>
      </c>
      <c r="J16" s="25">
        <v>10</v>
      </c>
      <c r="K16" s="25">
        <v>29</v>
      </c>
      <c r="L16" s="26">
        <v>24</v>
      </c>
      <c r="M16" s="26">
        <v>108</v>
      </c>
      <c r="N16" s="15"/>
    </row>
    <row r="17" spans="1:14" ht="13.5" customHeight="1">
      <c r="A17" s="6" t="s">
        <v>15</v>
      </c>
      <c r="B17" s="25">
        <v>1123</v>
      </c>
      <c r="C17" s="25">
        <v>72</v>
      </c>
      <c r="D17" s="25">
        <v>49</v>
      </c>
      <c r="E17" s="25">
        <v>35</v>
      </c>
      <c r="F17" s="25">
        <v>75</v>
      </c>
      <c r="G17" s="26">
        <v>892</v>
      </c>
      <c r="H17" s="25">
        <v>350</v>
      </c>
      <c r="I17" s="25">
        <v>23</v>
      </c>
      <c r="J17" s="25">
        <v>26</v>
      </c>
      <c r="K17" s="25">
        <v>15</v>
      </c>
      <c r="L17" s="26">
        <v>28</v>
      </c>
      <c r="M17" s="26">
        <v>258</v>
      </c>
      <c r="N17" s="15"/>
    </row>
    <row r="18" spans="1:14" ht="13.5" customHeight="1">
      <c r="A18" s="6" t="s">
        <v>16</v>
      </c>
      <c r="B18" s="25">
        <v>2087</v>
      </c>
      <c r="C18" s="25">
        <v>282</v>
      </c>
      <c r="D18" s="25">
        <v>370</v>
      </c>
      <c r="E18" s="25">
        <v>80</v>
      </c>
      <c r="F18" s="25">
        <v>136</v>
      </c>
      <c r="G18" s="26">
        <v>1219</v>
      </c>
      <c r="H18" s="25">
        <v>1049</v>
      </c>
      <c r="I18" s="25">
        <v>190</v>
      </c>
      <c r="J18" s="25">
        <v>286</v>
      </c>
      <c r="K18" s="25">
        <v>20</v>
      </c>
      <c r="L18" s="26">
        <v>61</v>
      </c>
      <c r="M18" s="26">
        <v>492</v>
      </c>
      <c r="N18" s="15"/>
    </row>
    <row r="19" spans="1:14" ht="13.5" customHeight="1">
      <c r="A19" s="6" t="s">
        <v>17</v>
      </c>
      <c r="B19" s="25">
        <v>1236</v>
      </c>
      <c r="C19" s="25">
        <v>79</v>
      </c>
      <c r="D19" s="25">
        <v>89</v>
      </c>
      <c r="E19" s="25">
        <v>108</v>
      </c>
      <c r="F19" s="25">
        <v>140</v>
      </c>
      <c r="G19" s="26">
        <v>820</v>
      </c>
      <c r="H19" s="25">
        <v>559</v>
      </c>
      <c r="I19" s="25">
        <v>39</v>
      </c>
      <c r="J19" s="25">
        <v>47</v>
      </c>
      <c r="K19" s="25">
        <v>52</v>
      </c>
      <c r="L19" s="26">
        <v>75</v>
      </c>
      <c r="M19" s="26">
        <v>346</v>
      </c>
      <c r="N19" s="15"/>
    </row>
    <row r="20" spans="1:14" ht="13.5" customHeight="1">
      <c r="A20" s="6" t="s">
        <v>18</v>
      </c>
      <c r="B20" s="25">
        <v>453</v>
      </c>
      <c r="C20" s="25">
        <v>11</v>
      </c>
      <c r="D20" s="25">
        <v>24</v>
      </c>
      <c r="E20" s="25">
        <v>16</v>
      </c>
      <c r="F20" s="25">
        <v>21</v>
      </c>
      <c r="G20" s="26">
        <v>381</v>
      </c>
      <c r="H20" s="25">
        <v>168</v>
      </c>
      <c r="I20" s="25">
        <v>4</v>
      </c>
      <c r="J20" s="25">
        <v>13</v>
      </c>
      <c r="K20" s="25">
        <v>8</v>
      </c>
      <c r="L20" s="26">
        <v>13</v>
      </c>
      <c r="M20" s="26">
        <v>130</v>
      </c>
      <c r="N20" s="15"/>
    </row>
    <row r="21" spans="1:14" ht="13.5" customHeight="1">
      <c r="A21" s="6" t="s">
        <v>19</v>
      </c>
      <c r="B21" s="25">
        <v>1410</v>
      </c>
      <c r="C21" s="25">
        <v>45</v>
      </c>
      <c r="D21" s="25">
        <v>23</v>
      </c>
      <c r="E21" s="25">
        <v>53</v>
      </c>
      <c r="F21" s="25">
        <v>86</v>
      </c>
      <c r="G21" s="26">
        <v>1203</v>
      </c>
      <c r="H21" s="25">
        <v>445</v>
      </c>
      <c r="I21" s="25">
        <v>17</v>
      </c>
      <c r="J21" s="25">
        <v>7</v>
      </c>
      <c r="K21" s="25">
        <v>21</v>
      </c>
      <c r="L21" s="26">
        <v>24</v>
      </c>
      <c r="M21" s="26">
        <v>376</v>
      </c>
      <c r="N21" s="15"/>
    </row>
    <row r="22" spans="1:14" ht="13.5" customHeight="1">
      <c r="A22" s="6" t="s">
        <v>20</v>
      </c>
      <c r="B22" s="25">
        <v>716</v>
      </c>
      <c r="C22" s="25">
        <v>61</v>
      </c>
      <c r="D22" s="25">
        <v>50</v>
      </c>
      <c r="E22" s="25">
        <v>52</v>
      </c>
      <c r="F22" s="25">
        <v>94</v>
      </c>
      <c r="G22" s="26">
        <v>459</v>
      </c>
      <c r="H22" s="25">
        <v>195</v>
      </c>
      <c r="I22" s="25">
        <v>17</v>
      </c>
      <c r="J22" s="25">
        <v>11</v>
      </c>
      <c r="K22" s="25">
        <v>17</v>
      </c>
      <c r="L22" s="26">
        <v>29</v>
      </c>
      <c r="M22" s="26">
        <v>121</v>
      </c>
      <c r="N22" s="15"/>
    </row>
    <row r="23" spans="1:14" ht="13.5" customHeight="1">
      <c r="A23" s="5" t="s">
        <v>89</v>
      </c>
      <c r="B23" s="21">
        <v>8966</v>
      </c>
      <c r="C23" s="21">
        <v>393</v>
      </c>
      <c r="D23" s="21">
        <v>355</v>
      </c>
      <c r="E23" s="21">
        <v>361</v>
      </c>
      <c r="F23" s="21">
        <v>815</v>
      </c>
      <c r="G23" s="22">
        <v>7042</v>
      </c>
      <c r="H23" s="21">
        <v>2925</v>
      </c>
      <c r="I23" s="21">
        <v>140</v>
      </c>
      <c r="J23" s="21">
        <v>164</v>
      </c>
      <c r="K23" s="21">
        <v>149</v>
      </c>
      <c r="L23" s="22">
        <v>310</v>
      </c>
      <c r="M23" s="22">
        <v>2162</v>
      </c>
      <c r="N23" s="16"/>
    </row>
    <row r="24" spans="1:14" ht="13.5" customHeight="1">
      <c r="A24" s="6" t="s">
        <v>21</v>
      </c>
      <c r="B24" s="25">
        <v>1745</v>
      </c>
      <c r="C24" s="25">
        <v>55</v>
      </c>
      <c r="D24" s="25">
        <v>74</v>
      </c>
      <c r="E24" s="25">
        <v>90</v>
      </c>
      <c r="F24" s="25">
        <v>135</v>
      </c>
      <c r="G24" s="26">
        <v>1391</v>
      </c>
      <c r="H24" s="25">
        <v>618</v>
      </c>
      <c r="I24" s="25">
        <v>21</v>
      </c>
      <c r="J24" s="25">
        <v>35</v>
      </c>
      <c r="K24" s="25">
        <v>37</v>
      </c>
      <c r="L24" s="26">
        <v>61</v>
      </c>
      <c r="M24" s="26">
        <v>464</v>
      </c>
      <c r="N24" s="15"/>
    </row>
    <row r="25" spans="1:14" ht="13.5" customHeight="1">
      <c r="A25" s="6" t="s">
        <v>22</v>
      </c>
      <c r="B25" s="25">
        <v>747</v>
      </c>
      <c r="C25" s="25">
        <v>58</v>
      </c>
      <c r="D25" s="25">
        <v>57</v>
      </c>
      <c r="E25" s="25">
        <v>50</v>
      </c>
      <c r="F25" s="25">
        <v>90</v>
      </c>
      <c r="G25" s="26">
        <v>492</v>
      </c>
      <c r="H25" s="25">
        <v>215</v>
      </c>
      <c r="I25" s="25">
        <v>19</v>
      </c>
      <c r="J25" s="25">
        <v>24</v>
      </c>
      <c r="K25" s="25">
        <v>18</v>
      </c>
      <c r="L25" s="26">
        <v>35</v>
      </c>
      <c r="M25" s="26">
        <v>119</v>
      </c>
      <c r="N25" s="15"/>
    </row>
    <row r="26" spans="1:14" ht="13.5" customHeight="1">
      <c r="A26" s="6" t="s">
        <v>23</v>
      </c>
      <c r="B26" s="25">
        <v>1861</v>
      </c>
      <c r="C26" s="25">
        <v>99</v>
      </c>
      <c r="D26" s="25">
        <v>77</v>
      </c>
      <c r="E26" s="25">
        <v>72</v>
      </c>
      <c r="F26" s="25">
        <v>197</v>
      </c>
      <c r="G26" s="26">
        <v>1416</v>
      </c>
      <c r="H26" s="25">
        <v>570</v>
      </c>
      <c r="I26" s="25">
        <v>40</v>
      </c>
      <c r="J26" s="25">
        <v>36</v>
      </c>
      <c r="K26" s="25">
        <v>24</v>
      </c>
      <c r="L26" s="26">
        <v>59</v>
      </c>
      <c r="M26" s="26">
        <v>411</v>
      </c>
      <c r="N26" s="15"/>
    </row>
    <row r="27" spans="1:14" ht="13.5" customHeight="1">
      <c r="A27" s="6" t="s">
        <v>24</v>
      </c>
      <c r="B27" s="25">
        <v>1249</v>
      </c>
      <c r="C27" s="25">
        <v>71</v>
      </c>
      <c r="D27" s="25">
        <v>69</v>
      </c>
      <c r="E27" s="25">
        <v>48</v>
      </c>
      <c r="F27" s="25">
        <v>92</v>
      </c>
      <c r="G27" s="26">
        <v>969</v>
      </c>
      <c r="H27" s="25">
        <v>398</v>
      </c>
      <c r="I27" s="25">
        <v>26</v>
      </c>
      <c r="J27" s="25">
        <v>35</v>
      </c>
      <c r="K27" s="25">
        <v>18</v>
      </c>
      <c r="L27" s="26">
        <v>37</v>
      </c>
      <c r="M27" s="26">
        <v>282</v>
      </c>
      <c r="N27" s="15"/>
    </row>
    <row r="28" spans="1:14" ht="13.5" customHeight="1">
      <c r="A28" s="6" t="s">
        <v>25</v>
      </c>
      <c r="B28" s="25">
        <v>570</v>
      </c>
      <c r="C28" s="25">
        <v>45</v>
      </c>
      <c r="D28" s="25">
        <v>18</v>
      </c>
      <c r="E28" s="25">
        <v>28</v>
      </c>
      <c r="F28" s="25">
        <v>49</v>
      </c>
      <c r="G28" s="26">
        <v>430</v>
      </c>
      <c r="H28" s="25">
        <v>152</v>
      </c>
      <c r="I28" s="25">
        <v>13</v>
      </c>
      <c r="J28" s="25">
        <v>9</v>
      </c>
      <c r="K28" s="25">
        <v>11</v>
      </c>
      <c r="L28" s="26">
        <v>21</v>
      </c>
      <c r="M28" s="26">
        <v>98</v>
      </c>
      <c r="N28" s="15"/>
    </row>
    <row r="29" spans="1:14" ht="13.5" customHeight="1">
      <c r="A29" s="6" t="s">
        <v>26</v>
      </c>
      <c r="B29" s="25">
        <v>1419</v>
      </c>
      <c r="C29" s="25">
        <v>41</v>
      </c>
      <c r="D29" s="25">
        <v>33</v>
      </c>
      <c r="E29" s="25">
        <v>30</v>
      </c>
      <c r="F29" s="25">
        <v>169</v>
      </c>
      <c r="G29" s="26">
        <v>1146</v>
      </c>
      <c r="H29" s="25">
        <v>467</v>
      </c>
      <c r="I29" s="25">
        <v>10</v>
      </c>
      <c r="J29" s="25">
        <v>12</v>
      </c>
      <c r="K29" s="25">
        <v>19</v>
      </c>
      <c r="L29" s="26">
        <v>62</v>
      </c>
      <c r="M29" s="26">
        <v>364</v>
      </c>
      <c r="N29" s="15"/>
    </row>
    <row r="30" spans="1:14" ht="13.5" customHeight="1">
      <c r="A30" s="6" t="s">
        <v>27</v>
      </c>
      <c r="B30" s="25">
        <v>1375</v>
      </c>
      <c r="C30" s="25">
        <v>24</v>
      </c>
      <c r="D30" s="25">
        <v>27</v>
      </c>
      <c r="E30" s="25">
        <v>43</v>
      </c>
      <c r="F30" s="25">
        <v>83</v>
      </c>
      <c r="G30" s="26">
        <v>1198</v>
      </c>
      <c r="H30" s="25">
        <v>505</v>
      </c>
      <c r="I30" s="25">
        <v>11</v>
      </c>
      <c r="J30" s="25">
        <v>13</v>
      </c>
      <c r="K30" s="25">
        <v>22</v>
      </c>
      <c r="L30" s="26">
        <v>35</v>
      </c>
      <c r="M30" s="26">
        <v>424</v>
      </c>
      <c r="N30" s="15"/>
    </row>
    <row r="31" spans="1:13" ht="15" customHeight="1">
      <c r="A31" s="5" t="s">
        <v>90</v>
      </c>
      <c r="B31" s="21">
        <f>SUM(B32:B38)</f>
        <v>6578</v>
      </c>
      <c r="C31" s="21">
        <f aca="true" t="shared" si="0" ref="C31:M31">SUM(C32:C38)</f>
        <v>281</v>
      </c>
      <c r="D31" s="21">
        <f t="shared" si="0"/>
        <v>304</v>
      </c>
      <c r="E31" s="21">
        <f t="shared" si="0"/>
        <v>233</v>
      </c>
      <c r="F31" s="21">
        <f t="shared" si="0"/>
        <v>629</v>
      </c>
      <c r="G31" s="21">
        <f t="shared" si="0"/>
        <v>5131</v>
      </c>
      <c r="H31" s="21">
        <f t="shared" si="0"/>
        <v>1939</v>
      </c>
      <c r="I31" s="21">
        <f t="shared" si="0"/>
        <v>100</v>
      </c>
      <c r="J31" s="21">
        <f t="shared" si="0"/>
        <v>117</v>
      </c>
      <c r="K31" s="21">
        <f t="shared" si="0"/>
        <v>69</v>
      </c>
      <c r="L31" s="21">
        <f t="shared" si="0"/>
        <v>243</v>
      </c>
      <c r="M31" s="22">
        <f t="shared" si="0"/>
        <v>1410</v>
      </c>
    </row>
    <row r="32" spans="1:13" ht="13.5" customHeight="1">
      <c r="A32" s="6" t="s">
        <v>28</v>
      </c>
      <c r="B32" s="25">
        <v>1305</v>
      </c>
      <c r="C32" s="25">
        <v>52</v>
      </c>
      <c r="D32" s="25">
        <v>55</v>
      </c>
      <c r="E32" s="25">
        <v>44</v>
      </c>
      <c r="F32" s="25">
        <v>177</v>
      </c>
      <c r="G32" s="25">
        <v>977</v>
      </c>
      <c r="H32" s="25">
        <v>347</v>
      </c>
      <c r="I32" s="25">
        <v>10</v>
      </c>
      <c r="J32" s="25">
        <v>18</v>
      </c>
      <c r="K32" s="25">
        <v>10</v>
      </c>
      <c r="L32" s="25">
        <v>50</v>
      </c>
      <c r="M32" s="26">
        <v>259</v>
      </c>
    </row>
    <row r="33" spans="1:13" ht="13.5" customHeight="1">
      <c r="A33" s="6" t="s">
        <v>29</v>
      </c>
      <c r="B33" s="25">
        <v>1470</v>
      </c>
      <c r="C33" s="25">
        <v>56</v>
      </c>
      <c r="D33" s="25">
        <v>45</v>
      </c>
      <c r="E33" s="25">
        <v>49</v>
      </c>
      <c r="F33" s="25">
        <v>111</v>
      </c>
      <c r="G33" s="25">
        <v>1209</v>
      </c>
      <c r="H33" s="25">
        <v>384</v>
      </c>
      <c r="I33" s="25">
        <v>21</v>
      </c>
      <c r="J33" s="25">
        <v>17</v>
      </c>
      <c r="K33" s="25">
        <v>14</v>
      </c>
      <c r="L33" s="25">
        <v>41</v>
      </c>
      <c r="M33" s="26">
        <v>291</v>
      </c>
    </row>
    <row r="34" spans="1:13" ht="13.5" customHeight="1">
      <c r="A34" s="6" t="s">
        <v>30</v>
      </c>
      <c r="B34" s="25">
        <v>119</v>
      </c>
      <c r="C34" s="25">
        <v>7</v>
      </c>
      <c r="D34" s="25">
        <v>6</v>
      </c>
      <c r="E34" s="25">
        <v>4</v>
      </c>
      <c r="F34" s="25">
        <v>5</v>
      </c>
      <c r="G34" s="25">
        <v>97</v>
      </c>
      <c r="H34" s="25">
        <v>35</v>
      </c>
      <c r="I34" s="25">
        <v>2</v>
      </c>
      <c r="J34" s="25">
        <v>1</v>
      </c>
      <c r="K34" s="25">
        <v>1</v>
      </c>
      <c r="L34" s="25">
        <v>2</v>
      </c>
      <c r="M34" s="26">
        <v>29</v>
      </c>
    </row>
    <row r="35" spans="1:13" ht="13.5" customHeight="1">
      <c r="A35" s="6" t="s">
        <v>31</v>
      </c>
      <c r="B35" s="25">
        <v>1240</v>
      </c>
      <c r="C35" s="25">
        <v>67</v>
      </c>
      <c r="D35" s="25">
        <v>72</v>
      </c>
      <c r="E35" s="25">
        <v>66</v>
      </c>
      <c r="F35" s="25">
        <v>92</v>
      </c>
      <c r="G35" s="25">
        <v>943</v>
      </c>
      <c r="H35" s="25">
        <v>414</v>
      </c>
      <c r="I35" s="25">
        <v>30</v>
      </c>
      <c r="J35" s="25">
        <v>27</v>
      </c>
      <c r="K35" s="25">
        <v>26</v>
      </c>
      <c r="L35" s="25">
        <v>41</v>
      </c>
      <c r="M35" s="26">
        <v>290</v>
      </c>
    </row>
    <row r="36" spans="1:13" ht="13.5" customHeight="1">
      <c r="A36" s="6" t="s">
        <v>32</v>
      </c>
      <c r="B36" s="25">
        <v>1234</v>
      </c>
      <c r="C36" s="25">
        <v>27</v>
      </c>
      <c r="D36" s="25">
        <v>33</v>
      </c>
      <c r="E36" s="25">
        <v>18</v>
      </c>
      <c r="F36" s="25">
        <v>183</v>
      </c>
      <c r="G36" s="25">
        <v>973</v>
      </c>
      <c r="H36" s="25">
        <v>417</v>
      </c>
      <c r="I36" s="25">
        <v>9</v>
      </c>
      <c r="J36" s="25">
        <v>15</v>
      </c>
      <c r="K36" s="25">
        <v>4</v>
      </c>
      <c r="L36" s="25">
        <v>86</v>
      </c>
      <c r="M36" s="26">
        <v>303</v>
      </c>
    </row>
    <row r="37" spans="1:13" ht="13.5" customHeight="1">
      <c r="A37" s="6" t="s">
        <v>33</v>
      </c>
      <c r="B37" s="25">
        <v>542</v>
      </c>
      <c r="C37" s="25">
        <v>34</v>
      </c>
      <c r="D37" s="25">
        <v>20</v>
      </c>
      <c r="E37" s="25">
        <v>25</v>
      </c>
      <c r="F37" s="25">
        <v>33</v>
      </c>
      <c r="G37" s="25">
        <v>430</v>
      </c>
      <c r="H37" s="25">
        <v>163</v>
      </c>
      <c r="I37" s="25">
        <v>13</v>
      </c>
      <c r="J37" s="25">
        <v>6</v>
      </c>
      <c r="K37" s="25">
        <v>9</v>
      </c>
      <c r="L37" s="25">
        <v>11</v>
      </c>
      <c r="M37" s="26">
        <v>124</v>
      </c>
    </row>
    <row r="38" spans="1:13" ht="13.5" customHeight="1">
      <c r="A38" s="6" t="s">
        <v>34</v>
      </c>
      <c r="B38" s="25">
        <v>668</v>
      </c>
      <c r="C38" s="25">
        <v>38</v>
      </c>
      <c r="D38" s="25">
        <v>73</v>
      </c>
      <c r="E38" s="25">
        <v>27</v>
      </c>
      <c r="F38" s="25">
        <v>28</v>
      </c>
      <c r="G38" s="25">
        <v>502</v>
      </c>
      <c r="H38" s="25">
        <v>179</v>
      </c>
      <c r="I38" s="25">
        <v>15</v>
      </c>
      <c r="J38" s="25">
        <v>33</v>
      </c>
      <c r="K38" s="25">
        <v>5</v>
      </c>
      <c r="L38" s="25">
        <v>12</v>
      </c>
      <c r="M38" s="26">
        <v>114</v>
      </c>
    </row>
    <row r="39" spans="1:13" ht="13.5" customHeight="1">
      <c r="A39" s="5" t="s">
        <v>91</v>
      </c>
      <c r="B39" s="21">
        <f>SUM(B40:B42)</f>
        <v>1148</v>
      </c>
      <c r="C39" s="21">
        <f aca="true" t="shared" si="1" ref="C39:M39">SUM(C40:C42)</f>
        <v>34</v>
      </c>
      <c r="D39" s="21">
        <f t="shared" si="1"/>
        <v>27</v>
      </c>
      <c r="E39" s="21">
        <f t="shared" si="1"/>
        <v>53</v>
      </c>
      <c r="F39" s="21">
        <f t="shared" si="1"/>
        <v>75</v>
      </c>
      <c r="G39" s="21">
        <f t="shared" si="1"/>
        <v>959</v>
      </c>
      <c r="H39" s="21">
        <f t="shared" si="1"/>
        <v>243</v>
      </c>
      <c r="I39" s="21">
        <f t="shared" si="1"/>
        <v>6</v>
      </c>
      <c r="J39" s="21">
        <f t="shared" si="1"/>
        <v>8</v>
      </c>
      <c r="K39" s="21">
        <f t="shared" si="1"/>
        <v>13</v>
      </c>
      <c r="L39" s="21">
        <f t="shared" si="1"/>
        <v>21</v>
      </c>
      <c r="M39" s="22">
        <f t="shared" si="1"/>
        <v>195</v>
      </c>
    </row>
    <row r="40" spans="1:13" ht="13.5" customHeight="1">
      <c r="A40" s="6" t="s">
        <v>35</v>
      </c>
      <c r="B40" s="25">
        <v>483</v>
      </c>
      <c r="C40" s="25">
        <v>16</v>
      </c>
      <c r="D40" s="25">
        <v>12</v>
      </c>
      <c r="E40" s="25">
        <v>30</v>
      </c>
      <c r="F40" s="25">
        <v>32</v>
      </c>
      <c r="G40" s="25">
        <v>393</v>
      </c>
      <c r="H40" s="25">
        <v>106</v>
      </c>
      <c r="I40" s="25">
        <v>5</v>
      </c>
      <c r="J40" s="25">
        <v>6</v>
      </c>
      <c r="K40" s="25">
        <v>6</v>
      </c>
      <c r="L40" s="25">
        <v>9</v>
      </c>
      <c r="M40" s="26">
        <v>80</v>
      </c>
    </row>
    <row r="41" spans="1:13" ht="13.5" customHeight="1">
      <c r="A41" s="6" t="s">
        <v>36</v>
      </c>
      <c r="B41" s="25">
        <v>552</v>
      </c>
      <c r="C41" s="25">
        <v>13</v>
      </c>
      <c r="D41" s="25">
        <v>13</v>
      </c>
      <c r="E41" s="25">
        <v>23</v>
      </c>
      <c r="F41" s="25">
        <v>15</v>
      </c>
      <c r="G41" s="25">
        <v>488</v>
      </c>
      <c r="H41" s="25">
        <v>119</v>
      </c>
      <c r="I41" s="25" t="s">
        <v>105</v>
      </c>
      <c r="J41" s="25">
        <v>1</v>
      </c>
      <c r="K41" s="25">
        <v>7</v>
      </c>
      <c r="L41" s="25">
        <v>5</v>
      </c>
      <c r="M41" s="26">
        <v>106</v>
      </c>
    </row>
    <row r="42" spans="1:13" ht="13.5" customHeight="1">
      <c r="A42" s="6" t="s">
        <v>37</v>
      </c>
      <c r="B42" s="25">
        <v>113</v>
      </c>
      <c r="C42" s="25">
        <v>5</v>
      </c>
      <c r="D42" s="25">
        <v>2</v>
      </c>
      <c r="E42" s="25" t="s">
        <v>105</v>
      </c>
      <c r="F42" s="25">
        <v>28</v>
      </c>
      <c r="G42" s="25">
        <v>78</v>
      </c>
      <c r="H42" s="25">
        <v>18</v>
      </c>
      <c r="I42" s="25">
        <v>1</v>
      </c>
      <c r="J42" s="25">
        <v>1</v>
      </c>
      <c r="K42" s="25" t="s">
        <v>105</v>
      </c>
      <c r="L42" s="25">
        <v>7</v>
      </c>
      <c r="M42" s="26">
        <v>9</v>
      </c>
    </row>
    <row r="43" spans="1:13" ht="13.5" customHeight="1">
      <c r="A43" s="5" t="s">
        <v>92</v>
      </c>
      <c r="B43" s="21">
        <f>SUM(B44:B50)</f>
        <v>3217</v>
      </c>
      <c r="C43" s="21">
        <f aca="true" t="shared" si="2" ref="C43:M43">SUM(C44:C50)</f>
        <v>236</v>
      </c>
      <c r="D43" s="21">
        <f t="shared" si="2"/>
        <v>118</v>
      </c>
      <c r="E43" s="21">
        <f t="shared" si="2"/>
        <v>182</v>
      </c>
      <c r="F43" s="21">
        <f t="shared" si="2"/>
        <v>291</v>
      </c>
      <c r="G43" s="21">
        <f t="shared" si="2"/>
        <v>2390</v>
      </c>
      <c r="H43" s="21">
        <f t="shared" si="2"/>
        <v>1163</v>
      </c>
      <c r="I43" s="21">
        <f t="shared" si="2"/>
        <v>92</v>
      </c>
      <c r="J43" s="21">
        <f t="shared" si="2"/>
        <v>45</v>
      </c>
      <c r="K43" s="21">
        <f t="shared" si="2"/>
        <v>70</v>
      </c>
      <c r="L43" s="21">
        <f t="shared" si="2"/>
        <v>140</v>
      </c>
      <c r="M43" s="22">
        <f t="shared" si="2"/>
        <v>816</v>
      </c>
    </row>
    <row r="44" spans="1:13" ht="13.5" customHeight="1">
      <c r="A44" s="6" t="s">
        <v>38</v>
      </c>
      <c r="B44" s="25">
        <v>198</v>
      </c>
      <c r="C44" s="25">
        <v>3</v>
      </c>
      <c r="D44" s="25">
        <v>4</v>
      </c>
      <c r="E44" s="25">
        <v>27</v>
      </c>
      <c r="F44" s="25">
        <v>17</v>
      </c>
      <c r="G44" s="25">
        <v>147</v>
      </c>
      <c r="H44" s="25">
        <v>61</v>
      </c>
      <c r="I44" s="25" t="s">
        <v>105</v>
      </c>
      <c r="J44" s="25">
        <v>3</v>
      </c>
      <c r="K44" s="25">
        <v>11</v>
      </c>
      <c r="L44" s="25">
        <v>15</v>
      </c>
      <c r="M44" s="26">
        <v>32</v>
      </c>
    </row>
    <row r="45" spans="1:13" ht="13.5" customHeight="1">
      <c r="A45" s="6" t="s">
        <v>39</v>
      </c>
      <c r="B45" s="25">
        <v>473</v>
      </c>
      <c r="C45" s="25">
        <v>55</v>
      </c>
      <c r="D45" s="25">
        <v>29</v>
      </c>
      <c r="E45" s="25">
        <v>24</v>
      </c>
      <c r="F45" s="25">
        <v>45</v>
      </c>
      <c r="G45" s="25">
        <v>320</v>
      </c>
      <c r="H45" s="25">
        <v>236</v>
      </c>
      <c r="I45" s="25">
        <v>27</v>
      </c>
      <c r="J45" s="25">
        <v>15</v>
      </c>
      <c r="K45" s="25">
        <v>10</v>
      </c>
      <c r="L45" s="25">
        <v>27</v>
      </c>
      <c r="M45" s="26">
        <v>157</v>
      </c>
    </row>
    <row r="46" spans="1:13" ht="13.5" customHeight="1">
      <c r="A46" s="6" t="s">
        <v>40</v>
      </c>
      <c r="B46" s="25">
        <v>1188</v>
      </c>
      <c r="C46" s="25">
        <v>52</v>
      </c>
      <c r="D46" s="25">
        <v>25</v>
      </c>
      <c r="E46" s="25">
        <v>54</v>
      </c>
      <c r="F46" s="25">
        <v>64</v>
      </c>
      <c r="G46" s="25">
        <v>993</v>
      </c>
      <c r="H46" s="25">
        <v>443</v>
      </c>
      <c r="I46" s="25">
        <v>15</v>
      </c>
      <c r="J46" s="25">
        <v>13</v>
      </c>
      <c r="K46" s="25">
        <v>24</v>
      </c>
      <c r="L46" s="25">
        <v>42</v>
      </c>
      <c r="M46" s="26">
        <v>349</v>
      </c>
    </row>
    <row r="47" spans="1:13" ht="13.5" customHeight="1">
      <c r="A47" s="6" t="s">
        <v>41</v>
      </c>
      <c r="B47" s="25">
        <v>1128</v>
      </c>
      <c r="C47" s="25">
        <v>114</v>
      </c>
      <c r="D47" s="25">
        <v>55</v>
      </c>
      <c r="E47" s="25">
        <v>60</v>
      </c>
      <c r="F47" s="25">
        <v>121</v>
      </c>
      <c r="G47" s="25">
        <v>778</v>
      </c>
      <c r="H47" s="25">
        <v>355</v>
      </c>
      <c r="I47" s="25">
        <v>46</v>
      </c>
      <c r="J47" s="25">
        <v>13</v>
      </c>
      <c r="K47" s="25">
        <v>24</v>
      </c>
      <c r="L47" s="25">
        <v>34</v>
      </c>
      <c r="M47" s="26">
        <v>238</v>
      </c>
    </row>
    <row r="48" spans="1:13" ht="13.5" customHeight="1">
      <c r="A48" s="6" t="s">
        <v>42</v>
      </c>
      <c r="B48" s="25">
        <v>144</v>
      </c>
      <c r="C48" s="25">
        <v>9</v>
      </c>
      <c r="D48" s="25">
        <v>2</v>
      </c>
      <c r="E48" s="25">
        <v>4</v>
      </c>
      <c r="F48" s="25">
        <v>36</v>
      </c>
      <c r="G48" s="25">
        <v>93</v>
      </c>
      <c r="H48" s="25">
        <v>45</v>
      </c>
      <c r="I48" s="25">
        <v>4</v>
      </c>
      <c r="J48" s="25">
        <v>1</v>
      </c>
      <c r="K48" s="25">
        <v>1</v>
      </c>
      <c r="L48" s="25">
        <v>20</v>
      </c>
      <c r="M48" s="26">
        <v>19</v>
      </c>
    </row>
    <row r="49" spans="1:13" ht="13.5" customHeight="1">
      <c r="A49" s="6" t="s">
        <v>43</v>
      </c>
      <c r="B49" s="25">
        <v>44</v>
      </c>
      <c r="C49" s="25">
        <v>2</v>
      </c>
      <c r="D49" s="25">
        <v>2</v>
      </c>
      <c r="E49" s="25">
        <v>9</v>
      </c>
      <c r="F49" s="25">
        <v>1</v>
      </c>
      <c r="G49" s="25">
        <v>30</v>
      </c>
      <c r="H49" s="25">
        <v>6</v>
      </c>
      <c r="I49" s="25" t="s">
        <v>105</v>
      </c>
      <c r="J49" s="25" t="s">
        <v>105</v>
      </c>
      <c r="K49" s="25" t="s">
        <v>105</v>
      </c>
      <c r="L49" s="25" t="s">
        <v>105</v>
      </c>
      <c r="M49" s="26">
        <v>6</v>
      </c>
    </row>
    <row r="50" spans="1:13" ht="13.5" customHeight="1">
      <c r="A50" s="6" t="s">
        <v>44</v>
      </c>
      <c r="B50" s="25">
        <v>42</v>
      </c>
      <c r="C50" s="25">
        <v>1</v>
      </c>
      <c r="D50" s="25">
        <v>1</v>
      </c>
      <c r="E50" s="25">
        <v>4</v>
      </c>
      <c r="F50" s="25">
        <v>7</v>
      </c>
      <c r="G50" s="25">
        <v>29</v>
      </c>
      <c r="H50" s="25">
        <v>17</v>
      </c>
      <c r="I50" s="25" t="s">
        <v>105</v>
      </c>
      <c r="J50" s="25" t="s">
        <v>105</v>
      </c>
      <c r="K50" s="25" t="s">
        <v>105</v>
      </c>
      <c r="L50" s="25">
        <v>2</v>
      </c>
      <c r="M50" s="26">
        <v>15</v>
      </c>
    </row>
    <row r="51" spans="1:13" ht="13.5" customHeight="1">
      <c r="A51" s="5" t="s">
        <v>93</v>
      </c>
      <c r="B51" s="21">
        <f>SUM(B52:B55)</f>
        <v>2197</v>
      </c>
      <c r="C51" s="21">
        <f aca="true" t="shared" si="3" ref="C51:M51">SUM(C52:C55)</f>
        <v>145</v>
      </c>
      <c r="D51" s="21">
        <f t="shared" si="3"/>
        <v>153</v>
      </c>
      <c r="E51" s="21">
        <f t="shared" si="3"/>
        <v>123</v>
      </c>
      <c r="F51" s="21">
        <f t="shared" si="3"/>
        <v>263</v>
      </c>
      <c r="G51" s="21">
        <f t="shared" si="3"/>
        <v>1513</v>
      </c>
      <c r="H51" s="21">
        <f t="shared" si="3"/>
        <v>730</v>
      </c>
      <c r="I51" s="21">
        <f t="shared" si="3"/>
        <v>48</v>
      </c>
      <c r="J51" s="21">
        <f t="shared" si="3"/>
        <v>54</v>
      </c>
      <c r="K51" s="21">
        <f t="shared" si="3"/>
        <v>52</v>
      </c>
      <c r="L51" s="21">
        <f t="shared" si="3"/>
        <v>132</v>
      </c>
      <c r="M51" s="22">
        <f t="shared" si="3"/>
        <v>444</v>
      </c>
    </row>
    <row r="52" spans="1:13" ht="13.5" customHeight="1">
      <c r="A52" s="6" t="s">
        <v>45</v>
      </c>
      <c r="B52" s="25">
        <v>409</v>
      </c>
      <c r="C52" s="25">
        <v>32</v>
      </c>
      <c r="D52" s="25">
        <v>26</v>
      </c>
      <c r="E52" s="25">
        <v>29</v>
      </c>
      <c r="F52" s="25">
        <v>21</v>
      </c>
      <c r="G52" s="25">
        <v>301</v>
      </c>
      <c r="H52" s="25">
        <v>130</v>
      </c>
      <c r="I52" s="25">
        <v>8</v>
      </c>
      <c r="J52" s="25">
        <v>8</v>
      </c>
      <c r="K52" s="25">
        <v>13</v>
      </c>
      <c r="L52" s="25">
        <v>13</v>
      </c>
      <c r="M52" s="26">
        <v>88</v>
      </c>
    </row>
    <row r="53" spans="1:13" ht="13.5" customHeight="1">
      <c r="A53" s="6" t="s">
        <v>46</v>
      </c>
      <c r="B53" s="25">
        <v>109</v>
      </c>
      <c r="C53" s="25">
        <v>30</v>
      </c>
      <c r="D53" s="25" t="s">
        <v>105</v>
      </c>
      <c r="E53" s="25">
        <v>2</v>
      </c>
      <c r="F53" s="25">
        <v>6</v>
      </c>
      <c r="G53" s="25">
        <v>71</v>
      </c>
      <c r="H53" s="25">
        <v>24</v>
      </c>
      <c r="I53" s="25">
        <v>5</v>
      </c>
      <c r="J53" s="25" t="s">
        <v>105</v>
      </c>
      <c r="K53" s="25" t="s">
        <v>105</v>
      </c>
      <c r="L53" s="25" t="s">
        <v>105</v>
      </c>
      <c r="M53" s="26">
        <v>19</v>
      </c>
    </row>
    <row r="54" spans="1:13" ht="13.5" customHeight="1">
      <c r="A54" s="6" t="s">
        <v>47</v>
      </c>
      <c r="B54" s="25">
        <v>634</v>
      </c>
      <c r="C54" s="25">
        <v>41</v>
      </c>
      <c r="D54" s="25">
        <v>57</v>
      </c>
      <c r="E54" s="25">
        <v>38</v>
      </c>
      <c r="F54" s="25">
        <v>57</v>
      </c>
      <c r="G54" s="25">
        <v>441</v>
      </c>
      <c r="H54" s="25">
        <v>226</v>
      </c>
      <c r="I54" s="25">
        <v>21</v>
      </c>
      <c r="J54" s="25">
        <v>28</v>
      </c>
      <c r="K54" s="25">
        <v>16</v>
      </c>
      <c r="L54" s="25">
        <v>29</v>
      </c>
      <c r="M54" s="26">
        <v>132</v>
      </c>
    </row>
    <row r="55" spans="1:13" ht="13.5" customHeight="1">
      <c r="A55" s="6" t="s">
        <v>48</v>
      </c>
      <c r="B55" s="25">
        <v>1045</v>
      </c>
      <c r="C55" s="25">
        <v>42</v>
      </c>
      <c r="D55" s="25">
        <v>70</v>
      </c>
      <c r="E55" s="25">
        <v>54</v>
      </c>
      <c r="F55" s="25">
        <v>179</v>
      </c>
      <c r="G55" s="25">
        <v>700</v>
      </c>
      <c r="H55" s="25">
        <v>350</v>
      </c>
      <c r="I55" s="25">
        <v>14</v>
      </c>
      <c r="J55" s="25">
        <v>18</v>
      </c>
      <c r="K55" s="25">
        <v>23</v>
      </c>
      <c r="L55" s="25">
        <v>90</v>
      </c>
      <c r="M55" s="26">
        <v>205</v>
      </c>
    </row>
    <row r="56" spans="1:13" ht="15" customHeight="1">
      <c r="A56" s="5" t="s">
        <v>94</v>
      </c>
      <c r="B56" s="21">
        <f>SUM(B57:B61)</f>
        <v>6177</v>
      </c>
      <c r="C56" s="21">
        <f aca="true" t="shared" si="4" ref="C56:M56">SUM(C57:C61)</f>
        <v>470</v>
      </c>
      <c r="D56" s="21">
        <f t="shared" si="4"/>
        <v>261</v>
      </c>
      <c r="E56" s="21">
        <f t="shared" si="4"/>
        <v>284</v>
      </c>
      <c r="F56" s="21">
        <f t="shared" si="4"/>
        <v>651</v>
      </c>
      <c r="G56" s="21">
        <f t="shared" si="4"/>
        <v>4511</v>
      </c>
      <c r="H56" s="21">
        <f t="shared" si="4"/>
        <v>2039</v>
      </c>
      <c r="I56" s="21">
        <f t="shared" si="4"/>
        <v>207</v>
      </c>
      <c r="J56" s="21">
        <f t="shared" si="4"/>
        <v>118</v>
      </c>
      <c r="K56" s="21">
        <f t="shared" si="4"/>
        <v>114</v>
      </c>
      <c r="L56" s="21">
        <f t="shared" si="4"/>
        <v>236</v>
      </c>
      <c r="M56" s="22">
        <f t="shared" si="4"/>
        <v>1364</v>
      </c>
    </row>
    <row r="57" spans="1:13" ht="13.5" customHeight="1">
      <c r="A57" s="6" t="s">
        <v>49</v>
      </c>
      <c r="B57" s="25">
        <v>1755</v>
      </c>
      <c r="C57" s="25">
        <v>89</v>
      </c>
      <c r="D57" s="25">
        <v>76</v>
      </c>
      <c r="E57" s="25">
        <v>114</v>
      </c>
      <c r="F57" s="25">
        <v>190</v>
      </c>
      <c r="G57" s="25">
        <v>1286</v>
      </c>
      <c r="H57" s="25">
        <v>598</v>
      </c>
      <c r="I57" s="25">
        <v>41</v>
      </c>
      <c r="J57" s="25">
        <v>38</v>
      </c>
      <c r="K57" s="25">
        <v>43</v>
      </c>
      <c r="L57" s="25">
        <v>86</v>
      </c>
      <c r="M57" s="26">
        <v>390</v>
      </c>
    </row>
    <row r="58" spans="1:13" ht="13.5" customHeight="1">
      <c r="A58" s="6" t="s">
        <v>50</v>
      </c>
      <c r="B58" s="25">
        <v>1549</v>
      </c>
      <c r="C58" s="25">
        <v>255</v>
      </c>
      <c r="D58" s="25">
        <v>86</v>
      </c>
      <c r="E58" s="25">
        <v>66</v>
      </c>
      <c r="F58" s="25">
        <v>172</v>
      </c>
      <c r="G58" s="25">
        <v>970</v>
      </c>
      <c r="H58" s="25">
        <v>539</v>
      </c>
      <c r="I58" s="25">
        <v>119</v>
      </c>
      <c r="J58" s="25">
        <v>42</v>
      </c>
      <c r="K58" s="25">
        <v>24</v>
      </c>
      <c r="L58" s="25">
        <v>47</v>
      </c>
      <c r="M58" s="26">
        <v>307</v>
      </c>
    </row>
    <row r="59" spans="1:13" ht="13.5" customHeight="1">
      <c r="A59" s="6" t="s">
        <v>51</v>
      </c>
      <c r="B59" s="25">
        <v>1105</v>
      </c>
      <c r="C59" s="25">
        <v>47</v>
      </c>
      <c r="D59" s="25">
        <v>32</v>
      </c>
      <c r="E59" s="25">
        <v>36</v>
      </c>
      <c r="F59" s="25">
        <v>118</v>
      </c>
      <c r="G59" s="25">
        <v>872</v>
      </c>
      <c r="H59" s="25">
        <v>359</v>
      </c>
      <c r="I59" s="25">
        <v>22</v>
      </c>
      <c r="J59" s="25">
        <v>20</v>
      </c>
      <c r="K59" s="25">
        <v>21</v>
      </c>
      <c r="L59" s="25">
        <v>47</v>
      </c>
      <c r="M59" s="26">
        <v>249</v>
      </c>
    </row>
    <row r="60" spans="1:13" ht="13.5" customHeight="1">
      <c r="A60" s="6" t="s">
        <v>52</v>
      </c>
      <c r="B60" s="25">
        <v>1177</v>
      </c>
      <c r="C60" s="25">
        <v>59</v>
      </c>
      <c r="D60" s="25">
        <v>42</v>
      </c>
      <c r="E60" s="25">
        <v>48</v>
      </c>
      <c r="F60" s="25">
        <v>134</v>
      </c>
      <c r="G60" s="25">
        <v>894</v>
      </c>
      <c r="H60" s="25">
        <v>375</v>
      </c>
      <c r="I60" s="25">
        <v>19</v>
      </c>
      <c r="J60" s="25">
        <v>9</v>
      </c>
      <c r="K60" s="25">
        <v>18</v>
      </c>
      <c r="L60" s="25">
        <v>53</v>
      </c>
      <c r="M60" s="26">
        <v>276</v>
      </c>
    </row>
    <row r="61" spans="1:13" ht="13.5" customHeight="1">
      <c r="A61" s="6" t="s">
        <v>53</v>
      </c>
      <c r="B61" s="25">
        <v>591</v>
      </c>
      <c r="C61" s="25">
        <v>20</v>
      </c>
      <c r="D61" s="25">
        <v>25</v>
      </c>
      <c r="E61" s="25">
        <v>20</v>
      </c>
      <c r="F61" s="25">
        <v>37</v>
      </c>
      <c r="G61" s="25">
        <v>489</v>
      </c>
      <c r="H61" s="25">
        <v>168</v>
      </c>
      <c r="I61" s="25">
        <v>6</v>
      </c>
      <c r="J61" s="25">
        <v>9</v>
      </c>
      <c r="K61" s="25">
        <v>8</v>
      </c>
      <c r="L61" s="25">
        <v>3</v>
      </c>
      <c r="M61" s="26">
        <v>142</v>
      </c>
    </row>
    <row r="62" spans="1:13" ht="13.5" customHeight="1">
      <c r="A62" s="5" t="s">
        <v>95</v>
      </c>
      <c r="B62" s="21">
        <f>SUM(B63:B66)</f>
        <v>7050</v>
      </c>
      <c r="C62" s="21">
        <f aca="true" t="shared" si="5" ref="C62:M62">SUM(C63:C66)</f>
        <v>357</v>
      </c>
      <c r="D62" s="21">
        <f t="shared" si="5"/>
        <v>260</v>
      </c>
      <c r="E62" s="21">
        <f t="shared" si="5"/>
        <v>360</v>
      </c>
      <c r="F62" s="21">
        <f t="shared" si="5"/>
        <v>996</v>
      </c>
      <c r="G62" s="21">
        <f t="shared" si="5"/>
        <v>5077</v>
      </c>
      <c r="H62" s="21">
        <f t="shared" si="5"/>
        <v>2408</v>
      </c>
      <c r="I62" s="21">
        <f t="shared" si="5"/>
        <v>165</v>
      </c>
      <c r="J62" s="21">
        <f t="shared" si="5"/>
        <v>117</v>
      </c>
      <c r="K62" s="21">
        <f t="shared" si="5"/>
        <v>163</v>
      </c>
      <c r="L62" s="21">
        <f t="shared" si="5"/>
        <v>381</v>
      </c>
      <c r="M62" s="22">
        <f t="shared" si="5"/>
        <v>1582</v>
      </c>
    </row>
    <row r="63" spans="1:13" ht="13.5" customHeight="1">
      <c r="A63" s="6" t="s">
        <v>54</v>
      </c>
      <c r="B63" s="25">
        <v>1293</v>
      </c>
      <c r="C63" s="25">
        <v>106</v>
      </c>
      <c r="D63" s="25">
        <v>36</v>
      </c>
      <c r="E63" s="25">
        <v>56</v>
      </c>
      <c r="F63" s="25">
        <v>222</v>
      </c>
      <c r="G63" s="25">
        <v>873</v>
      </c>
      <c r="H63" s="25">
        <v>470</v>
      </c>
      <c r="I63" s="25">
        <v>54</v>
      </c>
      <c r="J63" s="25">
        <v>17</v>
      </c>
      <c r="K63" s="25">
        <v>24</v>
      </c>
      <c r="L63" s="25">
        <v>97</v>
      </c>
      <c r="M63" s="26">
        <v>278</v>
      </c>
    </row>
    <row r="64" spans="1:13" ht="13.5" customHeight="1">
      <c r="A64" s="6" t="s">
        <v>55</v>
      </c>
      <c r="B64" s="25">
        <v>1027</v>
      </c>
      <c r="C64" s="25">
        <v>31</v>
      </c>
      <c r="D64" s="25">
        <v>42</v>
      </c>
      <c r="E64" s="25">
        <v>54</v>
      </c>
      <c r="F64" s="25">
        <v>178</v>
      </c>
      <c r="G64" s="25">
        <v>722</v>
      </c>
      <c r="H64" s="25">
        <v>356</v>
      </c>
      <c r="I64" s="25">
        <v>12</v>
      </c>
      <c r="J64" s="25">
        <v>13</v>
      </c>
      <c r="K64" s="25">
        <v>26</v>
      </c>
      <c r="L64" s="25">
        <v>67</v>
      </c>
      <c r="M64" s="26">
        <v>238</v>
      </c>
    </row>
    <row r="65" spans="1:13" ht="13.5" customHeight="1">
      <c r="A65" s="6" t="s">
        <v>56</v>
      </c>
      <c r="B65" s="25">
        <v>2625</v>
      </c>
      <c r="C65" s="25">
        <v>116</v>
      </c>
      <c r="D65" s="25">
        <v>107</v>
      </c>
      <c r="E65" s="25">
        <v>136</v>
      </c>
      <c r="F65" s="25">
        <v>332</v>
      </c>
      <c r="G65" s="25">
        <v>1934</v>
      </c>
      <c r="H65" s="25">
        <v>867</v>
      </c>
      <c r="I65" s="25">
        <v>57</v>
      </c>
      <c r="J65" s="25">
        <v>54</v>
      </c>
      <c r="K65" s="25">
        <v>55</v>
      </c>
      <c r="L65" s="25">
        <v>102</v>
      </c>
      <c r="M65" s="26">
        <v>599</v>
      </c>
    </row>
    <row r="66" spans="1:13" ht="13.5" customHeight="1">
      <c r="A66" s="6" t="s">
        <v>57</v>
      </c>
      <c r="B66" s="25">
        <v>2105</v>
      </c>
      <c r="C66" s="25">
        <v>104</v>
      </c>
      <c r="D66" s="25">
        <v>75</v>
      </c>
      <c r="E66" s="25">
        <v>114</v>
      </c>
      <c r="F66" s="25">
        <v>264</v>
      </c>
      <c r="G66" s="25">
        <v>1548</v>
      </c>
      <c r="H66" s="25">
        <v>715</v>
      </c>
      <c r="I66" s="25">
        <v>42</v>
      </c>
      <c r="J66" s="25">
        <v>33</v>
      </c>
      <c r="K66" s="25">
        <v>58</v>
      </c>
      <c r="L66" s="25">
        <v>115</v>
      </c>
      <c r="M66" s="26">
        <v>467</v>
      </c>
    </row>
    <row r="67" spans="1:13" ht="13.5" customHeight="1">
      <c r="A67" s="5" t="s">
        <v>107</v>
      </c>
      <c r="B67" s="21">
        <f>SUM(B68:B72)</f>
        <v>10346</v>
      </c>
      <c r="C67" s="21">
        <f aca="true" t="shared" si="6" ref="C67:M67">SUM(C68:C72)</f>
        <v>352</v>
      </c>
      <c r="D67" s="21">
        <f t="shared" si="6"/>
        <v>291</v>
      </c>
      <c r="E67" s="21">
        <f t="shared" si="6"/>
        <v>552</v>
      </c>
      <c r="F67" s="21">
        <f t="shared" si="6"/>
        <v>1265</v>
      </c>
      <c r="G67" s="21">
        <f t="shared" si="6"/>
        <v>7886</v>
      </c>
      <c r="H67" s="21">
        <f t="shared" si="6"/>
        <v>3346</v>
      </c>
      <c r="I67" s="21">
        <f t="shared" si="6"/>
        <v>149</v>
      </c>
      <c r="J67" s="21">
        <f t="shared" si="6"/>
        <v>116</v>
      </c>
      <c r="K67" s="21">
        <f t="shared" si="6"/>
        <v>192</v>
      </c>
      <c r="L67" s="21">
        <f t="shared" si="6"/>
        <v>476</v>
      </c>
      <c r="M67" s="22">
        <f t="shared" si="6"/>
        <v>2413</v>
      </c>
    </row>
    <row r="68" spans="1:13" ht="13.5" customHeight="1">
      <c r="A68" s="6" t="s">
        <v>58</v>
      </c>
      <c r="B68" s="25">
        <v>2145</v>
      </c>
      <c r="C68" s="25">
        <v>75</v>
      </c>
      <c r="D68" s="25">
        <v>61</v>
      </c>
      <c r="E68" s="25">
        <v>100</v>
      </c>
      <c r="F68" s="25">
        <v>164</v>
      </c>
      <c r="G68" s="25">
        <v>1745</v>
      </c>
      <c r="H68" s="25">
        <v>690</v>
      </c>
      <c r="I68" s="25">
        <v>33</v>
      </c>
      <c r="J68" s="25">
        <v>23</v>
      </c>
      <c r="K68" s="25">
        <v>42</v>
      </c>
      <c r="L68" s="25">
        <v>67</v>
      </c>
      <c r="M68" s="26">
        <v>525</v>
      </c>
    </row>
    <row r="69" spans="1:13" ht="13.5" customHeight="1">
      <c r="A69" s="6" t="s">
        <v>59</v>
      </c>
      <c r="B69" s="25">
        <v>1356</v>
      </c>
      <c r="C69" s="25">
        <v>28</v>
      </c>
      <c r="D69" s="25">
        <v>34</v>
      </c>
      <c r="E69" s="25">
        <v>59</v>
      </c>
      <c r="F69" s="25">
        <v>264</v>
      </c>
      <c r="G69" s="25">
        <v>971</v>
      </c>
      <c r="H69" s="25">
        <v>409</v>
      </c>
      <c r="I69" s="25">
        <v>14</v>
      </c>
      <c r="J69" s="25">
        <v>13</v>
      </c>
      <c r="K69" s="25">
        <v>20</v>
      </c>
      <c r="L69" s="25">
        <v>73</v>
      </c>
      <c r="M69" s="26">
        <v>289</v>
      </c>
    </row>
    <row r="70" spans="1:13" ht="13.5" customHeight="1">
      <c r="A70" s="6" t="s">
        <v>60</v>
      </c>
      <c r="B70" s="25">
        <v>2213</v>
      </c>
      <c r="C70" s="25">
        <v>88</v>
      </c>
      <c r="D70" s="25">
        <v>74</v>
      </c>
      <c r="E70" s="25">
        <v>94</v>
      </c>
      <c r="F70" s="25">
        <v>248</v>
      </c>
      <c r="G70" s="25">
        <v>1709</v>
      </c>
      <c r="H70" s="25">
        <v>739</v>
      </c>
      <c r="I70" s="25">
        <v>41</v>
      </c>
      <c r="J70" s="25">
        <v>32</v>
      </c>
      <c r="K70" s="25">
        <v>31</v>
      </c>
      <c r="L70" s="25">
        <v>92</v>
      </c>
      <c r="M70" s="26">
        <v>543</v>
      </c>
    </row>
    <row r="71" spans="1:13" ht="13.5" customHeight="1">
      <c r="A71" s="6" t="s">
        <v>61</v>
      </c>
      <c r="B71" s="25">
        <v>2222</v>
      </c>
      <c r="C71" s="25">
        <v>67</v>
      </c>
      <c r="D71" s="25">
        <v>52</v>
      </c>
      <c r="E71" s="25">
        <v>199</v>
      </c>
      <c r="F71" s="25">
        <v>259</v>
      </c>
      <c r="G71" s="25">
        <v>1645</v>
      </c>
      <c r="H71" s="25">
        <v>672</v>
      </c>
      <c r="I71" s="25">
        <v>22</v>
      </c>
      <c r="J71" s="25">
        <v>14</v>
      </c>
      <c r="K71" s="25">
        <v>50</v>
      </c>
      <c r="L71" s="25">
        <v>96</v>
      </c>
      <c r="M71" s="26">
        <v>490</v>
      </c>
    </row>
    <row r="72" spans="1:13" ht="13.5" customHeight="1">
      <c r="A72" s="6" t="s">
        <v>62</v>
      </c>
      <c r="B72" s="25">
        <v>2410</v>
      </c>
      <c r="C72" s="25">
        <v>94</v>
      </c>
      <c r="D72" s="25">
        <v>70</v>
      </c>
      <c r="E72" s="25">
        <v>100</v>
      </c>
      <c r="F72" s="25">
        <v>330</v>
      </c>
      <c r="G72" s="25">
        <v>1816</v>
      </c>
      <c r="H72" s="25">
        <v>836</v>
      </c>
      <c r="I72" s="25">
        <v>39</v>
      </c>
      <c r="J72" s="25">
        <v>34</v>
      </c>
      <c r="K72" s="25">
        <v>49</v>
      </c>
      <c r="L72" s="25">
        <v>148</v>
      </c>
      <c r="M72" s="26">
        <v>566</v>
      </c>
    </row>
    <row r="73" spans="1:13" ht="13.5" customHeight="1">
      <c r="A73" s="5" t="s">
        <v>96</v>
      </c>
      <c r="B73" s="21">
        <f>SUM(B74:B80)</f>
        <v>10086</v>
      </c>
      <c r="C73" s="21">
        <f aca="true" t="shared" si="7" ref="C73:M73">SUM(C74:C80)</f>
        <v>500</v>
      </c>
      <c r="D73" s="21">
        <f t="shared" si="7"/>
        <v>376</v>
      </c>
      <c r="E73" s="21">
        <f t="shared" si="7"/>
        <v>515</v>
      </c>
      <c r="F73" s="21">
        <f t="shared" si="7"/>
        <v>1259</v>
      </c>
      <c r="G73" s="21">
        <f t="shared" si="7"/>
        <v>7436</v>
      </c>
      <c r="H73" s="21">
        <f t="shared" si="7"/>
        <v>3538</v>
      </c>
      <c r="I73" s="21">
        <f t="shared" si="7"/>
        <v>251</v>
      </c>
      <c r="J73" s="21">
        <f t="shared" si="7"/>
        <v>169</v>
      </c>
      <c r="K73" s="21">
        <f t="shared" si="7"/>
        <v>254</v>
      </c>
      <c r="L73" s="21">
        <f t="shared" si="7"/>
        <v>472</v>
      </c>
      <c r="M73" s="22">
        <f t="shared" si="7"/>
        <v>2392</v>
      </c>
    </row>
    <row r="74" spans="1:13" ht="13.5" customHeight="1">
      <c r="A74" s="6" t="s">
        <v>63</v>
      </c>
      <c r="B74" s="25">
        <v>914</v>
      </c>
      <c r="C74" s="25">
        <v>26</v>
      </c>
      <c r="D74" s="25">
        <v>41</v>
      </c>
      <c r="E74" s="25">
        <v>55</v>
      </c>
      <c r="F74" s="25">
        <v>209</v>
      </c>
      <c r="G74" s="25">
        <v>583</v>
      </c>
      <c r="H74" s="25">
        <v>292</v>
      </c>
      <c r="I74" s="25">
        <v>12</v>
      </c>
      <c r="J74" s="25">
        <v>15</v>
      </c>
      <c r="K74" s="25">
        <v>31</v>
      </c>
      <c r="L74" s="25">
        <v>90</v>
      </c>
      <c r="M74" s="26">
        <v>144</v>
      </c>
    </row>
    <row r="75" spans="1:13" ht="13.5" customHeight="1">
      <c r="A75" s="6" t="s">
        <v>64</v>
      </c>
      <c r="B75" s="25">
        <v>63</v>
      </c>
      <c r="C75" s="25">
        <v>6</v>
      </c>
      <c r="D75" s="25">
        <v>2</v>
      </c>
      <c r="E75" s="25">
        <v>7</v>
      </c>
      <c r="F75" s="25">
        <v>5</v>
      </c>
      <c r="G75" s="25">
        <v>43</v>
      </c>
      <c r="H75" s="25">
        <v>20</v>
      </c>
      <c r="I75" s="25">
        <v>2</v>
      </c>
      <c r="J75" s="25">
        <v>1</v>
      </c>
      <c r="K75" s="25">
        <v>2</v>
      </c>
      <c r="L75" s="25">
        <v>1</v>
      </c>
      <c r="M75" s="26">
        <v>14</v>
      </c>
    </row>
    <row r="76" spans="1:13" ht="13.5" customHeight="1">
      <c r="A76" s="6" t="s">
        <v>65</v>
      </c>
      <c r="B76" s="25">
        <v>1826</v>
      </c>
      <c r="C76" s="25">
        <v>165</v>
      </c>
      <c r="D76" s="25">
        <v>119</v>
      </c>
      <c r="E76" s="25">
        <v>73</v>
      </c>
      <c r="F76" s="25">
        <v>121</v>
      </c>
      <c r="G76" s="25">
        <v>1348</v>
      </c>
      <c r="H76" s="25">
        <v>693</v>
      </c>
      <c r="I76" s="25">
        <v>106</v>
      </c>
      <c r="J76" s="25">
        <v>60</v>
      </c>
      <c r="K76" s="25">
        <v>36</v>
      </c>
      <c r="L76" s="25">
        <v>62</v>
      </c>
      <c r="M76" s="26">
        <v>429</v>
      </c>
    </row>
    <row r="77" spans="1:13" ht="13.5" customHeight="1">
      <c r="A77" s="6" t="s">
        <v>66</v>
      </c>
      <c r="B77" s="25">
        <v>2181</v>
      </c>
      <c r="C77" s="25">
        <v>93</v>
      </c>
      <c r="D77" s="25">
        <v>71</v>
      </c>
      <c r="E77" s="25">
        <v>119</v>
      </c>
      <c r="F77" s="25">
        <v>392</v>
      </c>
      <c r="G77" s="25">
        <v>1506</v>
      </c>
      <c r="H77" s="25">
        <v>747</v>
      </c>
      <c r="I77" s="25">
        <v>32</v>
      </c>
      <c r="J77" s="25">
        <v>23</v>
      </c>
      <c r="K77" s="25">
        <v>49</v>
      </c>
      <c r="L77" s="25">
        <v>133</v>
      </c>
      <c r="M77" s="26">
        <v>510</v>
      </c>
    </row>
    <row r="78" spans="1:13" ht="13.5" customHeight="1">
      <c r="A78" s="6" t="s">
        <v>67</v>
      </c>
      <c r="B78" s="25">
        <v>1755</v>
      </c>
      <c r="C78" s="25">
        <v>61</v>
      </c>
      <c r="D78" s="25">
        <v>57</v>
      </c>
      <c r="E78" s="25">
        <v>120</v>
      </c>
      <c r="F78" s="25">
        <v>259</v>
      </c>
      <c r="G78" s="25">
        <v>1258</v>
      </c>
      <c r="H78" s="25">
        <v>685</v>
      </c>
      <c r="I78" s="25">
        <v>34</v>
      </c>
      <c r="J78" s="25">
        <v>31</v>
      </c>
      <c r="K78" s="25">
        <v>61</v>
      </c>
      <c r="L78" s="25">
        <v>76</v>
      </c>
      <c r="M78" s="26">
        <v>483</v>
      </c>
    </row>
    <row r="79" spans="1:13" ht="13.5" customHeight="1">
      <c r="A79" s="6" t="s">
        <v>68</v>
      </c>
      <c r="B79" s="25">
        <v>791</v>
      </c>
      <c r="C79" s="25">
        <v>19</v>
      </c>
      <c r="D79" s="25">
        <v>20</v>
      </c>
      <c r="E79" s="25">
        <v>32</v>
      </c>
      <c r="F79" s="25">
        <v>72</v>
      </c>
      <c r="G79" s="25">
        <v>648</v>
      </c>
      <c r="H79" s="25">
        <v>245</v>
      </c>
      <c r="I79" s="25">
        <v>5</v>
      </c>
      <c r="J79" s="25">
        <v>7</v>
      </c>
      <c r="K79" s="25">
        <v>13</v>
      </c>
      <c r="L79" s="25">
        <v>36</v>
      </c>
      <c r="M79" s="26">
        <v>184</v>
      </c>
    </row>
    <row r="80" spans="1:13" ht="13.5" customHeight="1">
      <c r="A80" s="6" t="s">
        <v>69</v>
      </c>
      <c r="B80" s="25">
        <v>2556</v>
      </c>
      <c r="C80" s="25">
        <v>130</v>
      </c>
      <c r="D80" s="25">
        <v>66</v>
      </c>
      <c r="E80" s="25">
        <v>109</v>
      </c>
      <c r="F80" s="25">
        <v>201</v>
      </c>
      <c r="G80" s="25">
        <v>2050</v>
      </c>
      <c r="H80" s="25">
        <v>856</v>
      </c>
      <c r="I80" s="25">
        <v>60</v>
      </c>
      <c r="J80" s="25">
        <v>32</v>
      </c>
      <c r="K80" s="25">
        <v>62</v>
      </c>
      <c r="L80" s="25">
        <v>74</v>
      </c>
      <c r="M80" s="26">
        <v>628</v>
      </c>
    </row>
    <row r="81" spans="1:13" ht="15" customHeight="1">
      <c r="A81" s="5" t="s">
        <v>97</v>
      </c>
      <c r="B81" s="21">
        <v>6492</v>
      </c>
      <c r="C81" s="21">
        <v>310</v>
      </c>
      <c r="D81" s="21">
        <v>196</v>
      </c>
      <c r="E81" s="21">
        <v>299</v>
      </c>
      <c r="F81" s="21">
        <v>946</v>
      </c>
      <c r="G81" s="22">
        <v>4741</v>
      </c>
      <c r="H81" s="21">
        <v>2257</v>
      </c>
      <c r="I81" s="21">
        <v>157</v>
      </c>
      <c r="J81" s="21">
        <v>77</v>
      </c>
      <c r="K81" s="21">
        <v>122</v>
      </c>
      <c r="L81" s="22">
        <v>406</v>
      </c>
      <c r="M81" s="22">
        <v>1495</v>
      </c>
    </row>
    <row r="82" spans="1:13" ht="13.5" customHeight="1">
      <c r="A82" s="6" t="s">
        <v>70</v>
      </c>
      <c r="B82" s="25">
        <v>297</v>
      </c>
      <c r="C82" s="25">
        <v>25</v>
      </c>
      <c r="D82" s="25">
        <v>11</v>
      </c>
      <c r="E82" s="25">
        <v>48</v>
      </c>
      <c r="F82" s="25">
        <v>11</v>
      </c>
      <c r="G82" s="26">
        <v>202</v>
      </c>
      <c r="H82" s="25">
        <v>88</v>
      </c>
      <c r="I82" s="25">
        <v>7</v>
      </c>
      <c r="J82" s="25">
        <v>3</v>
      </c>
      <c r="K82" s="25">
        <v>10</v>
      </c>
      <c r="L82" s="26" t="s">
        <v>105</v>
      </c>
      <c r="M82" s="26">
        <v>68</v>
      </c>
    </row>
    <row r="83" spans="1:13" ht="13.5" customHeight="1">
      <c r="A83" s="6" t="s">
        <v>71</v>
      </c>
      <c r="B83" s="25">
        <v>2285</v>
      </c>
      <c r="C83" s="25">
        <v>111</v>
      </c>
      <c r="D83" s="25">
        <v>55</v>
      </c>
      <c r="E83" s="25">
        <v>96</v>
      </c>
      <c r="F83" s="25">
        <v>416</v>
      </c>
      <c r="G83" s="26">
        <v>1607</v>
      </c>
      <c r="H83" s="25">
        <v>817</v>
      </c>
      <c r="I83" s="25">
        <v>61</v>
      </c>
      <c r="J83" s="25">
        <v>25</v>
      </c>
      <c r="K83" s="25">
        <v>41</v>
      </c>
      <c r="L83" s="26">
        <v>190</v>
      </c>
      <c r="M83" s="26">
        <v>500</v>
      </c>
    </row>
    <row r="84" spans="1:13" ht="13.5" customHeight="1">
      <c r="A84" s="6" t="s">
        <v>72</v>
      </c>
      <c r="B84" s="25">
        <v>1656</v>
      </c>
      <c r="C84" s="25">
        <v>60</v>
      </c>
      <c r="D84" s="25">
        <v>77</v>
      </c>
      <c r="E84" s="25">
        <v>67</v>
      </c>
      <c r="F84" s="25">
        <v>231</v>
      </c>
      <c r="G84" s="26">
        <v>1221</v>
      </c>
      <c r="H84" s="25">
        <v>597</v>
      </c>
      <c r="I84" s="25">
        <v>34</v>
      </c>
      <c r="J84" s="25">
        <v>31</v>
      </c>
      <c r="K84" s="25">
        <v>34</v>
      </c>
      <c r="L84" s="26">
        <v>105</v>
      </c>
      <c r="M84" s="26">
        <v>393</v>
      </c>
    </row>
    <row r="85" spans="1:13" ht="13.5" customHeight="1">
      <c r="A85" s="6" t="s">
        <v>73</v>
      </c>
      <c r="B85" s="25">
        <v>1277</v>
      </c>
      <c r="C85" s="25">
        <v>45</v>
      </c>
      <c r="D85" s="25">
        <v>26</v>
      </c>
      <c r="E85" s="25">
        <v>50</v>
      </c>
      <c r="F85" s="25">
        <v>152</v>
      </c>
      <c r="G85" s="26">
        <v>1004</v>
      </c>
      <c r="H85" s="25">
        <v>446</v>
      </c>
      <c r="I85" s="25">
        <v>16</v>
      </c>
      <c r="J85" s="25">
        <v>10</v>
      </c>
      <c r="K85" s="25">
        <v>24</v>
      </c>
      <c r="L85" s="26">
        <v>66</v>
      </c>
      <c r="M85" s="26">
        <v>330</v>
      </c>
    </row>
    <row r="86" spans="1:13" ht="13.5" customHeight="1">
      <c r="A86" s="6" t="s">
        <v>74</v>
      </c>
      <c r="B86" s="25">
        <v>977</v>
      </c>
      <c r="C86" s="25">
        <v>69</v>
      </c>
      <c r="D86" s="25">
        <v>27</v>
      </c>
      <c r="E86" s="25">
        <v>38</v>
      </c>
      <c r="F86" s="25">
        <v>136</v>
      </c>
      <c r="G86" s="26">
        <v>707</v>
      </c>
      <c r="H86" s="25">
        <v>309</v>
      </c>
      <c r="I86" s="25">
        <v>39</v>
      </c>
      <c r="J86" s="25">
        <v>8</v>
      </c>
      <c r="K86" s="25">
        <v>13</v>
      </c>
      <c r="L86" s="26">
        <v>45</v>
      </c>
      <c r="M86" s="26">
        <v>204</v>
      </c>
    </row>
    <row r="87" spans="1:13" ht="13.5" customHeight="1">
      <c r="A87" s="5" t="s">
        <v>98</v>
      </c>
      <c r="B87" s="21">
        <v>3610</v>
      </c>
      <c r="C87" s="21">
        <v>137</v>
      </c>
      <c r="D87" s="21">
        <v>149</v>
      </c>
      <c r="E87" s="21">
        <v>178</v>
      </c>
      <c r="F87" s="21">
        <v>436</v>
      </c>
      <c r="G87" s="22">
        <v>2710</v>
      </c>
      <c r="H87" s="21">
        <v>1188</v>
      </c>
      <c r="I87" s="21">
        <v>77</v>
      </c>
      <c r="J87" s="21">
        <v>72</v>
      </c>
      <c r="K87" s="21">
        <v>83</v>
      </c>
      <c r="L87" s="22">
        <v>176</v>
      </c>
      <c r="M87" s="22">
        <v>780</v>
      </c>
    </row>
    <row r="88" spans="1:13" ht="13.5" customHeight="1">
      <c r="A88" s="6" t="s">
        <v>75</v>
      </c>
      <c r="B88" s="25">
        <v>954</v>
      </c>
      <c r="C88" s="25">
        <v>23</v>
      </c>
      <c r="D88" s="25">
        <v>33</v>
      </c>
      <c r="E88" s="25">
        <v>32</v>
      </c>
      <c r="F88" s="25">
        <v>163</v>
      </c>
      <c r="G88" s="26">
        <v>703</v>
      </c>
      <c r="H88" s="25">
        <v>296</v>
      </c>
      <c r="I88" s="25">
        <v>2</v>
      </c>
      <c r="J88" s="25">
        <v>23</v>
      </c>
      <c r="K88" s="25">
        <v>13</v>
      </c>
      <c r="L88" s="26">
        <v>76</v>
      </c>
      <c r="M88" s="26">
        <v>182</v>
      </c>
    </row>
    <row r="89" spans="1:13" ht="13.5" customHeight="1">
      <c r="A89" s="6" t="s">
        <v>76</v>
      </c>
      <c r="B89" s="25">
        <v>1319</v>
      </c>
      <c r="C89" s="25">
        <v>63</v>
      </c>
      <c r="D89" s="25">
        <v>61</v>
      </c>
      <c r="E89" s="25">
        <v>79</v>
      </c>
      <c r="F89" s="25">
        <v>150</v>
      </c>
      <c r="G89" s="26">
        <v>966</v>
      </c>
      <c r="H89" s="25">
        <v>450</v>
      </c>
      <c r="I89" s="25">
        <v>42</v>
      </c>
      <c r="J89" s="25">
        <v>30</v>
      </c>
      <c r="K89" s="25">
        <v>42</v>
      </c>
      <c r="L89" s="26">
        <v>47</v>
      </c>
      <c r="M89" s="26">
        <v>289</v>
      </c>
    </row>
    <row r="90" spans="1:13" ht="13.5" customHeight="1">
      <c r="A90" s="6" t="s">
        <v>77</v>
      </c>
      <c r="B90" s="25">
        <v>580</v>
      </c>
      <c r="C90" s="25">
        <v>20</v>
      </c>
      <c r="D90" s="25">
        <v>9</v>
      </c>
      <c r="E90" s="25">
        <v>17</v>
      </c>
      <c r="F90" s="25">
        <v>59</v>
      </c>
      <c r="G90" s="26">
        <v>475</v>
      </c>
      <c r="H90" s="25">
        <v>207</v>
      </c>
      <c r="I90" s="25">
        <v>16</v>
      </c>
      <c r="J90" s="25">
        <v>4</v>
      </c>
      <c r="K90" s="25">
        <v>10</v>
      </c>
      <c r="L90" s="26">
        <v>24</v>
      </c>
      <c r="M90" s="26">
        <v>153</v>
      </c>
    </row>
    <row r="91" spans="1:13" ht="13.5" customHeight="1">
      <c r="A91" s="6" t="s">
        <v>78</v>
      </c>
      <c r="B91" s="25">
        <v>757</v>
      </c>
      <c r="C91" s="25">
        <v>31</v>
      </c>
      <c r="D91" s="25">
        <v>46</v>
      </c>
      <c r="E91" s="25">
        <v>50</v>
      </c>
      <c r="F91" s="25">
        <v>64</v>
      </c>
      <c r="G91" s="26">
        <v>566</v>
      </c>
      <c r="H91" s="25">
        <v>235</v>
      </c>
      <c r="I91" s="25">
        <v>17</v>
      </c>
      <c r="J91" s="25">
        <v>15</v>
      </c>
      <c r="K91" s="25">
        <v>18</v>
      </c>
      <c r="L91" s="26">
        <v>29</v>
      </c>
      <c r="M91" s="26">
        <v>156</v>
      </c>
    </row>
    <row r="92" spans="1:13" ht="13.5" customHeight="1">
      <c r="A92" s="5" t="s">
        <v>99</v>
      </c>
      <c r="B92" s="21">
        <v>4820</v>
      </c>
      <c r="C92" s="21">
        <v>263</v>
      </c>
      <c r="D92" s="21">
        <v>214</v>
      </c>
      <c r="E92" s="21">
        <v>174</v>
      </c>
      <c r="F92" s="21">
        <v>446</v>
      </c>
      <c r="G92" s="22">
        <v>3723</v>
      </c>
      <c r="H92" s="21">
        <v>1708</v>
      </c>
      <c r="I92" s="21">
        <v>109</v>
      </c>
      <c r="J92" s="21">
        <v>93</v>
      </c>
      <c r="K92" s="21">
        <v>65</v>
      </c>
      <c r="L92" s="22">
        <v>182</v>
      </c>
      <c r="M92" s="22">
        <v>1259</v>
      </c>
    </row>
    <row r="93" spans="1:13" ht="13.5" customHeight="1">
      <c r="A93" s="6" t="s">
        <v>79</v>
      </c>
      <c r="B93" s="25">
        <v>465</v>
      </c>
      <c r="C93" s="25">
        <v>20</v>
      </c>
      <c r="D93" s="25">
        <v>18</v>
      </c>
      <c r="E93" s="25">
        <v>12</v>
      </c>
      <c r="F93" s="25">
        <v>45</v>
      </c>
      <c r="G93" s="26">
        <v>370</v>
      </c>
      <c r="H93" s="25">
        <v>129</v>
      </c>
      <c r="I93" s="25">
        <v>10</v>
      </c>
      <c r="J93" s="25">
        <v>5</v>
      </c>
      <c r="K93" s="25">
        <v>5</v>
      </c>
      <c r="L93" s="26">
        <v>15</v>
      </c>
      <c r="M93" s="26">
        <v>94</v>
      </c>
    </row>
    <row r="94" spans="1:13" ht="13.5" customHeight="1">
      <c r="A94" s="6" t="s">
        <v>80</v>
      </c>
      <c r="B94" s="25">
        <v>987</v>
      </c>
      <c r="C94" s="25">
        <v>46</v>
      </c>
      <c r="D94" s="25">
        <v>37</v>
      </c>
      <c r="E94" s="25">
        <v>36</v>
      </c>
      <c r="F94" s="25">
        <v>28</v>
      </c>
      <c r="G94" s="26">
        <v>840</v>
      </c>
      <c r="H94" s="25">
        <v>374</v>
      </c>
      <c r="I94" s="25">
        <v>25</v>
      </c>
      <c r="J94" s="25">
        <v>15</v>
      </c>
      <c r="K94" s="25">
        <v>12</v>
      </c>
      <c r="L94" s="26">
        <v>13</v>
      </c>
      <c r="M94" s="26">
        <v>309</v>
      </c>
    </row>
    <row r="95" spans="1:13" ht="13.5" customHeight="1">
      <c r="A95" s="6" t="s">
        <v>81</v>
      </c>
      <c r="B95" s="25">
        <v>187</v>
      </c>
      <c r="C95" s="25">
        <v>2</v>
      </c>
      <c r="D95" s="25">
        <v>13</v>
      </c>
      <c r="E95" s="25">
        <v>11</v>
      </c>
      <c r="F95" s="25">
        <v>23</v>
      </c>
      <c r="G95" s="26">
        <v>138</v>
      </c>
      <c r="H95" s="25">
        <v>79</v>
      </c>
      <c r="I95" s="25">
        <v>1</v>
      </c>
      <c r="J95" s="25">
        <v>4</v>
      </c>
      <c r="K95" s="25">
        <v>3</v>
      </c>
      <c r="L95" s="26">
        <v>11</v>
      </c>
      <c r="M95" s="26">
        <v>60</v>
      </c>
    </row>
    <row r="96" spans="1:13" ht="13.5" customHeight="1">
      <c r="A96" s="6" t="s">
        <v>82</v>
      </c>
      <c r="B96" s="25">
        <v>1086</v>
      </c>
      <c r="C96" s="25">
        <v>80</v>
      </c>
      <c r="D96" s="25">
        <v>64</v>
      </c>
      <c r="E96" s="25">
        <v>43</v>
      </c>
      <c r="F96" s="25">
        <v>163</v>
      </c>
      <c r="G96" s="26">
        <v>736</v>
      </c>
      <c r="H96" s="25">
        <v>408</v>
      </c>
      <c r="I96" s="25">
        <v>26</v>
      </c>
      <c r="J96" s="25">
        <v>37</v>
      </c>
      <c r="K96" s="25">
        <v>15</v>
      </c>
      <c r="L96" s="26">
        <v>60</v>
      </c>
      <c r="M96" s="26">
        <v>270</v>
      </c>
    </row>
    <row r="97" spans="1:13" ht="13.5" customHeight="1">
      <c r="A97" s="6" t="s">
        <v>83</v>
      </c>
      <c r="B97" s="25">
        <v>1798</v>
      </c>
      <c r="C97" s="25">
        <v>108</v>
      </c>
      <c r="D97" s="25">
        <v>73</v>
      </c>
      <c r="E97" s="25">
        <v>60</v>
      </c>
      <c r="F97" s="25">
        <v>168</v>
      </c>
      <c r="G97" s="26">
        <v>1389</v>
      </c>
      <c r="H97" s="25">
        <v>607</v>
      </c>
      <c r="I97" s="25">
        <v>46</v>
      </c>
      <c r="J97" s="25">
        <v>30</v>
      </c>
      <c r="K97" s="25">
        <v>26</v>
      </c>
      <c r="L97" s="26">
        <v>72</v>
      </c>
      <c r="M97" s="26">
        <v>433</v>
      </c>
    </row>
    <row r="98" spans="1:13" ht="13.5" customHeight="1">
      <c r="A98" s="6" t="s">
        <v>84</v>
      </c>
      <c r="B98" s="25">
        <v>297</v>
      </c>
      <c r="C98" s="25">
        <v>7</v>
      </c>
      <c r="D98" s="25">
        <v>9</v>
      </c>
      <c r="E98" s="25">
        <v>12</v>
      </c>
      <c r="F98" s="25">
        <v>19</v>
      </c>
      <c r="G98" s="26">
        <v>250</v>
      </c>
      <c r="H98" s="25">
        <v>111</v>
      </c>
      <c r="I98" s="25">
        <v>1</v>
      </c>
      <c r="J98" s="25">
        <v>2</v>
      </c>
      <c r="K98" s="25">
        <v>4</v>
      </c>
      <c r="L98" s="26">
        <v>11</v>
      </c>
      <c r="M98" s="26">
        <v>93</v>
      </c>
    </row>
  </sheetData>
  <sheetProtection/>
  <mergeCells count="7">
    <mergeCell ref="I5:M5"/>
    <mergeCell ref="I6:M6"/>
    <mergeCell ref="A5:A7"/>
    <mergeCell ref="C5:G5"/>
    <mergeCell ref="C6:G6"/>
    <mergeCell ref="B5:B6"/>
    <mergeCell ref="H5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maca</cp:lastModifiedBy>
  <cp:lastPrinted>2011-09-30T07:09:31Z</cp:lastPrinted>
  <dcterms:created xsi:type="dcterms:W3CDTF">2011-06-02T13:54:47Z</dcterms:created>
  <dcterms:modified xsi:type="dcterms:W3CDTF">2011-10-15T20:31:20Z</dcterms:modified>
  <cp:category/>
  <cp:version/>
  <cp:contentType/>
  <cp:contentStatus/>
</cp:coreProperties>
</file>