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1.2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<sst xmlns="http://schemas.openxmlformats.org/spreadsheetml/2006/main" count="45" uniqueCount="44">
  <si>
    <t>Rok</t>
  </si>
  <si>
    <t>Černé uhlí</t>
  </si>
  <si>
    <t>Hnědé uhlí a lignit</t>
  </si>
  <si>
    <t>Brikety</t>
  </si>
  <si>
    <t>Koks černouh.</t>
  </si>
  <si>
    <t>Ost.tuhá paliva</t>
  </si>
  <si>
    <t>Celkem tuhá paliva</t>
  </si>
  <si>
    <t>koksovat.</t>
  </si>
  <si>
    <t>energet.</t>
  </si>
  <si>
    <t>černouh.</t>
  </si>
  <si>
    <t>hnědouh.</t>
  </si>
  <si>
    <t>Year</t>
  </si>
  <si>
    <t>Hard Coal</t>
  </si>
  <si>
    <t>Brown Coal and Lignite</t>
  </si>
  <si>
    <t>Patent Fuel</t>
  </si>
  <si>
    <t>Coke Oven Coke</t>
  </si>
  <si>
    <t>Other Solid Fuels</t>
  </si>
  <si>
    <t>Total Solid Fuels</t>
  </si>
  <si>
    <t>Steam Coal</t>
  </si>
  <si>
    <t>BKP/BP</t>
  </si>
  <si>
    <t xml:space="preserve">Total Sources including Transformation Sector </t>
  </si>
  <si>
    <t>Antracite</t>
  </si>
  <si>
    <t>Coking</t>
  </si>
  <si>
    <t>antracit</t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</si>
  <si>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 xml:space="preserve">): tis.t, th.tons </t>
    </r>
  </si>
  <si>
    <t>Total Final Consumption</t>
  </si>
  <si>
    <t>Konečná spotřeba celkem</t>
  </si>
  <si>
    <t>Transmission and Distribution Losses</t>
  </si>
  <si>
    <t>Ztráty v rozvodu energie,skládce a dopravě paliv</t>
  </si>
  <si>
    <t>Fuels Extraction and Preparation Working Consumption</t>
  </si>
  <si>
    <t>Provozovací spotřeba při těžbě a úpravě paliv</t>
  </si>
  <si>
    <t>Working Consumption at Fuels Upgrading Processes</t>
  </si>
  <si>
    <t>Provozovací spotřeba při zušlechťování paliv</t>
  </si>
  <si>
    <t>Total Electricity Production Fuels Input</t>
  </si>
  <si>
    <t>Vsázka paliv na výrobu.elektřiny celkem</t>
  </si>
  <si>
    <t>Total Heat Production Fuels Input</t>
  </si>
  <si>
    <t>Vsázka paliv na výrobu tepla celkem</t>
  </si>
  <si>
    <t>Charge/Input at Fuels Upgrading Processes</t>
  </si>
  <si>
    <t>Vsázka do procesů zušlechťování paliv</t>
  </si>
  <si>
    <t xml:space="preserve">Zdroje celkem včetně výtěžků </t>
  </si>
  <si>
    <t xml:space="preserve">Total Sources of Solid Fuels, Consumption in Transformation Sector and Total Final Consumption </t>
  </si>
  <si>
    <t xml:space="preserve">Celkové zdroje tuhých paliv, spotřeba v transformačním sektoru a konečná spotřeba celkem 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</si>
  <si>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1.2</t>
    </r>
  </si>
  <si>
    <t>Období (Period): 2011, 2010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</si>
</sst>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48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6" fillId="0" borderId="0" xfId="51" applyFont="1">
      <alignment/>
      <protection/>
    </xf>
    <xf numFmtId="0" fontId="7" fillId="0" borderId="10" xfId="51" applyFont="1" applyBorder="1" applyAlignment="1">
      <alignment wrapText="1"/>
      <protection/>
    </xf>
    <xf numFmtId="0" fontId="5" fillId="0" borderId="0" xfId="51" applyFont="1" applyBorder="1" applyAlignment="1">
      <alignment/>
      <protection/>
    </xf>
    <xf numFmtId="0" fontId="2" fillId="0" borderId="0" xfId="51">
      <alignment/>
      <protection/>
    </xf>
    <xf numFmtId="0" fontId="4" fillId="0" borderId="0" xfId="51" applyFont="1" applyAlignment="1">
      <alignment horizontal="left" vertical="top"/>
      <protection/>
    </xf>
    <xf numFmtId="0" fontId="8" fillId="0" borderId="0" xfId="51" applyFont="1" applyAlignment="1">
      <alignment horizontal="left" vertical="top"/>
      <protection/>
    </xf>
    <xf numFmtId="0" fontId="8" fillId="0" borderId="0" xfId="51" applyFont="1" applyAlignment="1">
      <alignment/>
      <protection/>
    </xf>
    <xf numFmtId="3" fontId="6" fillId="0" borderId="0" xfId="51" applyNumberFormat="1" applyFont="1">
      <alignment/>
      <protection/>
    </xf>
    <xf numFmtId="0" fontId="7" fillId="33" borderId="11" xfId="51" applyFont="1" applyFill="1" applyBorder="1" applyAlignment="1">
      <alignment horizontal="center" vertical="top" wrapText="1"/>
      <protection/>
    </xf>
    <xf numFmtId="0" fontId="5" fillId="34" borderId="12" xfId="51" applyFont="1" applyFill="1" applyBorder="1" applyAlignment="1">
      <alignment wrapText="1"/>
      <protection/>
    </xf>
    <xf numFmtId="3" fontId="6" fillId="34" borderId="13" xfId="51" applyNumberFormat="1" applyFont="1" applyFill="1" applyBorder="1">
      <alignment/>
      <protection/>
    </xf>
    <xf numFmtId="0" fontId="7" fillId="34" borderId="10" xfId="51" applyFont="1" applyFill="1" applyBorder="1" applyAlignment="1">
      <alignment wrapText="1"/>
      <protection/>
    </xf>
    <xf numFmtId="3" fontId="6" fillId="34" borderId="14" xfId="51" applyNumberFormat="1" applyFont="1" applyFill="1" applyBorder="1">
      <alignment/>
      <protection/>
    </xf>
    <xf numFmtId="3" fontId="6" fillId="34" borderId="15" xfId="51" applyNumberFormat="1" applyFont="1" applyFill="1" applyBorder="1">
      <alignment/>
      <protection/>
    </xf>
    <xf numFmtId="3" fontId="6" fillId="34" borderId="16" xfId="51" applyNumberFormat="1" applyFont="1" applyFill="1" applyBorder="1">
      <alignment/>
      <protection/>
    </xf>
    <xf numFmtId="0" fontId="7" fillId="34" borderId="17" xfId="51" applyFont="1" applyFill="1" applyBorder="1" applyAlignment="1">
      <alignment wrapText="1"/>
      <protection/>
    </xf>
    <xf numFmtId="0" fontId="7" fillId="33" borderId="11" xfId="51" applyFont="1" applyFill="1" applyBorder="1" applyAlignment="1">
      <alignment horizontal="center" vertical="top"/>
      <protection/>
    </xf>
    <xf numFmtId="3" fontId="6" fillId="34" borderId="18" xfId="51" applyNumberFormat="1" applyFont="1" applyFill="1" applyBorder="1">
      <alignment/>
      <protection/>
    </xf>
    <xf numFmtId="3" fontId="6" fillId="34" borderId="19" xfId="51" applyNumberFormat="1" applyFont="1" applyFill="1" applyBorder="1">
      <alignment/>
      <protection/>
    </xf>
    <xf numFmtId="0" fontId="5" fillId="0" borderId="10" xfId="51" applyFont="1" applyBorder="1" applyAlignment="1">
      <alignment wrapText="1"/>
      <protection/>
    </xf>
    <xf numFmtId="3" fontId="6" fillId="0" borderId="18" xfId="51" applyNumberFormat="1" applyFont="1" applyBorder="1">
      <alignment/>
      <protection/>
    </xf>
    <xf numFmtId="3" fontId="6" fillId="0" borderId="19" xfId="51" applyNumberFormat="1" applyFont="1" applyBorder="1">
      <alignment/>
      <protection/>
    </xf>
    <xf numFmtId="0" fontId="5" fillId="0" borderId="20" xfId="51" applyFont="1" applyBorder="1" applyAlignment="1">
      <alignment wrapText="1"/>
      <protection/>
    </xf>
    <xf numFmtId="3" fontId="6" fillId="0" borderId="21" xfId="51" applyNumberFormat="1" applyFont="1" applyBorder="1">
      <alignment/>
      <protection/>
    </xf>
    <xf numFmtId="0" fontId="7" fillId="0" borderId="22" xfId="51" applyFont="1" applyBorder="1" applyAlignment="1">
      <alignment wrapText="1"/>
      <protection/>
    </xf>
    <xf numFmtId="3" fontId="6" fillId="0" borderId="23" xfId="51" applyNumberFormat="1" applyFont="1" applyBorder="1">
      <alignment/>
      <protection/>
    </xf>
    <xf numFmtId="3" fontId="6" fillId="0" borderId="24" xfId="51" applyNumberFormat="1" applyFont="1" applyBorder="1">
      <alignment/>
      <protection/>
    </xf>
    <xf numFmtId="0" fontId="5" fillId="34" borderId="10" xfId="51" applyFont="1" applyFill="1" applyBorder="1" applyAlignment="1">
      <alignment wrapText="1"/>
      <protection/>
    </xf>
    <xf numFmtId="3" fontId="6" fillId="34" borderId="25" xfId="51" applyNumberFormat="1" applyFont="1" applyFill="1" applyBorder="1">
      <alignment/>
      <protection/>
    </xf>
    <xf numFmtId="0" fontId="7" fillId="0" borderId="22" xfId="51" applyFont="1" applyBorder="1" applyAlignment="1">
      <alignment wrapText="1"/>
      <protection/>
    </xf>
    <xf numFmtId="3" fontId="6" fillId="0" borderId="26" xfId="51" applyNumberFormat="1" applyFont="1" applyBorder="1">
      <alignment/>
      <protection/>
    </xf>
    <xf numFmtId="3" fontId="6" fillId="0" borderId="25" xfId="51" applyNumberFormat="1" applyFont="1" applyBorder="1">
      <alignment/>
      <protection/>
    </xf>
    <xf numFmtId="0" fontId="5" fillId="33" borderId="27" xfId="51" applyFont="1" applyFill="1" applyBorder="1" applyAlignment="1">
      <alignment horizontal="center" vertical="top"/>
      <protection/>
    </xf>
    <xf numFmtId="0" fontId="5" fillId="33" borderId="28" xfId="51" applyFont="1" applyFill="1" applyBorder="1" applyAlignment="1">
      <alignment horizontal="center" vertical="top"/>
      <protection/>
    </xf>
    <xf numFmtId="0" fontId="5" fillId="33" borderId="29" xfId="51" applyFont="1" applyFill="1" applyBorder="1" applyAlignment="1">
      <alignment horizontal="center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0" fontId="6" fillId="34" borderId="14" xfId="51" applyFont="1" applyFill="1" applyBorder="1" applyAlignment="1">
      <alignment horizontal="right"/>
      <protection/>
    </xf>
    <xf numFmtId="0" fontId="6" fillId="34" borderId="30" xfId="51" applyFont="1" applyFill="1" applyBorder="1" applyAlignment="1">
      <alignment horizontal="center"/>
      <protection/>
    </xf>
    <xf numFmtId="0" fontId="6" fillId="34" borderId="18" xfId="51" applyFont="1" applyFill="1" applyBorder="1" applyAlignment="1">
      <alignment horizontal="right"/>
      <protection/>
    </xf>
    <xf numFmtId="0" fontId="6" fillId="34" borderId="31" xfId="51" applyFont="1" applyFill="1" applyBorder="1" applyAlignment="1">
      <alignment horizontal="center"/>
      <protection/>
    </xf>
    <xf numFmtId="0" fontId="6" fillId="0" borderId="32" xfId="51" applyFont="1" applyBorder="1" applyAlignment="1">
      <alignment horizontal="center"/>
      <protection/>
    </xf>
    <xf numFmtId="0" fontId="6" fillId="0" borderId="31" xfId="51" applyFont="1" applyBorder="1" applyAlignment="1">
      <alignment horizontal="center"/>
      <protection/>
    </xf>
    <xf numFmtId="3" fontId="6" fillId="0" borderId="33" xfId="51" applyNumberFormat="1" applyFont="1" applyBorder="1">
      <alignment/>
      <protection/>
    </xf>
    <xf numFmtId="3" fontId="6" fillId="0" borderId="34" xfId="51" applyNumberFormat="1" applyFont="1" applyBorder="1">
      <alignment/>
      <protection/>
    </xf>
    <xf numFmtId="0" fontId="6" fillId="0" borderId="35" xfId="51" applyFont="1" applyBorder="1" applyAlignment="1">
      <alignment horizontal="center"/>
      <protection/>
    </xf>
    <xf numFmtId="3" fontId="6" fillId="34" borderId="36" xfId="51" applyNumberFormat="1" applyFont="1" applyFill="1" applyBorder="1">
      <alignment/>
      <protection/>
    </xf>
    <xf numFmtId="3" fontId="6" fillId="34" borderId="37" xfId="51" applyNumberFormat="1" applyFont="1" applyFill="1" applyBorder="1">
      <alignment/>
      <protection/>
    </xf>
    <xf numFmtId="0" fontId="6" fillId="34" borderId="36" xfId="51" applyFont="1" applyFill="1" applyBorder="1" applyAlignment="1">
      <alignment horizontal="right"/>
      <protection/>
    </xf>
    <xf numFmtId="0" fontId="6" fillId="34" borderId="38" xfId="51" applyFont="1" applyFill="1" applyBorder="1" applyAlignment="1">
      <alignment horizontal="center"/>
      <protection/>
    </xf>
    <xf numFmtId="0" fontId="2" fillId="0" borderId="0" xfId="51" applyAlignment="1">
      <alignment horizontal="left"/>
      <protection/>
    </xf>
    <xf numFmtId="0" fontId="12" fillId="0" borderId="0" xfId="51" applyFont="1" applyAlignment="1">
      <alignment horizontal="left" vertical="top" wrapText="1"/>
      <protection/>
    </xf>
    <xf numFmtId="3" fontId="6" fillId="0" borderId="0" xfId="51" applyNumberFormat="1" applyFont="1">
      <alignment/>
      <protection/>
    </xf>
    <xf numFmtId="0" fontId="5" fillId="33" borderId="39" xfId="51" applyFont="1" applyFill="1" applyBorder="1" applyAlignment="1">
      <alignment vertical="top" wrapText="1"/>
      <protection/>
    </xf>
    <xf numFmtId="0" fontId="5" fillId="33" borderId="40" xfId="51" applyFont="1" applyFill="1" applyBorder="1" applyAlignment="1">
      <alignment/>
      <protection/>
    </xf>
    <xf numFmtId="0" fontId="8" fillId="0" borderId="0" xfId="51" applyFont="1" applyAlignment="1">
      <alignment/>
      <protection/>
    </xf>
    <xf numFmtId="0" fontId="11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0" xfId="51" applyFont="1" applyAlignment="1">
      <alignment horizontal="center" vertical="top"/>
      <protection/>
    </xf>
    <xf numFmtId="0" fontId="5" fillId="33" borderId="41" xfId="51" applyFont="1" applyFill="1" applyBorder="1" applyAlignment="1">
      <alignment horizontal="center"/>
      <protection/>
    </xf>
    <xf numFmtId="0" fontId="5" fillId="33" borderId="42" xfId="51" applyFont="1" applyFill="1" applyBorder="1" applyAlignment="1">
      <alignment horizontal="center"/>
      <protection/>
    </xf>
    <xf numFmtId="0" fontId="5" fillId="33" borderId="20" xfId="51" applyFont="1" applyFill="1" applyBorder="1" applyAlignment="1">
      <alignment horizontal="center"/>
      <protection/>
    </xf>
    <xf numFmtId="0" fontId="5" fillId="33" borderId="38" xfId="51" applyFont="1" applyFill="1" applyBorder="1" applyAlignment="1">
      <alignment horizontal="center" vertical="center"/>
      <protection/>
    </xf>
    <xf numFmtId="0" fontId="5" fillId="33" borderId="32" xfId="51" applyFont="1" applyFill="1" applyBorder="1" applyAlignment="1">
      <alignment horizontal="center" vertical="center"/>
      <protection/>
    </xf>
    <xf numFmtId="0" fontId="5" fillId="33" borderId="43" xfId="51" applyFont="1" applyFill="1" applyBorder="1" applyAlignment="1">
      <alignment horizontal="center" vertical="top" wrapText="1"/>
      <protection/>
    </xf>
    <xf numFmtId="0" fontId="5" fillId="33" borderId="28" xfId="51" applyFont="1" applyFill="1" applyBorder="1">
      <alignment/>
      <protection/>
    </xf>
    <xf numFmtId="0" fontId="7" fillId="33" borderId="31" xfId="51" applyFont="1" applyFill="1" applyBorder="1" applyAlignment="1">
      <alignment horizontal="center" vertical="center"/>
      <protection/>
    </xf>
    <xf numFmtId="0" fontId="7" fillId="33" borderId="30" xfId="51" applyFont="1" applyFill="1" applyBorder="1" applyAlignment="1">
      <alignment horizontal="center" vertical="center"/>
      <protection/>
    </xf>
    <xf numFmtId="0" fontId="7" fillId="33" borderId="23" xfId="51" applyFont="1" applyFill="1" applyBorder="1" applyAlignment="1">
      <alignment horizontal="center" vertical="top" wrapText="1"/>
      <protection/>
    </xf>
    <xf numFmtId="0" fontId="7" fillId="33" borderId="11" xfId="51" applyFont="1" applyFill="1" applyBorder="1" applyAlignment="1">
      <alignment horizontal="center" vertical="top" wrapText="1"/>
      <protection/>
    </xf>
    <xf numFmtId="0" fontId="7" fillId="33" borderId="44" xfId="51" applyFont="1" applyFill="1" applyBorder="1" applyAlignment="1">
      <alignment horizontal="center" vertical="top"/>
      <protection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33" borderId="24" xfId="51" applyFont="1" applyFill="1" applyBorder="1" applyAlignment="1">
      <alignment horizontal="center" vertical="top" wrapText="1"/>
      <protection/>
    </xf>
    <xf numFmtId="0" fontId="7" fillId="33" borderId="46" xfId="51" applyFont="1" applyFill="1" applyBorder="1" applyAlignment="1">
      <alignment horizontal="center" vertical="top" wrapText="1"/>
      <protection/>
    </xf>
    <xf numFmtId="0" fontId="5" fillId="33" borderId="43" xfId="51" applyFont="1" applyFill="1" applyBorder="1" applyAlignment="1">
      <alignment horizontal="center" vertical="top" wrapText="1"/>
      <protection/>
    </xf>
    <xf numFmtId="0" fontId="5" fillId="33" borderId="47" xfId="51" applyFont="1" applyFill="1" applyBorder="1" applyAlignment="1">
      <alignment horizontal="center" vertical="top" wrapText="1"/>
      <protection/>
    </xf>
    <xf numFmtId="0" fontId="5" fillId="33" borderId="48" xfId="51" applyFont="1" applyFill="1" applyBorder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Pevný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PageLayoutView="0" workbookViewId="0" topLeftCell="A1">
      <selection activeCell="A4" sqref="A4:K4"/>
    </sheetView>
  </sheetViews>
  <sheetFormatPr defaultColWidth="9.00390625" defaultRowHeight="12.75"/>
  <cols>
    <col min="1" max="1" width="44.75390625" style="7" customWidth="1"/>
    <col min="2" max="2" width="4.875" style="7" customWidth="1"/>
    <col min="3" max="3" width="9.75390625" style="7" customWidth="1"/>
    <col min="4" max="11" width="9.25390625" style="7" customWidth="1"/>
    <col min="12" max="16384" width="9.125" style="7" customWidth="1"/>
  </cols>
  <sheetData>
    <row r="1" spans="1:11" s="53" customFormat="1" ht="12" customHeight="1">
      <c r="A1" s="9" t="s">
        <v>42</v>
      </c>
      <c r="B1" s="8"/>
      <c r="C1" s="8"/>
      <c r="D1" s="8"/>
      <c r="E1" s="8"/>
      <c r="F1" s="54"/>
      <c r="G1" s="54"/>
      <c r="H1" s="54"/>
      <c r="I1" s="54"/>
      <c r="J1" s="54"/>
      <c r="K1" s="54"/>
    </row>
    <row r="2" spans="1:11" s="53" customFormat="1" ht="12" customHeight="1">
      <c r="A2" s="58" t="s">
        <v>43</v>
      </c>
      <c r="B2" s="58"/>
      <c r="C2" s="58"/>
      <c r="D2" s="58"/>
      <c r="E2" s="58"/>
      <c r="F2" s="54"/>
      <c r="G2" s="54"/>
      <c r="H2" s="54"/>
      <c r="I2" s="54"/>
      <c r="J2" s="54"/>
      <c r="K2" s="54"/>
    </row>
    <row r="3" spans="1:11" s="53" customFormat="1" ht="12" customHeight="1">
      <c r="A3" s="10" t="s">
        <v>24</v>
      </c>
      <c r="B3" s="10"/>
      <c r="C3" s="10"/>
      <c r="D3" s="10"/>
      <c r="E3" s="10"/>
      <c r="F3" s="54"/>
      <c r="G3" s="54"/>
      <c r="H3" s="54"/>
      <c r="I3" s="54"/>
      <c r="J3" s="54"/>
      <c r="K3" s="54"/>
    </row>
    <row r="4" spans="1:11" s="1" customFormat="1" ht="12" customHeight="1">
      <c r="A4" s="59" t="s">
        <v>41</v>
      </c>
      <c r="B4" s="59"/>
      <c r="C4" s="59"/>
      <c r="D4" s="59"/>
      <c r="E4" s="59"/>
      <c r="F4" s="60"/>
      <c r="G4" s="60"/>
      <c r="H4" s="60"/>
      <c r="I4" s="60"/>
      <c r="J4" s="60"/>
      <c r="K4" s="60"/>
    </row>
    <row r="5" spans="1:11" s="1" customFormat="1" ht="12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="2" customFormat="1" ht="12" customHeight="1" thickBot="1"/>
    <row r="7" spans="1:11" s="1" customFormat="1" ht="12.75" customHeight="1">
      <c r="A7" s="62"/>
      <c r="B7" s="65" t="s">
        <v>0</v>
      </c>
      <c r="C7" s="36"/>
      <c r="D7" s="56" t="s">
        <v>1</v>
      </c>
      <c r="E7" s="57"/>
      <c r="F7" s="67" t="s">
        <v>2</v>
      </c>
      <c r="G7" s="67" t="s">
        <v>3</v>
      </c>
      <c r="H7" s="67"/>
      <c r="I7" s="78" t="s">
        <v>4</v>
      </c>
      <c r="J7" s="78" t="s">
        <v>5</v>
      </c>
      <c r="K7" s="79" t="s">
        <v>6</v>
      </c>
    </row>
    <row r="8" spans="1:11" s="1" customFormat="1" ht="12.75" customHeight="1">
      <c r="A8" s="63"/>
      <c r="B8" s="66"/>
      <c r="C8" s="37" t="s">
        <v>23</v>
      </c>
      <c r="D8" s="38" t="s">
        <v>7</v>
      </c>
      <c r="E8" s="39" t="s">
        <v>8</v>
      </c>
      <c r="F8" s="68"/>
      <c r="G8" s="39" t="s">
        <v>9</v>
      </c>
      <c r="H8" s="39" t="s">
        <v>10</v>
      </c>
      <c r="I8" s="68"/>
      <c r="J8" s="68"/>
      <c r="K8" s="80"/>
    </row>
    <row r="9" spans="1:11" s="3" customFormat="1" ht="12.75" customHeight="1">
      <c r="A9" s="63"/>
      <c r="B9" s="69" t="s">
        <v>11</v>
      </c>
      <c r="C9" s="73" t="s">
        <v>12</v>
      </c>
      <c r="D9" s="74"/>
      <c r="E9" s="75"/>
      <c r="F9" s="71" t="s">
        <v>13</v>
      </c>
      <c r="G9" s="71" t="s">
        <v>14</v>
      </c>
      <c r="H9" s="71"/>
      <c r="I9" s="71" t="s">
        <v>15</v>
      </c>
      <c r="J9" s="71" t="s">
        <v>16</v>
      </c>
      <c r="K9" s="76" t="s">
        <v>17</v>
      </c>
    </row>
    <row r="10" spans="1:11" s="3" customFormat="1" ht="12.75" customHeight="1" thickBot="1">
      <c r="A10" s="64"/>
      <c r="B10" s="70"/>
      <c r="C10" s="20" t="s">
        <v>21</v>
      </c>
      <c r="D10" s="20" t="s">
        <v>22</v>
      </c>
      <c r="E10" s="12" t="s">
        <v>18</v>
      </c>
      <c r="F10" s="72"/>
      <c r="G10" s="12" t="s">
        <v>12</v>
      </c>
      <c r="H10" s="12" t="s">
        <v>19</v>
      </c>
      <c r="I10" s="72"/>
      <c r="J10" s="72"/>
      <c r="K10" s="77"/>
    </row>
    <row r="11" spans="1:16" s="1" customFormat="1" ht="12.75" customHeight="1">
      <c r="A11" s="13" t="s">
        <v>39</v>
      </c>
      <c r="B11" s="52">
        <v>2011</v>
      </c>
      <c r="C11" s="51">
        <v>89</v>
      </c>
      <c r="D11" s="50">
        <v>3288</v>
      </c>
      <c r="E11" s="49">
        <v>4642</v>
      </c>
      <c r="F11" s="49">
        <v>44101</v>
      </c>
      <c r="G11" s="49"/>
      <c r="H11" s="49">
        <v>151</v>
      </c>
      <c r="I11" s="49">
        <v>2743</v>
      </c>
      <c r="J11" s="49">
        <v>8694</v>
      </c>
      <c r="K11" s="14">
        <f aca="true" t="shared" si="0" ref="K11:K26">SUM(C11:J11)</f>
        <v>63708</v>
      </c>
      <c r="L11" s="4"/>
      <c r="M11" s="4"/>
      <c r="N11" s="4"/>
      <c r="O11" s="4"/>
      <c r="P11" s="4"/>
    </row>
    <row r="12" spans="1:16" s="1" customFormat="1" ht="12.75" customHeight="1">
      <c r="A12" s="15" t="s">
        <v>20</v>
      </c>
      <c r="B12" s="43">
        <v>2010</v>
      </c>
      <c r="C12" s="42">
        <v>28</v>
      </c>
      <c r="D12" s="32">
        <v>3237</v>
      </c>
      <c r="E12" s="21">
        <v>4547</v>
      </c>
      <c r="F12" s="21">
        <v>43732</v>
      </c>
      <c r="G12" s="21"/>
      <c r="H12" s="21">
        <v>220</v>
      </c>
      <c r="I12" s="21">
        <v>2610</v>
      </c>
      <c r="J12" s="21">
        <v>8366</v>
      </c>
      <c r="K12" s="22">
        <f t="shared" si="0"/>
        <v>62740</v>
      </c>
      <c r="L12" s="4"/>
      <c r="M12" s="4"/>
      <c r="N12" s="4"/>
      <c r="O12" s="4"/>
      <c r="P12" s="4"/>
    </row>
    <row r="13" spans="1:16" s="1" customFormat="1" ht="12.75" customHeight="1">
      <c r="A13" s="26" t="s">
        <v>38</v>
      </c>
      <c r="B13" s="48">
        <v>2011</v>
      </c>
      <c r="C13" s="46"/>
      <c r="D13" s="47">
        <v>3288.135</v>
      </c>
      <c r="E13" s="46">
        <v>0</v>
      </c>
      <c r="F13" s="46">
        <v>1650.598</v>
      </c>
      <c r="G13" s="46"/>
      <c r="H13" s="46"/>
      <c r="I13" s="46">
        <v>817.337859030837</v>
      </c>
      <c r="J13" s="46">
        <v>0</v>
      </c>
      <c r="K13" s="27">
        <f t="shared" si="0"/>
        <v>5756.070859030837</v>
      </c>
      <c r="L13" s="4"/>
      <c r="M13" s="4"/>
      <c r="N13" s="4"/>
      <c r="O13" s="4"/>
      <c r="P13" s="4"/>
    </row>
    <row r="14" spans="1:16" s="1" customFormat="1" ht="12.75" customHeight="1">
      <c r="A14" s="28" t="s">
        <v>37</v>
      </c>
      <c r="B14" s="44">
        <v>2010</v>
      </c>
      <c r="C14" s="29"/>
      <c r="D14" s="34">
        <v>3237</v>
      </c>
      <c r="E14" s="29">
        <v>0</v>
      </c>
      <c r="F14" s="29">
        <v>1853</v>
      </c>
      <c r="G14" s="29"/>
      <c r="H14" s="29"/>
      <c r="I14" s="29">
        <v>806</v>
      </c>
      <c r="J14" s="29"/>
      <c r="K14" s="30">
        <f t="shared" si="0"/>
        <v>5896</v>
      </c>
      <c r="L14" s="4"/>
      <c r="M14" s="4"/>
      <c r="N14" s="4"/>
      <c r="O14" s="4"/>
      <c r="P14" s="4"/>
    </row>
    <row r="15" spans="1:16" s="1" customFormat="1" ht="12.75" customHeight="1">
      <c r="A15" s="23" t="s">
        <v>36</v>
      </c>
      <c r="B15" s="45">
        <v>2011</v>
      </c>
      <c r="C15" s="24"/>
      <c r="D15" s="35"/>
      <c r="E15" s="24">
        <v>1238</v>
      </c>
      <c r="F15" s="24">
        <v>6810</v>
      </c>
      <c r="G15" s="24"/>
      <c r="H15" s="24">
        <v>0</v>
      </c>
      <c r="I15" s="24">
        <v>3</v>
      </c>
      <c r="J15" s="24">
        <v>1893</v>
      </c>
      <c r="K15" s="25">
        <f t="shared" si="0"/>
        <v>9944</v>
      </c>
      <c r="L15" s="4"/>
      <c r="M15" s="4"/>
      <c r="N15" s="4"/>
      <c r="O15" s="4"/>
      <c r="P15" s="4"/>
    </row>
    <row r="16" spans="1:16" s="1" customFormat="1" ht="12.75" customHeight="1">
      <c r="A16" s="5" t="s">
        <v>35</v>
      </c>
      <c r="B16" s="45">
        <v>2010</v>
      </c>
      <c r="C16" s="24"/>
      <c r="D16" s="35"/>
      <c r="E16" s="24">
        <v>1473</v>
      </c>
      <c r="F16" s="24">
        <v>7434</v>
      </c>
      <c r="G16" s="24"/>
      <c r="H16" s="24">
        <v>4</v>
      </c>
      <c r="I16" s="24">
        <v>4</v>
      </c>
      <c r="J16" s="24">
        <v>1288</v>
      </c>
      <c r="K16" s="25">
        <f t="shared" si="0"/>
        <v>10203</v>
      </c>
      <c r="L16" s="4"/>
      <c r="M16" s="4"/>
      <c r="N16" s="4"/>
      <c r="O16" s="4"/>
      <c r="P16" s="4"/>
    </row>
    <row r="17" spans="1:16" s="1" customFormat="1" ht="12.75" customHeight="1">
      <c r="A17" s="26" t="s">
        <v>34</v>
      </c>
      <c r="B17" s="48">
        <v>2011</v>
      </c>
      <c r="C17" s="46"/>
      <c r="D17" s="47"/>
      <c r="E17" s="46">
        <v>2489</v>
      </c>
      <c r="F17" s="46">
        <v>34086</v>
      </c>
      <c r="G17" s="46"/>
      <c r="H17" s="46">
        <v>0</v>
      </c>
      <c r="I17" s="46">
        <v>0</v>
      </c>
      <c r="J17" s="46">
        <v>1636</v>
      </c>
      <c r="K17" s="27">
        <f t="shared" si="0"/>
        <v>38211</v>
      </c>
      <c r="L17" s="4"/>
      <c r="M17" s="4"/>
      <c r="N17" s="4"/>
      <c r="O17" s="4"/>
      <c r="P17" s="4"/>
    </row>
    <row r="18" spans="1:16" s="1" customFormat="1" ht="12.75" customHeight="1">
      <c r="A18" s="28" t="s">
        <v>33</v>
      </c>
      <c r="B18" s="44">
        <v>2010</v>
      </c>
      <c r="C18" s="29"/>
      <c r="D18" s="34"/>
      <c r="E18" s="29">
        <v>2583</v>
      </c>
      <c r="F18" s="29">
        <v>32967</v>
      </c>
      <c r="G18" s="29"/>
      <c r="H18" s="29">
        <v>3</v>
      </c>
      <c r="I18" s="29">
        <v>0</v>
      </c>
      <c r="J18" s="29">
        <v>1200</v>
      </c>
      <c r="K18" s="30">
        <f t="shared" si="0"/>
        <v>36753</v>
      </c>
      <c r="L18" s="4"/>
      <c r="M18" s="4"/>
      <c r="N18" s="4"/>
      <c r="O18" s="4"/>
      <c r="P18" s="4"/>
    </row>
    <row r="19" spans="1:16" s="1" customFormat="1" ht="12.75" customHeight="1">
      <c r="A19" s="23" t="s">
        <v>32</v>
      </c>
      <c r="B19" s="45">
        <v>2011</v>
      </c>
      <c r="C19" s="24"/>
      <c r="D19" s="35"/>
      <c r="E19" s="24"/>
      <c r="F19" s="24"/>
      <c r="G19" s="24"/>
      <c r="H19" s="24"/>
      <c r="I19" s="24">
        <v>0</v>
      </c>
      <c r="J19" s="24">
        <v>85.897</v>
      </c>
      <c r="K19" s="25">
        <f t="shared" si="0"/>
        <v>85.897</v>
      </c>
      <c r="L19" s="4"/>
      <c r="M19" s="4"/>
      <c r="N19" s="4"/>
      <c r="O19" s="4"/>
      <c r="P19" s="4"/>
    </row>
    <row r="20" spans="1:16" s="1" customFormat="1" ht="12.75" customHeight="1">
      <c r="A20" s="5" t="s">
        <v>31</v>
      </c>
      <c r="B20" s="45">
        <v>2010</v>
      </c>
      <c r="C20" s="24"/>
      <c r="D20" s="35"/>
      <c r="E20" s="24"/>
      <c r="F20" s="24"/>
      <c r="G20" s="24"/>
      <c r="H20" s="24"/>
      <c r="I20" s="24">
        <v>0</v>
      </c>
      <c r="J20" s="24">
        <v>88</v>
      </c>
      <c r="K20" s="25">
        <f t="shared" si="0"/>
        <v>88</v>
      </c>
      <c r="L20" s="4"/>
      <c r="M20" s="4"/>
      <c r="N20" s="4"/>
      <c r="O20" s="4"/>
      <c r="P20" s="4"/>
    </row>
    <row r="21" spans="1:16" s="1" customFormat="1" ht="12.75" customHeight="1">
      <c r="A21" s="26" t="s">
        <v>30</v>
      </c>
      <c r="B21" s="48">
        <v>2011</v>
      </c>
      <c r="C21" s="46"/>
      <c r="D21" s="47"/>
      <c r="E21" s="46">
        <v>0</v>
      </c>
      <c r="F21" s="46">
        <v>0</v>
      </c>
      <c r="G21" s="46"/>
      <c r="H21" s="46"/>
      <c r="I21" s="46">
        <v>0</v>
      </c>
      <c r="J21" s="46">
        <v>0</v>
      </c>
      <c r="K21" s="27">
        <f t="shared" si="0"/>
        <v>0</v>
      </c>
      <c r="L21" s="4"/>
      <c r="M21" s="4"/>
      <c r="N21" s="4"/>
      <c r="O21" s="4"/>
      <c r="P21" s="4"/>
    </row>
    <row r="22" spans="1:16" s="1" customFormat="1" ht="12.75" customHeight="1">
      <c r="A22" s="33" t="s">
        <v>29</v>
      </c>
      <c r="B22" s="44">
        <v>2010</v>
      </c>
      <c r="C22" s="29"/>
      <c r="D22" s="34"/>
      <c r="E22" s="29">
        <v>0</v>
      </c>
      <c r="F22" s="29">
        <v>1</v>
      </c>
      <c r="G22" s="29"/>
      <c r="H22" s="29"/>
      <c r="I22" s="29">
        <v>0</v>
      </c>
      <c r="J22" s="29">
        <v>0</v>
      </c>
      <c r="K22" s="30">
        <f t="shared" si="0"/>
        <v>1</v>
      </c>
      <c r="L22" s="4"/>
      <c r="M22" s="4"/>
      <c r="N22" s="4"/>
      <c r="O22" s="4"/>
      <c r="P22" s="4"/>
    </row>
    <row r="23" spans="1:16" s="1" customFormat="1" ht="12.75" customHeight="1">
      <c r="A23" s="23" t="s">
        <v>28</v>
      </c>
      <c r="B23" s="45">
        <v>2011</v>
      </c>
      <c r="C23" s="24">
        <v>0</v>
      </c>
      <c r="D23" s="35">
        <v>0</v>
      </c>
      <c r="E23" s="24">
        <v>34</v>
      </c>
      <c r="F23" s="24">
        <v>11</v>
      </c>
      <c r="G23" s="24"/>
      <c r="H23" s="24">
        <v>0</v>
      </c>
      <c r="I23" s="24">
        <v>0</v>
      </c>
      <c r="J23" s="24">
        <v>1</v>
      </c>
      <c r="K23" s="25">
        <f t="shared" si="0"/>
        <v>46</v>
      </c>
      <c r="L23" s="4"/>
      <c r="M23" s="4"/>
      <c r="N23" s="4"/>
      <c r="O23" s="4"/>
      <c r="P23" s="4"/>
    </row>
    <row r="24" spans="1:16" s="1" customFormat="1" ht="12.75" customHeight="1">
      <c r="A24" s="33" t="s">
        <v>27</v>
      </c>
      <c r="B24" s="44">
        <v>2010</v>
      </c>
      <c r="C24" s="29">
        <v>0</v>
      </c>
      <c r="D24" s="34">
        <v>0</v>
      </c>
      <c r="E24" s="29">
        <v>37</v>
      </c>
      <c r="F24" s="29">
        <v>11</v>
      </c>
      <c r="G24" s="29"/>
      <c r="H24" s="29">
        <v>0</v>
      </c>
      <c r="I24" s="29">
        <v>0</v>
      </c>
      <c r="J24" s="29">
        <v>0</v>
      </c>
      <c r="K24" s="30">
        <f t="shared" si="0"/>
        <v>48</v>
      </c>
      <c r="L24" s="4"/>
      <c r="M24" s="4"/>
      <c r="N24" s="4"/>
      <c r="O24" s="4"/>
      <c r="P24" s="4"/>
    </row>
    <row r="25" spans="1:16" s="1" customFormat="1" ht="12.75" customHeight="1">
      <c r="A25" s="31" t="s">
        <v>26</v>
      </c>
      <c r="B25" s="43">
        <v>2011</v>
      </c>
      <c r="C25" s="42">
        <f aca="true" t="shared" si="1" ref="C25:F26">+C11-C13-C15-C17-C19-C21-C23</f>
        <v>89</v>
      </c>
      <c r="D25" s="32">
        <f t="shared" si="1"/>
        <v>-0.13500000000021828</v>
      </c>
      <c r="E25" s="21">
        <f t="shared" si="1"/>
        <v>881</v>
      </c>
      <c r="F25" s="21">
        <f t="shared" si="1"/>
        <v>1543.4020000000019</v>
      </c>
      <c r="G25" s="21"/>
      <c r="H25" s="21">
        <f aca="true" t="shared" si="2" ref="H25:J26">+H11-H13-H15-H17-H19-H21-H23</f>
        <v>151</v>
      </c>
      <c r="I25" s="21">
        <f t="shared" si="2"/>
        <v>1922.662140969163</v>
      </c>
      <c r="J25" s="21">
        <f t="shared" si="2"/>
        <v>5078.103</v>
      </c>
      <c r="K25" s="22">
        <f t="shared" si="0"/>
        <v>9665.032140969164</v>
      </c>
      <c r="L25" s="4"/>
      <c r="M25" s="4"/>
      <c r="N25" s="4"/>
      <c r="O25" s="4"/>
      <c r="P25" s="4"/>
    </row>
    <row r="26" spans="1:16" s="1" customFormat="1" ht="12.75" customHeight="1" thickBot="1">
      <c r="A26" s="19" t="s">
        <v>25</v>
      </c>
      <c r="B26" s="41">
        <v>2010</v>
      </c>
      <c r="C26" s="40">
        <f t="shared" si="1"/>
        <v>28</v>
      </c>
      <c r="D26" s="18">
        <f t="shared" si="1"/>
        <v>0</v>
      </c>
      <c r="E26" s="16">
        <f t="shared" si="1"/>
        <v>454</v>
      </c>
      <c r="F26" s="16">
        <f t="shared" si="1"/>
        <v>1466</v>
      </c>
      <c r="G26" s="16"/>
      <c r="H26" s="16">
        <f t="shared" si="2"/>
        <v>213</v>
      </c>
      <c r="I26" s="16">
        <f t="shared" si="2"/>
        <v>1800</v>
      </c>
      <c r="J26" s="16">
        <f t="shared" si="2"/>
        <v>5790</v>
      </c>
      <c r="K26" s="17">
        <f t="shared" si="0"/>
        <v>9751</v>
      </c>
      <c r="L26" s="11"/>
      <c r="M26" s="4"/>
      <c r="N26" s="4"/>
      <c r="O26" s="4"/>
      <c r="P26" s="4"/>
    </row>
    <row r="27" spans="1:16" s="1" customFormat="1" ht="12.75" customHeight="1">
      <c r="A27" s="6"/>
      <c r="B27" s="2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12.75" customHeight="1">
      <c r="A28" s="6"/>
      <c r="B28" s="2"/>
      <c r="C28" s="55"/>
      <c r="D28" s="55"/>
      <c r="E28" s="55"/>
      <c r="F28" s="55"/>
      <c r="G28" s="55"/>
      <c r="H28" s="55"/>
      <c r="I28" s="55"/>
      <c r="J28" s="55"/>
      <c r="K28" s="55"/>
      <c r="L28" s="4"/>
      <c r="M28" s="4"/>
      <c r="N28" s="4"/>
      <c r="O28" s="4"/>
      <c r="P28" s="4"/>
    </row>
    <row r="29" spans="1:16" s="1" customFormat="1" ht="12.75" customHeight="1">
      <c r="A29" s="6"/>
      <c r="B29" s="2"/>
      <c r="C29" s="55"/>
      <c r="D29" s="55"/>
      <c r="E29" s="55"/>
      <c r="F29" s="55"/>
      <c r="G29" s="55"/>
      <c r="H29" s="55"/>
      <c r="I29" s="55"/>
      <c r="J29" s="55"/>
      <c r="K29" s="55"/>
      <c r="L29" s="4"/>
      <c r="M29" s="4"/>
      <c r="N29" s="4"/>
      <c r="O29" s="4"/>
      <c r="P29" s="4"/>
    </row>
    <row r="30" spans="1:16" s="1" customFormat="1" ht="12.75" customHeight="1">
      <c r="A30" s="6"/>
      <c r="B30" s="2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1" customFormat="1" ht="12.75" customHeight="1">
      <c r="A31" s="6"/>
      <c r="B31" s="2"/>
      <c r="C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12.75" customHeight="1">
      <c r="A32" s="6"/>
      <c r="B32" s="2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12.75" customHeight="1">
      <c r="A33" s="6"/>
      <c r="B33" s="2"/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12.75" customHeight="1">
      <c r="A34" s="6"/>
      <c r="B34" s="2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12.75" customHeight="1">
      <c r="A35" s="6"/>
      <c r="B35" s="2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4:16" s="1" customFormat="1" ht="12.75" customHeight="1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4:16" s="1" customFormat="1" ht="12.75" customHeight="1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4:16" s="1" customFormat="1" ht="13.5" customHeight="1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4:16" s="1" customFormat="1" ht="13.5" customHeight="1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4:16" s="1" customFormat="1" ht="13.5" customHeight="1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4:16" s="1" customFormat="1" ht="13.5" customHeight="1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4:16" s="1" customFormat="1" ht="13.5" customHeight="1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4:16" s="1" customFormat="1" ht="13.5" customHeight="1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4:16" s="1" customFormat="1" ht="13.5" customHeight="1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4:16" s="1" customFormat="1" ht="19.5" customHeight="1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4:16" s="1" customFormat="1" ht="19.5" customHeight="1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4:16" s="1" customFormat="1" ht="19.5" customHeight="1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4:16" s="1" customFormat="1" ht="19.5" customHeight="1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4:16" s="1" customFormat="1" ht="19.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4:16" s="1" customFormat="1" ht="19.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4:16" s="1" customFormat="1" ht="19.5" customHeight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4:16" s="1" customFormat="1" ht="19.5" customHeight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4:16" s="1" customFormat="1" ht="19.5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4:16" s="1" customFormat="1" ht="19.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4:16" s="1" customFormat="1" ht="19.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4:16" s="1" customFormat="1" ht="19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4:16" s="1" customFormat="1" ht="19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4:16" s="1" customFormat="1" ht="19.5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4:16" s="1" customFormat="1" ht="19.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4:16" s="1" customFormat="1" ht="19.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4:16" s="1" customFormat="1" ht="30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4:16" s="1" customFormat="1" ht="30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4:16" s="1" customFormat="1" ht="30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4:16" s="1" customFormat="1" ht="30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4:16" s="1" customFormat="1" ht="30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4:16" s="1" customFormat="1" ht="30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16" s="1" customFormat="1" ht="30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4:16" s="1" customFormat="1" ht="30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4:16" s="1" customFormat="1" ht="30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4:16" s="1" customFormat="1" ht="30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4:16" s="1" customFormat="1" ht="30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4:16" s="1" customFormat="1" ht="30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="1" customFormat="1" ht="30" customHeight="1"/>
    <row r="74" s="1" customFormat="1" ht="30" customHeight="1"/>
    <row r="75" s="1" customFormat="1" ht="30" customHeight="1"/>
    <row r="76" s="1" customFormat="1" ht="30" customHeight="1"/>
    <row r="77" s="1" customFormat="1" ht="30" customHeight="1"/>
    <row r="78" s="1" customFormat="1" ht="30" customHeight="1"/>
    <row r="79" s="1" customFormat="1" ht="30" customHeight="1"/>
    <row r="80" s="1" customFormat="1" ht="30" customHeight="1"/>
    <row r="81" s="1" customFormat="1" ht="30" customHeight="1"/>
    <row r="82" s="1" customFormat="1" ht="30" customHeight="1"/>
    <row r="83" s="1" customFormat="1" ht="30" customHeight="1"/>
    <row r="84" s="1" customFormat="1" ht="30" customHeight="1"/>
    <row r="85" s="2" customFormat="1" ht="30" customHeight="1"/>
    <row r="86" s="2" customFormat="1" ht="30" customHeight="1"/>
    <row r="87" s="2" customFormat="1" ht="30" customHeight="1"/>
    <row r="88" ht="30" customHeight="1"/>
    <row r="89" ht="30" customHeight="1"/>
    <row r="90" ht="30" customHeight="1"/>
  </sheetData>
  <sheetProtection/>
  <mergeCells count="17">
    <mergeCell ref="J9:J10"/>
    <mergeCell ref="K9:K10"/>
    <mergeCell ref="G7:H7"/>
    <mergeCell ref="I7:I8"/>
    <mergeCell ref="J7:J8"/>
    <mergeCell ref="K7:K8"/>
    <mergeCell ref="G9:H9"/>
    <mergeCell ref="A2:E2"/>
    <mergeCell ref="A4:K4"/>
    <mergeCell ref="A5:K5"/>
    <mergeCell ref="A7:A10"/>
    <mergeCell ref="B7:B8"/>
    <mergeCell ref="F7:F8"/>
    <mergeCell ref="B9:B10"/>
    <mergeCell ref="F9:F10"/>
    <mergeCell ref="C9:E9"/>
    <mergeCell ref="I9:I10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koudelka4191</cp:lastModifiedBy>
  <cp:lastPrinted>2012-02-16T15:15:10Z</cp:lastPrinted>
  <dcterms:created xsi:type="dcterms:W3CDTF">2009-05-21T11:48:04Z</dcterms:created>
  <dcterms:modified xsi:type="dcterms:W3CDTF">2013-03-13T10:20:44Z</dcterms:modified>
  <cp:category/>
  <cp:version/>
  <cp:contentType/>
  <cp:contentStatus/>
</cp:coreProperties>
</file>