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790" activeTab="0"/>
  </bookViews>
  <sheets>
    <sheet name="a" sheetId="1" r:id="rId1"/>
  </sheets>
  <definedNames>
    <definedName name="_xlnm.Print_Area" localSheetId="0">'a'!$A$1:$H$47</definedName>
  </definedNames>
  <calcPr fullCalcOnLoad="1"/>
</workbook>
</file>

<file path=xl/sharedStrings.xml><?xml version="1.0" encoding="utf-8"?>
<sst xmlns="http://schemas.openxmlformats.org/spreadsheetml/2006/main" count="97" uniqueCount="33">
  <si>
    <t>NÁRODNÍ ÚČTY</t>
  </si>
  <si>
    <t>NATIONAL ACCOUNTS</t>
  </si>
  <si>
    <t xml:space="preserve">      Capital and financial transactions: by sector</t>
  </si>
  <si>
    <t>v mil. Kč</t>
  </si>
  <si>
    <t>CZK million</t>
  </si>
  <si>
    <t>Položky</t>
  </si>
  <si>
    <t>Items</t>
  </si>
  <si>
    <t>Tvorba hrubého fixního kapitálu</t>
  </si>
  <si>
    <t>Gross fixed capital formation</t>
  </si>
  <si>
    <t>Změny stavu zásob</t>
  </si>
  <si>
    <t xml:space="preserve"> Changes in inventories</t>
  </si>
  <si>
    <t>Čisté pořízení cenností</t>
  </si>
  <si>
    <t xml:space="preserve"> Net capital transfers</t>
  </si>
  <si>
    <r>
      <t>5-</t>
    </r>
    <r>
      <rPr>
        <sz val="10"/>
        <rFont val="Arial CE"/>
        <family val="2"/>
      </rPr>
      <t xml:space="preserve">8. </t>
    </r>
    <r>
      <rPr>
        <b/>
        <sz val="10"/>
        <rFont val="Arial CE"/>
        <family val="0"/>
      </rPr>
      <t>Kapitálové a finanční transakce podle sektorů</t>
    </r>
  </si>
  <si>
    <t xml:space="preserve">Čisté kapitálové transfery </t>
  </si>
  <si>
    <t>nefinanční podniky</t>
  </si>
  <si>
    <t>finanční instituce</t>
  </si>
  <si>
    <t>vládní instituce</t>
  </si>
  <si>
    <t>domácnosti</t>
  </si>
  <si>
    <t>NISD</t>
  </si>
  <si>
    <t>Non-financial corporations</t>
  </si>
  <si>
    <t>Financial corporations</t>
  </si>
  <si>
    <t>General government</t>
  </si>
  <si>
    <t>Households</t>
  </si>
  <si>
    <t>NPISHs</t>
  </si>
  <si>
    <t>.</t>
  </si>
  <si>
    <t>Saldo běžných transakcí 
  (8-9-10-11)</t>
  </si>
  <si>
    <t xml:space="preserve">Čisté pořízení nevyráběných 
  aktiv </t>
  </si>
  <si>
    <t>Čisté půjčky (+), výpůjčky (-) 
  (12+13+14)</t>
  </si>
  <si>
    <t>Agquistions less disposals 
  of valuables</t>
  </si>
  <si>
    <t>Current external balance 
  (8-9-10-11)</t>
  </si>
  <si>
    <t>Acquisitions less disposals 
  of non-produced non-financial 
  assets</t>
  </si>
  <si>
    <t>Net lending (+), net borrowing (-) 
  (12+13+14)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</si>
</sst>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i/>
      <sz val="10"/>
      <name val="Arial CE"/>
      <family val="2"/>
    </font>
    <font>
      <b/>
      <sz val="14"/>
      <name val="Arial CE"/>
      <family val="0"/>
    </font>
    <font>
      <i/>
      <sz val="10"/>
      <name val="Arial CE"/>
      <family val="2"/>
    </font>
    <font>
      <i/>
      <sz val="12"/>
      <name val="Arial"/>
      <family val="0"/>
    </font>
    <font>
      <sz val="8"/>
      <name val="Arial CE"/>
      <family val="0"/>
    </font>
    <font>
      <i/>
      <sz val="8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sz val="7"/>
      <name val="Arial CE"/>
      <family val="2"/>
    </font>
    <font>
      <i/>
      <sz val="7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5" fillId="0" borderId="0" xfId="23" applyFont="1">
      <alignment/>
      <protection/>
    </xf>
    <xf numFmtId="1" fontId="1" fillId="0" borderId="0" xfId="23">
      <alignment/>
      <protection/>
    </xf>
    <xf numFmtId="1" fontId="4" fillId="0" borderId="0" xfId="23" applyFont="1" applyAlignment="1">
      <alignment horizontal="left"/>
      <protection/>
    </xf>
    <xf numFmtId="1" fontId="7" fillId="0" borderId="0" xfId="23" applyFont="1">
      <alignment/>
      <protection/>
    </xf>
    <xf numFmtId="1" fontId="5" fillId="0" borderId="0" xfId="23" applyFont="1" applyBorder="1">
      <alignment/>
      <protection/>
    </xf>
    <xf numFmtId="1" fontId="10" fillId="0" borderId="0" xfId="23" applyFont="1" applyBorder="1">
      <alignment/>
      <protection/>
    </xf>
    <xf numFmtId="1" fontId="5" fillId="0" borderId="0" xfId="23" applyFont="1" applyBorder="1">
      <alignment/>
      <protection/>
    </xf>
    <xf numFmtId="1" fontId="5" fillId="0" borderId="0" xfId="23" applyFont="1">
      <alignment/>
      <protection/>
    </xf>
    <xf numFmtId="1" fontId="5" fillId="0" borderId="0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5" fillId="0" borderId="0" xfId="23" applyFont="1" applyBorder="1">
      <alignment/>
      <protection/>
    </xf>
    <xf numFmtId="1" fontId="5" fillId="0" borderId="0" xfId="23" applyFont="1" applyFill="1">
      <alignment/>
      <protection/>
    </xf>
    <xf numFmtId="0" fontId="4" fillId="0" borderId="0" xfId="23" applyFont="1" applyFill="1">
      <alignment/>
      <protection/>
    </xf>
    <xf numFmtId="3" fontId="4" fillId="0" borderId="0" xfId="23" applyNumberFormat="1" applyFont="1" applyFill="1">
      <alignment/>
      <protection/>
    </xf>
    <xf numFmtId="0" fontId="0" fillId="0" borderId="0" xfId="23" applyFont="1" applyFill="1">
      <alignment/>
      <protection/>
    </xf>
    <xf numFmtId="0" fontId="5" fillId="0" borderId="0" xfId="23" applyFont="1" applyFill="1">
      <alignment/>
      <protection/>
    </xf>
    <xf numFmtId="0" fontId="6" fillId="0" borderId="0" xfId="23" applyFont="1" applyFill="1" applyAlignment="1">
      <alignment horizontal="right"/>
      <protection/>
    </xf>
    <xf numFmtId="1" fontId="5" fillId="0" borderId="0" xfId="23" applyFont="1" applyFill="1">
      <alignment/>
      <protection/>
    </xf>
    <xf numFmtId="0" fontId="10" fillId="0" borderId="2" xfId="23" applyFont="1" applyFill="1" applyBorder="1">
      <alignment/>
      <protection/>
    </xf>
    <xf numFmtId="0" fontId="11" fillId="0" borderId="2" xfId="23" applyFont="1" applyFill="1" applyBorder="1" applyAlignment="1">
      <alignment horizontal="right"/>
      <protection/>
    </xf>
    <xf numFmtId="0" fontId="11" fillId="0" borderId="3" xfId="23" applyFont="1" applyFill="1" applyBorder="1" applyAlignment="1">
      <alignment horizontal="centerContinuous" vertical="center" wrapText="1"/>
      <protection/>
    </xf>
    <xf numFmtId="0" fontId="12" fillId="0" borderId="0" xfId="23" applyFont="1" applyFill="1" applyBorder="1">
      <alignment/>
      <protection/>
    </xf>
    <xf numFmtId="1" fontId="12" fillId="0" borderId="0" xfId="23" applyFont="1" applyFill="1" applyBorder="1" applyAlignment="1">
      <alignment horizontal="left"/>
      <protection/>
    </xf>
    <xf numFmtId="3" fontId="12" fillId="0" borderId="4" xfId="23" applyNumberFormat="1" applyFont="1" applyFill="1" applyBorder="1">
      <alignment/>
      <protection/>
    </xf>
    <xf numFmtId="1" fontId="13" fillId="0" borderId="4" xfId="23" applyFont="1" applyFill="1" applyBorder="1" applyAlignment="1">
      <alignment horizontal="left"/>
      <protection/>
    </xf>
    <xf numFmtId="0" fontId="14" fillId="0" borderId="0" xfId="23" applyFont="1" applyFill="1" applyBorder="1">
      <alignment/>
      <protection/>
    </xf>
    <xf numFmtId="3" fontId="14" fillId="0" borderId="4" xfId="23" applyNumberFormat="1" applyFont="1" applyFill="1" applyBorder="1" applyAlignment="1">
      <alignment horizontal="right"/>
      <protection/>
    </xf>
    <xf numFmtId="3" fontId="14" fillId="0" borderId="4" xfId="23" applyNumberFormat="1" applyFont="1" applyFill="1" applyBorder="1">
      <alignment/>
      <protection/>
    </xf>
    <xf numFmtId="0" fontId="12" fillId="0" borderId="0" xfId="23" applyFont="1" applyFill="1" applyBorder="1" applyAlignment="1">
      <alignment/>
      <protection/>
    </xf>
    <xf numFmtId="1" fontId="13" fillId="0" borderId="4" xfId="23" applyFont="1" applyFill="1" applyBorder="1" applyAlignment="1">
      <alignment horizontal="left" wrapText="1"/>
      <protection/>
    </xf>
    <xf numFmtId="0" fontId="12" fillId="0" borderId="0" xfId="23" applyFont="1" applyFill="1" applyBorder="1" applyAlignment="1">
      <alignment vertical="center"/>
      <protection/>
    </xf>
    <xf numFmtId="1" fontId="14" fillId="0" borderId="0" xfId="23" applyFont="1" applyFill="1" applyBorder="1" applyAlignment="1">
      <alignment horizontal="right"/>
      <protection/>
    </xf>
    <xf numFmtId="1" fontId="14" fillId="0" borderId="0" xfId="23" applyFont="1" applyFill="1" applyBorder="1">
      <alignment/>
      <protection/>
    </xf>
    <xf numFmtId="0" fontId="12" fillId="0" borderId="0" xfId="23" applyFont="1" applyFill="1" applyBorder="1" applyAlignment="1">
      <alignment vertical="top"/>
      <protection/>
    </xf>
    <xf numFmtId="1" fontId="12" fillId="0" borderId="0" xfId="23" applyFont="1" applyFill="1" applyBorder="1" applyAlignment="1">
      <alignment vertical="top"/>
      <protection/>
    </xf>
    <xf numFmtId="1" fontId="12" fillId="0" borderId="0" xfId="23" applyFont="1" applyFill="1" applyBorder="1">
      <alignment/>
      <protection/>
    </xf>
    <xf numFmtId="0" fontId="10" fillId="0" borderId="3" xfId="23" applyFont="1" applyFill="1" applyBorder="1" applyAlignment="1">
      <alignment horizontal="center" vertical="center" wrapText="1"/>
      <protection/>
    </xf>
    <xf numFmtId="1" fontId="10" fillId="0" borderId="0" xfId="23" applyFont="1" applyBorder="1" applyAlignment="1">
      <alignment/>
      <protection/>
    </xf>
    <xf numFmtId="0" fontId="10" fillId="0" borderId="0" xfId="0" applyFont="1" applyAlignment="1">
      <alignment/>
    </xf>
    <xf numFmtId="1" fontId="14" fillId="0" borderId="0" xfId="23" applyFont="1" applyFill="1" applyBorder="1" applyAlignment="1">
      <alignment horizontal="left" indent="1"/>
      <protection/>
    </xf>
    <xf numFmtId="1" fontId="15" fillId="0" borderId="4" xfId="23" applyFont="1" applyFill="1" applyBorder="1" applyAlignment="1">
      <alignment horizontal="left" indent="1"/>
      <protection/>
    </xf>
    <xf numFmtId="3" fontId="14" fillId="0" borderId="4" xfId="23" applyNumberFormat="1" applyFont="1" applyFill="1" applyBorder="1" applyAlignment="1">
      <alignment horizontal="center"/>
      <protection/>
    </xf>
    <xf numFmtId="1" fontId="12" fillId="0" borderId="0" xfId="23" applyFont="1" applyFill="1" applyBorder="1" applyAlignment="1">
      <alignment horizontal="left" wrapText="1"/>
      <protection/>
    </xf>
    <xf numFmtId="0" fontId="8" fillId="0" borderId="0" xfId="23" applyFont="1" applyFill="1" applyAlignment="1">
      <alignment/>
      <protection/>
    </xf>
    <xf numFmtId="1" fontId="9" fillId="0" borderId="0" xfId="23" applyFont="1" applyFill="1" applyAlignment="1">
      <alignment/>
      <protection/>
    </xf>
    <xf numFmtId="1" fontId="1" fillId="0" borderId="0" xfId="23" applyFill="1" applyAlignment="1">
      <alignment/>
      <protection/>
    </xf>
    <xf numFmtId="0" fontId="10" fillId="0" borderId="5" xfId="23" applyFont="1" applyFill="1" applyBorder="1" applyAlignment="1">
      <alignment horizontal="center" vertical="center" wrapText="1"/>
      <protection/>
    </xf>
    <xf numFmtId="1" fontId="5" fillId="0" borderId="6" xfId="23" applyFont="1" applyFill="1" applyBorder="1" applyAlignment="1">
      <alignment horizontal="center" vertical="center" wrapText="1"/>
      <protection/>
    </xf>
    <xf numFmtId="0" fontId="4" fillId="0" borderId="0" xfId="23" applyFont="1" applyFill="1" applyAlignment="1">
      <alignment/>
      <protection/>
    </xf>
    <xf numFmtId="0" fontId="0" fillId="0" borderId="0" xfId="0" applyFill="1" applyAlignment="1">
      <alignment/>
    </xf>
    <xf numFmtId="0" fontId="10" fillId="0" borderId="2" xfId="23" applyFont="1" applyFill="1" applyBorder="1" applyAlignment="1">
      <alignment/>
      <protection/>
    </xf>
  </cellXfs>
  <cellStyles count="12">
    <cellStyle name="Normal" xfId="0"/>
    <cellStyle name="Currency [0]" xfId="15"/>
    <cellStyle name="Celkem" xfId="16"/>
    <cellStyle name="Comma" xfId="17"/>
    <cellStyle name="Comma [0]" xfId="18"/>
    <cellStyle name="Datum" xfId="19"/>
    <cellStyle name="HEADING1" xfId="20"/>
    <cellStyle name="HEADING2" xfId="21"/>
    <cellStyle name="Currency" xfId="22"/>
    <cellStyle name="normální_0507, 0508" xfId="23"/>
    <cellStyle name="Pevný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showGridLines="0" showZeros="0" tabSelected="1" workbookViewId="0" topLeftCell="A1">
      <selection activeCell="A1" sqref="A1:B1"/>
    </sheetView>
  </sheetViews>
  <sheetFormatPr defaultColWidth="9.00390625" defaultRowHeight="12.75"/>
  <cols>
    <col min="1" max="1" width="2.375" style="1" customWidth="1"/>
    <col min="2" max="2" width="22.00390625" style="1" customWidth="1"/>
    <col min="3" max="7" width="6.125" style="1" customWidth="1"/>
    <col min="8" max="8" width="23.00390625" style="1" customWidth="1"/>
    <col min="9" max="255" width="10.875" style="1" customWidth="1"/>
    <col min="256" max="16384" width="11.375" style="2" customWidth="1"/>
  </cols>
  <sheetData>
    <row r="1" spans="1:8" ht="12.75" customHeight="1">
      <c r="A1" s="50" t="s">
        <v>0</v>
      </c>
      <c r="B1" s="51"/>
      <c r="C1" s="16"/>
      <c r="D1" s="16"/>
      <c r="E1" s="16"/>
      <c r="F1" s="17"/>
      <c r="G1" s="17"/>
      <c r="H1" s="18" t="s">
        <v>1</v>
      </c>
    </row>
    <row r="2" spans="1:12" ht="12.75" customHeight="1">
      <c r="A2" s="50" t="s">
        <v>13</v>
      </c>
      <c r="B2" s="51"/>
      <c r="C2" s="51"/>
      <c r="D2" s="51"/>
      <c r="E2" s="51"/>
      <c r="F2" s="51"/>
      <c r="G2" s="19"/>
      <c r="H2" s="18"/>
      <c r="I2" s="3"/>
      <c r="L2" s="4"/>
    </row>
    <row r="3" spans="1:12" ht="12.75" customHeight="1">
      <c r="A3" s="45" t="s">
        <v>2</v>
      </c>
      <c r="B3" s="46"/>
      <c r="C3" s="46"/>
      <c r="D3" s="47"/>
      <c r="E3" s="47"/>
      <c r="F3" s="19"/>
      <c r="G3" s="19"/>
      <c r="H3" s="18"/>
      <c r="I3" s="3"/>
      <c r="L3" s="4"/>
    </row>
    <row r="4" spans="1:9" ht="12.75" customHeight="1" thickBot="1">
      <c r="A4" s="52" t="s">
        <v>3</v>
      </c>
      <c r="B4" s="52"/>
      <c r="C4" s="20"/>
      <c r="D4" s="20"/>
      <c r="E4" s="20"/>
      <c r="F4" s="20"/>
      <c r="G4" s="20"/>
      <c r="H4" s="21" t="s">
        <v>4</v>
      </c>
      <c r="I4" s="5"/>
    </row>
    <row r="5" spans="1:9" ht="15.75" thickBot="1">
      <c r="A5" s="48" t="s">
        <v>5</v>
      </c>
      <c r="B5" s="49"/>
      <c r="C5" s="38">
        <v>1995</v>
      </c>
      <c r="D5" s="38">
        <v>1999</v>
      </c>
      <c r="E5" s="38">
        <v>2000</v>
      </c>
      <c r="F5" s="38">
        <v>2001</v>
      </c>
      <c r="G5" s="38">
        <v>2002</v>
      </c>
      <c r="H5" s="22" t="s">
        <v>6</v>
      </c>
      <c r="I5" s="5"/>
    </row>
    <row r="6" spans="1:9" ht="15">
      <c r="A6" s="23">
        <v>9</v>
      </c>
      <c r="B6" s="24" t="s">
        <v>7</v>
      </c>
      <c r="C6" s="25">
        <f>SUM(C7:C11)</f>
        <v>463486</v>
      </c>
      <c r="D6" s="25">
        <f>SUM(D7:D11)</f>
        <v>550596</v>
      </c>
      <c r="E6" s="25">
        <f>SUM(E7:E11)</f>
        <v>594913</v>
      </c>
      <c r="F6" s="25">
        <f>SUM(F7:F11)</f>
        <v>638625</v>
      </c>
      <c r="G6" s="25">
        <f>SUM(G7:G11)</f>
        <v>643311</v>
      </c>
      <c r="H6" s="26" t="s">
        <v>8</v>
      </c>
      <c r="I6" s="5"/>
    </row>
    <row r="7" spans="1:9" ht="9.75" customHeight="1">
      <c r="A7" s="27"/>
      <c r="B7" s="41" t="s">
        <v>15</v>
      </c>
      <c r="C7" s="28">
        <v>294518</v>
      </c>
      <c r="D7" s="28">
        <v>365872</v>
      </c>
      <c r="E7" s="28">
        <v>405584</v>
      </c>
      <c r="F7" s="28">
        <v>425338</v>
      </c>
      <c r="G7" s="28">
        <v>412733</v>
      </c>
      <c r="H7" s="42" t="s">
        <v>20</v>
      </c>
      <c r="I7" s="5"/>
    </row>
    <row r="8" spans="1:9" ht="9.75" customHeight="1">
      <c r="A8" s="27"/>
      <c r="B8" s="41" t="s">
        <v>16</v>
      </c>
      <c r="C8" s="29">
        <v>26861</v>
      </c>
      <c r="D8" s="29">
        <v>13071</v>
      </c>
      <c r="E8" s="29">
        <v>16481</v>
      </c>
      <c r="F8" s="29">
        <v>18841</v>
      </c>
      <c r="G8" s="29">
        <v>20868</v>
      </c>
      <c r="H8" s="42" t="s">
        <v>21</v>
      </c>
      <c r="I8" s="5"/>
    </row>
    <row r="9" spans="1:9" ht="9.75" customHeight="1">
      <c r="A9" s="27"/>
      <c r="B9" s="41" t="s">
        <v>17</v>
      </c>
      <c r="C9" s="29">
        <v>74323</v>
      </c>
      <c r="D9" s="29">
        <v>60847</v>
      </c>
      <c r="E9" s="29">
        <v>63331</v>
      </c>
      <c r="F9" s="29">
        <v>75202</v>
      </c>
      <c r="G9" s="29">
        <v>90392</v>
      </c>
      <c r="H9" s="42" t="s">
        <v>22</v>
      </c>
      <c r="I9" s="5"/>
    </row>
    <row r="10" spans="1:9" ht="9.75" customHeight="1">
      <c r="A10" s="27"/>
      <c r="B10" s="41" t="s">
        <v>18</v>
      </c>
      <c r="C10" s="29">
        <v>66470</v>
      </c>
      <c r="D10" s="29">
        <v>106763</v>
      </c>
      <c r="E10" s="29">
        <v>108340</v>
      </c>
      <c r="F10" s="29">
        <v>117072</v>
      </c>
      <c r="G10" s="29">
        <v>116165</v>
      </c>
      <c r="H10" s="42" t="s">
        <v>23</v>
      </c>
      <c r="I10" s="5"/>
    </row>
    <row r="11" spans="1:9" ht="9.75" customHeight="1">
      <c r="A11" s="27"/>
      <c r="B11" s="41" t="s">
        <v>19</v>
      </c>
      <c r="C11" s="29">
        <v>1314</v>
      </c>
      <c r="D11" s="29">
        <v>4043</v>
      </c>
      <c r="E11" s="29">
        <v>1177</v>
      </c>
      <c r="F11" s="29">
        <v>2172</v>
      </c>
      <c r="G11" s="29">
        <v>3153</v>
      </c>
      <c r="H11" s="42" t="s">
        <v>24</v>
      </c>
      <c r="I11" s="5"/>
    </row>
    <row r="12" spans="1:9" ht="9.75" customHeight="1">
      <c r="A12" s="23">
        <v>10</v>
      </c>
      <c r="B12" s="24" t="s">
        <v>9</v>
      </c>
      <c r="C12" s="25">
        <f>SUM(C13:C17)</f>
        <v>13210</v>
      </c>
      <c r="D12" s="25">
        <f>SUM(D13:D17)</f>
        <v>-701</v>
      </c>
      <c r="E12" s="25">
        <f>SUM(E13:E17)</f>
        <v>23321</v>
      </c>
      <c r="F12" s="25">
        <f>SUM(F13:F17)</f>
        <v>29840</v>
      </c>
      <c r="G12" s="25">
        <f>SUM(G13:G17)</f>
        <v>30654</v>
      </c>
      <c r="H12" s="26" t="s">
        <v>10</v>
      </c>
      <c r="I12" s="5"/>
    </row>
    <row r="13" spans="1:9" ht="9.75" customHeight="1">
      <c r="A13" s="27"/>
      <c r="B13" s="41" t="s">
        <v>15</v>
      </c>
      <c r="C13" s="29">
        <v>25298</v>
      </c>
      <c r="D13" s="29">
        <v>-8551</v>
      </c>
      <c r="E13" s="29">
        <v>17472</v>
      </c>
      <c r="F13" s="29">
        <v>23981</v>
      </c>
      <c r="G13" s="29">
        <v>21486</v>
      </c>
      <c r="H13" s="42" t="s">
        <v>20</v>
      </c>
      <c r="I13" s="5"/>
    </row>
    <row r="14" spans="1:9" ht="9.75" customHeight="1">
      <c r="A14" s="27"/>
      <c r="B14" s="41" t="s">
        <v>16</v>
      </c>
      <c r="C14" s="29">
        <v>1987</v>
      </c>
      <c r="D14" s="29">
        <v>-58</v>
      </c>
      <c r="E14" s="29">
        <v>-377</v>
      </c>
      <c r="F14" s="29">
        <v>379</v>
      </c>
      <c r="G14" s="29">
        <v>203</v>
      </c>
      <c r="H14" s="42" t="s">
        <v>21</v>
      </c>
      <c r="I14" s="5"/>
    </row>
    <row r="15" spans="1:9" ht="9.75" customHeight="1">
      <c r="A15" s="27"/>
      <c r="B15" s="41" t="s">
        <v>17</v>
      </c>
      <c r="C15" s="29">
        <v>-7288</v>
      </c>
      <c r="D15" s="29">
        <v>-2091</v>
      </c>
      <c r="E15" s="29">
        <v>-841</v>
      </c>
      <c r="F15" s="29">
        <v>1550</v>
      </c>
      <c r="G15" s="29">
        <v>2278</v>
      </c>
      <c r="H15" s="42" t="s">
        <v>22</v>
      </c>
      <c r="I15" s="5"/>
    </row>
    <row r="16" spans="1:9" ht="9.75" customHeight="1">
      <c r="A16" s="27"/>
      <c r="B16" s="41" t="s">
        <v>18</v>
      </c>
      <c r="C16" s="29">
        <v>-6755</v>
      </c>
      <c r="D16" s="29">
        <v>9717</v>
      </c>
      <c r="E16" s="29">
        <v>7025</v>
      </c>
      <c r="F16" s="29">
        <v>3906</v>
      </c>
      <c r="G16" s="29">
        <v>6551</v>
      </c>
      <c r="H16" s="42" t="s">
        <v>23</v>
      </c>
      <c r="I16" s="5"/>
    </row>
    <row r="17" spans="1:9" ht="9.75" customHeight="1">
      <c r="A17" s="27"/>
      <c r="B17" s="41" t="s">
        <v>19</v>
      </c>
      <c r="C17" s="29">
        <v>-32</v>
      </c>
      <c r="D17" s="29">
        <v>282</v>
      </c>
      <c r="E17" s="29">
        <v>42</v>
      </c>
      <c r="F17" s="29">
        <v>24</v>
      </c>
      <c r="G17" s="29">
        <v>136</v>
      </c>
      <c r="H17" s="42" t="s">
        <v>24</v>
      </c>
      <c r="I17" s="5"/>
    </row>
    <row r="18" spans="1:9" ht="19.5" customHeight="1">
      <c r="A18" s="30">
        <v>11</v>
      </c>
      <c r="B18" s="24" t="s">
        <v>11</v>
      </c>
      <c r="C18" s="25">
        <f>SUM(C19:C23)</f>
        <v>210</v>
      </c>
      <c r="D18" s="25">
        <f>SUM(D19:D23)</f>
        <v>127</v>
      </c>
      <c r="E18" s="25">
        <f>SUM(E19:E23)</f>
        <v>293</v>
      </c>
      <c r="F18" s="25">
        <f>SUM(F19:F23)</f>
        <v>167</v>
      </c>
      <c r="G18" s="25">
        <f>SUM(G19:G23)</f>
        <v>230</v>
      </c>
      <c r="H18" s="31" t="s">
        <v>29</v>
      </c>
      <c r="I18" s="5"/>
    </row>
    <row r="19" spans="1:9" ht="9.75" customHeight="1">
      <c r="A19" s="27"/>
      <c r="B19" s="41" t="s">
        <v>15</v>
      </c>
      <c r="C19" s="29">
        <v>82</v>
      </c>
      <c r="D19" s="29">
        <v>53</v>
      </c>
      <c r="E19" s="29">
        <v>76</v>
      </c>
      <c r="F19" s="29">
        <v>114</v>
      </c>
      <c r="G19" s="29">
        <v>105</v>
      </c>
      <c r="H19" s="42" t="s">
        <v>20</v>
      </c>
      <c r="I19" s="5"/>
    </row>
    <row r="20" spans="1:9" ht="9.75" customHeight="1">
      <c r="A20" s="27"/>
      <c r="B20" s="41" t="s">
        <v>16</v>
      </c>
      <c r="C20" s="29">
        <v>65</v>
      </c>
      <c r="D20" s="29">
        <v>29</v>
      </c>
      <c r="E20" s="29">
        <v>14</v>
      </c>
      <c r="F20" s="29">
        <v>-42</v>
      </c>
      <c r="G20" s="29">
        <v>14</v>
      </c>
      <c r="H20" s="42" t="s">
        <v>21</v>
      </c>
      <c r="I20" s="5"/>
    </row>
    <row r="21" spans="1:9" ht="9.75" customHeight="1">
      <c r="A21" s="27"/>
      <c r="B21" s="41" t="s">
        <v>17</v>
      </c>
      <c r="C21" s="29">
        <v>61</v>
      </c>
      <c r="D21" s="29">
        <v>49</v>
      </c>
      <c r="E21" s="29">
        <v>57</v>
      </c>
      <c r="F21" s="29">
        <v>183</v>
      </c>
      <c r="G21" s="29">
        <v>116</v>
      </c>
      <c r="H21" s="42" t="s">
        <v>22</v>
      </c>
      <c r="I21" s="5"/>
    </row>
    <row r="22" spans="1:9" ht="9.75" customHeight="1">
      <c r="A22" s="27"/>
      <c r="B22" s="41" t="s">
        <v>18</v>
      </c>
      <c r="C22" s="43" t="s">
        <v>25</v>
      </c>
      <c r="D22" s="43" t="s">
        <v>25</v>
      </c>
      <c r="E22" s="43" t="s">
        <v>25</v>
      </c>
      <c r="F22" s="43" t="s">
        <v>25</v>
      </c>
      <c r="G22" s="43" t="s">
        <v>25</v>
      </c>
      <c r="H22" s="42" t="s">
        <v>23</v>
      </c>
      <c r="I22" s="5"/>
    </row>
    <row r="23" spans="1:9" ht="9.75" customHeight="1">
      <c r="A23" s="27"/>
      <c r="B23" s="41" t="s">
        <v>19</v>
      </c>
      <c r="C23" s="29">
        <v>2</v>
      </c>
      <c r="D23" s="29">
        <v>-4</v>
      </c>
      <c r="E23" s="29">
        <v>146</v>
      </c>
      <c r="F23" s="29">
        <v>-88</v>
      </c>
      <c r="G23" s="29">
        <v>-5</v>
      </c>
      <c r="H23" s="42" t="s">
        <v>24</v>
      </c>
      <c r="I23" s="5"/>
    </row>
    <row r="24" spans="1:9" ht="19.5" customHeight="1">
      <c r="A24" s="35">
        <v>12</v>
      </c>
      <c r="B24" s="44" t="s">
        <v>26</v>
      </c>
      <c r="C24" s="25">
        <f>SUM(C25:C29)</f>
        <v>-55270</v>
      </c>
      <c r="D24" s="25">
        <f>SUM(D25:D29)</f>
        <v>-50589</v>
      </c>
      <c r="E24" s="25">
        <f>SUM(E25:E29)</f>
        <v>-104993</v>
      </c>
      <c r="F24" s="25">
        <f>SUM(F25:F29)</f>
        <v>-124761</v>
      </c>
      <c r="G24" s="25">
        <f>SUM(G25:G29)</f>
        <v>-151163</v>
      </c>
      <c r="H24" s="31" t="s">
        <v>30</v>
      </c>
      <c r="I24" s="5"/>
    </row>
    <row r="25" spans="1:9" ht="9.75" customHeight="1">
      <c r="A25" s="27"/>
      <c r="B25" s="41" t="s">
        <v>15</v>
      </c>
      <c r="C25" s="29">
        <v>-143535</v>
      </c>
      <c r="D25" s="29">
        <v>-96734</v>
      </c>
      <c r="E25" s="29">
        <v>-100694</v>
      </c>
      <c r="F25" s="29">
        <v>-112869</v>
      </c>
      <c r="G25" s="29">
        <v>-133630</v>
      </c>
      <c r="H25" s="42" t="s">
        <v>20</v>
      </c>
      <c r="I25" s="6"/>
    </row>
    <row r="26" spans="1:9" ht="9.75" customHeight="1">
      <c r="A26" s="33"/>
      <c r="B26" s="41" t="s">
        <v>16</v>
      </c>
      <c r="C26" s="29">
        <v>11073</v>
      </c>
      <c r="D26" s="29">
        <v>39272</v>
      </c>
      <c r="E26" s="29">
        <v>19134</v>
      </c>
      <c r="F26" s="29">
        <v>26635</v>
      </c>
      <c r="G26" s="29">
        <v>20054</v>
      </c>
      <c r="H26" s="42" t="s">
        <v>21</v>
      </c>
      <c r="I26" s="6"/>
    </row>
    <row r="27" spans="1:9" ht="9.75" customHeight="1">
      <c r="A27" s="34"/>
      <c r="B27" s="41" t="s">
        <v>17</v>
      </c>
      <c r="C27" s="29">
        <v>16753</v>
      </c>
      <c r="D27" s="29">
        <v>5610</v>
      </c>
      <c r="E27" s="29">
        <v>-15426</v>
      </c>
      <c r="F27" s="29">
        <v>-18338</v>
      </c>
      <c r="G27" s="29">
        <v>-45549</v>
      </c>
      <c r="H27" s="42" t="s">
        <v>22</v>
      </c>
      <c r="I27" s="6"/>
    </row>
    <row r="28" spans="1:9" ht="9.75" customHeight="1">
      <c r="A28" s="34"/>
      <c r="B28" s="41" t="s">
        <v>18</v>
      </c>
      <c r="C28" s="29">
        <v>59656</v>
      </c>
      <c r="D28" s="29">
        <v>3361</v>
      </c>
      <c r="E28" s="29">
        <v>-9558</v>
      </c>
      <c r="F28" s="29">
        <v>-20149</v>
      </c>
      <c r="G28" s="29">
        <v>10188</v>
      </c>
      <c r="H28" s="42" t="s">
        <v>23</v>
      </c>
      <c r="I28" s="6"/>
    </row>
    <row r="29" spans="1:9" ht="9.75" customHeight="1">
      <c r="A29" s="27"/>
      <c r="B29" s="41" t="s">
        <v>19</v>
      </c>
      <c r="C29" s="29">
        <v>783</v>
      </c>
      <c r="D29" s="29">
        <v>-2098</v>
      </c>
      <c r="E29" s="29">
        <v>1551</v>
      </c>
      <c r="F29" s="29">
        <v>-40</v>
      </c>
      <c r="G29" s="29">
        <v>-2226</v>
      </c>
      <c r="H29" s="42" t="s">
        <v>24</v>
      </c>
      <c r="I29" s="5"/>
    </row>
    <row r="30" spans="1:10" ht="9.75" customHeight="1">
      <c r="A30" s="35">
        <v>13</v>
      </c>
      <c r="B30" s="44" t="s">
        <v>14</v>
      </c>
      <c r="C30" s="25">
        <f>SUM(C31:C35)</f>
        <v>179</v>
      </c>
      <c r="D30" s="25">
        <f>SUM(D31:D35)</f>
        <v>94</v>
      </c>
      <c r="E30" s="25">
        <f>SUM(E31:E35)</f>
        <v>316</v>
      </c>
      <c r="F30" s="25">
        <f>SUM(F31:F35)</f>
        <v>3982</v>
      </c>
      <c r="G30" s="25">
        <f>SUM(G31:G35)</f>
        <v>14108</v>
      </c>
      <c r="H30" s="26" t="s">
        <v>12</v>
      </c>
      <c r="I30" s="5"/>
      <c r="J30" s="5"/>
    </row>
    <row r="31" spans="1:9" ht="9.75" customHeight="1">
      <c r="A31" s="23"/>
      <c r="B31" s="41" t="s">
        <v>15</v>
      </c>
      <c r="C31" s="29">
        <v>28543</v>
      </c>
      <c r="D31" s="29">
        <v>22511</v>
      </c>
      <c r="E31" s="29">
        <v>17469</v>
      </c>
      <c r="F31" s="29">
        <v>37568</v>
      </c>
      <c r="G31" s="29">
        <v>48725</v>
      </c>
      <c r="H31" s="42" t="s">
        <v>20</v>
      </c>
      <c r="I31" s="5"/>
    </row>
    <row r="32" spans="1:9" ht="9.75" customHeight="1">
      <c r="A32" s="33"/>
      <c r="B32" s="41" t="s">
        <v>16</v>
      </c>
      <c r="C32" s="29">
        <v>20274</v>
      </c>
      <c r="D32" s="29">
        <v>36421</v>
      </c>
      <c r="E32" s="29">
        <v>16210</v>
      </c>
      <c r="F32" s="29">
        <v>67653</v>
      </c>
      <c r="G32" s="29">
        <v>43848</v>
      </c>
      <c r="H32" s="42" t="s">
        <v>21</v>
      </c>
      <c r="I32" s="5"/>
    </row>
    <row r="33" spans="1:9" ht="9.75" customHeight="1">
      <c r="A33" s="34"/>
      <c r="B33" s="41" t="s">
        <v>17</v>
      </c>
      <c r="C33" s="29">
        <v>-209681</v>
      </c>
      <c r="D33" s="29">
        <v>-79333</v>
      </c>
      <c r="E33" s="29">
        <v>-61000</v>
      </c>
      <c r="F33" s="29">
        <v>-126087</v>
      </c>
      <c r="G33" s="29">
        <v>-118097</v>
      </c>
      <c r="H33" s="42" t="s">
        <v>22</v>
      </c>
      <c r="I33" s="5"/>
    </row>
    <row r="34" spans="1:9" ht="9.75" customHeight="1">
      <c r="A34" s="34"/>
      <c r="B34" s="41" t="s">
        <v>18</v>
      </c>
      <c r="C34" s="29">
        <v>160630</v>
      </c>
      <c r="D34" s="29">
        <v>19277</v>
      </c>
      <c r="E34" s="29">
        <v>26318</v>
      </c>
      <c r="F34" s="29">
        <v>22876</v>
      </c>
      <c r="G34" s="29">
        <v>37952</v>
      </c>
      <c r="H34" s="42" t="s">
        <v>23</v>
      </c>
      <c r="I34" s="5"/>
    </row>
    <row r="35" spans="1:9" ht="9.75" customHeight="1">
      <c r="A35" s="27"/>
      <c r="B35" s="41" t="s">
        <v>19</v>
      </c>
      <c r="C35" s="29">
        <v>413</v>
      </c>
      <c r="D35" s="29">
        <v>1218</v>
      </c>
      <c r="E35" s="29">
        <v>1319</v>
      </c>
      <c r="F35" s="29">
        <v>1972</v>
      </c>
      <c r="G35" s="29">
        <v>1680</v>
      </c>
      <c r="H35" s="42" t="s">
        <v>24</v>
      </c>
      <c r="I35" s="5"/>
    </row>
    <row r="36" spans="1:9" ht="30" customHeight="1">
      <c r="A36" s="32">
        <v>14</v>
      </c>
      <c r="B36" s="44" t="s">
        <v>27</v>
      </c>
      <c r="C36" s="25">
        <f>SUM(C37:C41)</f>
        <v>1065</v>
      </c>
      <c r="D36" s="25">
        <f>SUM(D37:D41)</f>
        <v>835</v>
      </c>
      <c r="E36" s="25">
        <f>SUM(E37:E41)</f>
        <v>1197</v>
      </c>
      <c r="F36" s="25">
        <f>SUM(F37:F41)</f>
        <v>1643</v>
      </c>
      <c r="G36" s="25">
        <f>SUM(G37:G41)</f>
        <v>2681</v>
      </c>
      <c r="H36" s="31" t="s">
        <v>31</v>
      </c>
      <c r="I36" s="5"/>
    </row>
    <row r="37" spans="1:9" ht="9.75" customHeight="1">
      <c r="A37" s="23"/>
      <c r="B37" s="41" t="s">
        <v>15</v>
      </c>
      <c r="C37" s="29">
        <v>-1442</v>
      </c>
      <c r="D37" s="29">
        <v>83</v>
      </c>
      <c r="E37" s="29">
        <v>712</v>
      </c>
      <c r="F37" s="29">
        <v>12777</v>
      </c>
      <c r="G37" s="29">
        <v>2836</v>
      </c>
      <c r="H37" s="42" t="s">
        <v>20</v>
      </c>
      <c r="I37" s="5"/>
    </row>
    <row r="38" spans="1:9" ht="9.75" customHeight="1">
      <c r="A38" s="34"/>
      <c r="B38" s="41" t="s">
        <v>16</v>
      </c>
      <c r="C38" s="29">
        <v>950</v>
      </c>
      <c r="D38" s="29">
        <v>84</v>
      </c>
      <c r="E38" s="29">
        <v>1127</v>
      </c>
      <c r="F38" s="29">
        <v>243</v>
      </c>
      <c r="G38" s="29">
        <v>388</v>
      </c>
      <c r="H38" s="42" t="s">
        <v>21</v>
      </c>
      <c r="I38" s="5"/>
    </row>
    <row r="39" spans="1:9" ht="9.75" customHeight="1">
      <c r="A39" s="34"/>
      <c r="B39" s="41" t="s">
        <v>17</v>
      </c>
      <c r="C39" s="29">
        <v>3398</v>
      </c>
      <c r="D39" s="29">
        <v>690</v>
      </c>
      <c r="E39" s="29">
        <v>2078</v>
      </c>
      <c r="F39" s="29">
        <v>-7389</v>
      </c>
      <c r="G39" s="29">
        <v>-648</v>
      </c>
      <c r="H39" s="42" t="s">
        <v>22</v>
      </c>
      <c r="I39" s="5"/>
    </row>
    <row r="40" spans="1:255" ht="9.75" customHeight="1">
      <c r="A40" s="34"/>
      <c r="B40" s="41" t="s">
        <v>18</v>
      </c>
      <c r="C40" s="29">
        <v>-1863</v>
      </c>
      <c r="D40" s="29">
        <v>-121</v>
      </c>
      <c r="E40" s="29">
        <v>-2380</v>
      </c>
      <c r="F40" s="29">
        <v>-4011</v>
      </c>
      <c r="G40" s="29">
        <v>45</v>
      </c>
      <c r="H40" s="42" t="s">
        <v>23</v>
      </c>
      <c r="I40" s="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</row>
    <row r="41" spans="1:255" ht="9.75" customHeight="1">
      <c r="A41" s="34"/>
      <c r="B41" s="41" t="s">
        <v>19</v>
      </c>
      <c r="C41" s="29">
        <v>22</v>
      </c>
      <c r="D41" s="29">
        <v>99</v>
      </c>
      <c r="E41" s="29">
        <v>-340</v>
      </c>
      <c r="F41" s="29">
        <v>23</v>
      </c>
      <c r="G41" s="29">
        <v>60</v>
      </c>
      <c r="H41" s="42" t="s">
        <v>24</v>
      </c>
      <c r="I41" s="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pans="1:10" ht="19.5" customHeight="1">
      <c r="A42" s="36">
        <v>15</v>
      </c>
      <c r="B42" s="44" t="s">
        <v>28</v>
      </c>
      <c r="C42" s="25">
        <f>SUM(C43:C47)</f>
        <v>-56156</v>
      </c>
      <c r="D42" s="25">
        <f>SUM(D43:D47)</f>
        <v>-51330</v>
      </c>
      <c r="E42" s="25">
        <f>SUM(E43:E47)</f>
        <v>-105874</v>
      </c>
      <c r="F42" s="25">
        <f>SUM(F43:F47)</f>
        <v>-122422</v>
      </c>
      <c r="G42" s="25">
        <f>SUM(G43:G47)</f>
        <v>-139736</v>
      </c>
      <c r="H42" s="31" t="s">
        <v>32</v>
      </c>
      <c r="I42" s="39"/>
      <c r="J42" s="40"/>
    </row>
    <row r="43" spans="1:9" ht="9.75" customHeight="1">
      <c r="A43" s="37"/>
      <c r="B43" s="41" t="s">
        <v>15</v>
      </c>
      <c r="C43" s="29">
        <v>-113550</v>
      </c>
      <c r="D43" s="29">
        <v>-74306</v>
      </c>
      <c r="E43" s="29">
        <v>-83937</v>
      </c>
      <c r="F43" s="29">
        <v>-88078</v>
      </c>
      <c r="G43" s="29">
        <v>-87741</v>
      </c>
      <c r="H43" s="42" t="s">
        <v>20</v>
      </c>
      <c r="I43" s="5"/>
    </row>
    <row r="44" spans="1:9" ht="9.75" customHeight="1">
      <c r="A44" s="34"/>
      <c r="B44" s="41" t="s">
        <v>16</v>
      </c>
      <c r="C44" s="29">
        <v>30397</v>
      </c>
      <c r="D44" s="29">
        <v>75609</v>
      </c>
      <c r="E44" s="29">
        <v>34217</v>
      </c>
      <c r="F44" s="29">
        <v>94045</v>
      </c>
      <c r="G44" s="29">
        <v>63514</v>
      </c>
      <c r="H44" s="42" t="s">
        <v>21</v>
      </c>
      <c r="I44" s="5"/>
    </row>
    <row r="45" spans="1:255" ht="9.75" customHeight="1">
      <c r="A45" s="34"/>
      <c r="B45" s="41" t="s">
        <v>17</v>
      </c>
      <c r="C45" s="29">
        <v>-196326</v>
      </c>
      <c r="D45" s="29">
        <v>-74413</v>
      </c>
      <c r="E45" s="29">
        <v>-78504</v>
      </c>
      <c r="F45" s="29">
        <v>-137036</v>
      </c>
      <c r="G45" s="29">
        <v>-162998</v>
      </c>
      <c r="H45" s="42" t="s">
        <v>22</v>
      </c>
      <c r="I45" s="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</row>
    <row r="46" spans="1:255" ht="9.75" customHeight="1">
      <c r="A46" s="34"/>
      <c r="B46" s="41" t="s">
        <v>18</v>
      </c>
      <c r="C46" s="29">
        <v>222149</v>
      </c>
      <c r="D46" s="29">
        <v>22759</v>
      </c>
      <c r="E46" s="29">
        <v>19140</v>
      </c>
      <c r="F46" s="29">
        <v>6738</v>
      </c>
      <c r="G46" s="29">
        <v>48095</v>
      </c>
      <c r="H46" s="42" t="s">
        <v>23</v>
      </c>
      <c r="I46" s="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ht="9.75" customHeight="1">
      <c r="A47" s="34"/>
      <c r="B47" s="41" t="s">
        <v>19</v>
      </c>
      <c r="C47" s="29">
        <v>1174</v>
      </c>
      <c r="D47" s="29">
        <v>-979</v>
      </c>
      <c r="E47" s="29">
        <v>3210</v>
      </c>
      <c r="F47" s="29">
        <v>1909</v>
      </c>
      <c r="G47" s="29">
        <v>-606</v>
      </c>
      <c r="H47" s="42" t="s">
        <v>24</v>
      </c>
      <c r="I47" s="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  <row r="48" spans="1:9" ht="15">
      <c r="A48" s="5"/>
      <c r="B48" s="5"/>
      <c r="C48" s="5"/>
      <c r="D48" s="5"/>
      <c r="E48" s="5"/>
      <c r="F48" s="5"/>
      <c r="G48" s="5"/>
      <c r="H48" s="5"/>
      <c r="I48" s="5"/>
    </row>
    <row r="49" spans="1:9" ht="15">
      <c r="A49" s="9"/>
      <c r="B49" s="10"/>
      <c r="C49" s="11"/>
      <c r="D49" s="11"/>
      <c r="E49" s="11"/>
      <c r="F49" s="9"/>
      <c r="G49" s="9"/>
      <c r="H49" s="12"/>
      <c r="I49" s="5"/>
    </row>
    <row r="50" spans="1:7" ht="15">
      <c r="A50" s="13"/>
      <c r="B50" s="14"/>
      <c r="C50" s="15"/>
      <c r="D50" s="15"/>
      <c r="E50" s="15"/>
      <c r="F50" s="15"/>
      <c r="G50" s="15"/>
    </row>
  </sheetData>
  <mergeCells count="5">
    <mergeCell ref="A3:E3"/>
    <mergeCell ref="A5:B5"/>
    <mergeCell ref="A1:B1"/>
    <mergeCell ref="A4:B4"/>
    <mergeCell ref="A2:F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13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>System Service</cp:lastModifiedBy>
  <cp:lastPrinted>2004-09-20T14:07:28Z</cp:lastPrinted>
  <dcterms:created xsi:type="dcterms:W3CDTF">2001-10-02T10:00:30Z</dcterms:created>
  <dcterms:modified xsi:type="dcterms:W3CDTF">2004-11-12T07:45:13Z</dcterms:modified>
  <cp:category/>
  <cp:version/>
  <cp:contentType/>
  <cp:contentStatus/>
</cp:coreProperties>
</file>