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PHA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<sst xmlns="http://schemas.openxmlformats.org/spreadsheetml/2006/main" count="54" uniqueCount="38">
  <si>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PODNEBÍ</t>
  </si>
  <si>
    <t>CLIMATE</t>
  </si>
  <si>
    <t>Pramen: Český hydrometeorologický ústav v Praze</t>
  </si>
  <si>
    <t xml:space="preserve"> Source: Czech Hydrometeorological Institute, Prague</t>
  </si>
  <si>
    <r>
      <t xml:space="preserve">Stanice (nadmořská výška)
 </t>
    </r>
    <r>
      <rPr>
        <i/>
        <sz val="8"/>
        <rFont val="Arial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</si>
  <si>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</si>
  <si>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Total year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</si>
  <si>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</si>
  <si>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</si>
  <si>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</si>
  <si>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</si>
  <si>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</si>
  <si>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</si>
  <si>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</si>
  <si>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</si>
  <si>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</si>
  <si>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</si>
  <si>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</si>
  <si>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</si>
  <si>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</si>
  <si>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Praha, Karlov (261 m n.m.)</t>
  </si>
  <si>
    <t xml:space="preserve">H </t>
  </si>
  <si>
    <t xml:space="preserve">N </t>
  </si>
  <si>
    <t>Praha, Ruzyně (364 m n.m.)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</si>
  <si>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</si>
  <si>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</si>
  <si>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</si>
  <si>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</si>
  <si>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>N - normály klimat. hodnot za obd. 1961 až 1990</t>
  </si>
  <si>
    <t>N - Climatic normals of the period 1961-1990.</t>
  </si>
  <si>
    <r>
      <t>2-</t>
    </r>
    <r>
      <rPr>
        <sz val="10"/>
        <rFont val="Arial"/>
        <family val="2"/>
      </rPr>
      <t>3</t>
    </r>
    <r>
      <rPr>
        <b/>
        <sz val="10"/>
        <rFont val="Arial"/>
        <family val="2"/>
      </rPr>
      <t xml:space="preserve">. Klimatické hodnoty naměřené v meteorologických stanicích na území Hlavního města Prahy </t>
    </r>
  </si>
  <si>
    <t xml:space="preserve">H - klimatické hodnoty naměřené v roce 2011                             </t>
  </si>
  <si>
    <t xml:space="preserve">H - Climatic data measured in 2011.                            </t>
  </si>
  <si>
    <t>Sr - Average total precipitation in 2011 as 
      percentage of the average precipitation
      normal.</t>
  </si>
  <si>
    <t>Sv - Average sunshine duration in 2011 
       as percentage of the average normal.</t>
  </si>
  <si>
    <t>Sr - průměrný úhrn srážek v roce 2011 v % průměrného
       srážkového normálu</t>
  </si>
  <si>
    <t>Sv - průměrná doba trvání slunečního svitu v roce 2011
        v % průměrného normálu</t>
  </si>
  <si>
    <t xml:space="preserve">      Comparison of climatic data with normals measured by weather stations in the Capital City of Prague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</si>
</sst>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right"/>
      <protection/>
    </xf>
    <xf numFmtId="164" fontId="8" fillId="0" borderId="14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  <protection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/>
    </xf>
    <xf numFmtId="165" fontId="8" fillId="0" borderId="0" xfId="0" applyNumberFormat="1" applyFont="1" applyFill="1" applyAlignment="1">
      <alignment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PageLayoutView="0" workbookViewId="0" topLeftCell="A1">
      <selection activeCell="R20" sqref="R20"/>
    </sheetView>
  </sheetViews>
  <sheetFormatPr defaultColWidth="9.00390625" defaultRowHeight="12.75"/>
  <cols>
    <col min="1" max="1" width="18.125" style="7" customWidth="1"/>
    <col min="2" max="13" width="5.00390625" style="7" customWidth="1"/>
    <col min="14" max="14" width="6.25390625" style="7" customWidth="1"/>
    <col min="15" max="15" width="3.625" style="7" customWidth="1"/>
    <col min="16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4.25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1" customFormat="1" ht="12" customHeight="1" thickBot="1">
      <c r="A5" s="46" t="s">
        <v>2</v>
      </c>
      <c r="B5" s="47"/>
      <c r="C5" s="47"/>
      <c r="D5" s="47"/>
      <c r="E5" s="47"/>
      <c r="F5" s="47"/>
      <c r="G5" s="48" t="s">
        <v>3</v>
      </c>
      <c r="H5" s="48"/>
      <c r="I5" s="48"/>
      <c r="J5" s="48"/>
      <c r="K5" s="48"/>
      <c r="L5" s="48"/>
      <c r="M5" s="48"/>
      <c r="N5" s="48"/>
    </row>
    <row r="6" spans="1:15" s="13" customFormat="1" ht="18" customHeight="1">
      <c r="A6" s="49" t="s">
        <v>4</v>
      </c>
      <c r="B6" s="51" t="s">
        <v>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54" t="s">
        <v>6</v>
      </c>
      <c r="O6" s="12"/>
    </row>
    <row r="7" spans="1:15" s="13" customFormat="1" ht="15" customHeight="1" thickBot="1">
      <c r="A7" s="50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14</v>
      </c>
      <c r="J7" s="14" t="s">
        <v>15</v>
      </c>
      <c r="K7" s="14" t="s">
        <v>16</v>
      </c>
      <c r="L7" s="14" t="s">
        <v>17</v>
      </c>
      <c r="M7" s="14" t="s">
        <v>18</v>
      </c>
      <c r="N7" s="55"/>
      <c r="O7" s="12"/>
    </row>
    <row r="8" spans="1:14" s="13" customFormat="1" ht="15.75" customHeight="1">
      <c r="A8" s="15"/>
      <c r="B8" s="57" t="s">
        <v>19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13" customFormat="1" ht="10.5" customHeight="1">
      <c r="A9" s="56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</row>
    <row r="10" spans="1:16" s="13" customFormat="1" ht="10.5" customHeight="1">
      <c r="A10" s="18" t="s">
        <v>21</v>
      </c>
      <c r="B10" s="19">
        <v>1.2</v>
      </c>
      <c r="C10" s="19">
        <v>0.5</v>
      </c>
      <c r="D10" s="19">
        <v>7.2</v>
      </c>
      <c r="E10" s="19">
        <v>13.5</v>
      </c>
      <c r="F10" s="19">
        <v>16.1</v>
      </c>
      <c r="G10" s="19">
        <v>19.5</v>
      </c>
      <c r="H10" s="19">
        <v>18.7</v>
      </c>
      <c r="I10" s="19">
        <v>20.2</v>
      </c>
      <c r="J10" s="19">
        <v>17</v>
      </c>
      <c r="K10" s="19">
        <v>10.2</v>
      </c>
      <c r="L10" s="19">
        <v>4.4</v>
      </c>
      <c r="M10" s="19">
        <v>4.6</v>
      </c>
      <c r="N10" s="20">
        <v>11.1</v>
      </c>
      <c r="P10" s="21"/>
    </row>
    <row r="11" spans="1:16" s="13" customFormat="1" ht="10.5" customHeight="1">
      <c r="A11" s="18" t="s">
        <v>22</v>
      </c>
      <c r="B11" s="19">
        <v>-0.9</v>
      </c>
      <c r="C11" s="19">
        <v>0.8</v>
      </c>
      <c r="D11" s="19">
        <v>4.6</v>
      </c>
      <c r="E11" s="19">
        <v>9.2</v>
      </c>
      <c r="F11" s="19">
        <v>14.2</v>
      </c>
      <c r="G11" s="19">
        <v>17.5</v>
      </c>
      <c r="H11" s="19">
        <v>19.1</v>
      </c>
      <c r="I11" s="19">
        <v>18.5</v>
      </c>
      <c r="J11" s="19">
        <v>14.7</v>
      </c>
      <c r="K11" s="19">
        <v>9.7</v>
      </c>
      <c r="L11" s="19">
        <v>4.4</v>
      </c>
      <c r="M11" s="19">
        <v>0.9</v>
      </c>
      <c r="N11" s="20">
        <v>9.4</v>
      </c>
      <c r="P11" s="21"/>
    </row>
    <row r="12" spans="1:14" s="13" customFormat="1" ht="6" customHeight="1">
      <c r="A12" s="15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s="13" customFormat="1" ht="10.5" customHeight="1">
      <c r="A13" s="56" t="s">
        <v>23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s="13" customFormat="1" ht="10.5" customHeight="1">
      <c r="A14" s="18" t="s">
        <v>21</v>
      </c>
      <c r="B14" s="19">
        <v>-0.9</v>
      </c>
      <c r="C14" s="19">
        <v>-1.2</v>
      </c>
      <c r="D14" s="19">
        <v>4.8</v>
      </c>
      <c r="E14" s="19">
        <v>11.5</v>
      </c>
      <c r="F14" s="19">
        <v>14.2</v>
      </c>
      <c r="G14" s="19">
        <v>17.6</v>
      </c>
      <c r="H14" s="19">
        <v>16.8</v>
      </c>
      <c r="I14" s="19">
        <v>18.6</v>
      </c>
      <c r="J14" s="19">
        <v>15.6</v>
      </c>
      <c r="K14" s="19">
        <v>8.7</v>
      </c>
      <c r="L14" s="19">
        <v>2.9</v>
      </c>
      <c r="M14" s="19">
        <v>2.9</v>
      </c>
      <c r="N14" s="20">
        <v>9.3</v>
      </c>
    </row>
    <row r="15" spans="1:16" s="13" customFormat="1" ht="10.5" customHeight="1">
      <c r="A15" s="18" t="s">
        <v>22</v>
      </c>
      <c r="B15" s="19">
        <v>-2.4</v>
      </c>
      <c r="C15" s="19">
        <v>-0.9</v>
      </c>
      <c r="D15" s="19">
        <v>3</v>
      </c>
      <c r="E15" s="19">
        <v>7.7</v>
      </c>
      <c r="F15" s="19">
        <v>12.7</v>
      </c>
      <c r="G15" s="19">
        <v>15.9</v>
      </c>
      <c r="H15" s="19">
        <v>17.5</v>
      </c>
      <c r="I15" s="19">
        <v>17</v>
      </c>
      <c r="J15" s="19">
        <v>13.3</v>
      </c>
      <c r="K15" s="19">
        <v>8.3</v>
      </c>
      <c r="L15" s="19">
        <v>2.9</v>
      </c>
      <c r="M15" s="19">
        <v>-0.6</v>
      </c>
      <c r="N15" s="20">
        <v>7.9</v>
      </c>
      <c r="P15" s="21"/>
    </row>
    <row r="16" spans="1:14" s="13" customFormat="1" ht="15.75" customHeight="1">
      <c r="A16" s="22"/>
      <c r="B16" s="38" t="s">
        <v>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13" customFormat="1" ht="10.5" customHeight="1">
      <c r="A17" s="56" t="s">
        <v>20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1:14" s="13" customFormat="1" ht="10.5" customHeight="1">
      <c r="A18" s="18" t="s">
        <v>21</v>
      </c>
      <c r="B18" s="19">
        <v>24.8</v>
      </c>
      <c r="C18" s="19">
        <v>4.5</v>
      </c>
      <c r="D18" s="19">
        <v>22.1</v>
      </c>
      <c r="E18" s="19">
        <v>17</v>
      </c>
      <c r="F18" s="19">
        <v>45.8</v>
      </c>
      <c r="G18" s="19">
        <v>71.2</v>
      </c>
      <c r="H18" s="19">
        <v>144.9</v>
      </c>
      <c r="I18" s="19">
        <v>53.4</v>
      </c>
      <c r="J18" s="19">
        <v>19.3</v>
      </c>
      <c r="K18" s="19">
        <v>34.7</v>
      </c>
      <c r="L18" s="19">
        <v>1.2</v>
      </c>
      <c r="M18" s="19">
        <v>20.8</v>
      </c>
      <c r="N18" s="20">
        <v>459.7</v>
      </c>
    </row>
    <row r="19" spans="1:14" s="13" customFormat="1" ht="10.5" customHeight="1">
      <c r="A19" s="18" t="s">
        <v>22</v>
      </c>
      <c r="B19" s="19">
        <v>19.8</v>
      </c>
      <c r="C19" s="19">
        <v>19.2</v>
      </c>
      <c r="D19" s="19">
        <v>24.4</v>
      </c>
      <c r="E19" s="19">
        <v>31.8</v>
      </c>
      <c r="F19" s="19">
        <v>59.9</v>
      </c>
      <c r="G19" s="19">
        <v>58.8</v>
      </c>
      <c r="H19" s="19">
        <v>58.3</v>
      </c>
      <c r="I19" s="19">
        <v>63.2</v>
      </c>
      <c r="J19" s="19">
        <v>37.1</v>
      </c>
      <c r="K19" s="19">
        <v>26.3</v>
      </c>
      <c r="L19" s="19">
        <v>28.2</v>
      </c>
      <c r="M19" s="19">
        <v>19.5</v>
      </c>
      <c r="N19" s="20">
        <v>446.6</v>
      </c>
    </row>
    <row r="20" spans="1:14" s="13" customFormat="1" ht="10.5" customHeight="1">
      <c r="A20" s="25" t="s">
        <v>25</v>
      </c>
      <c r="B20" s="19">
        <f>B18*100/B19</f>
        <v>125.25252525252525</v>
      </c>
      <c r="C20" s="19">
        <f aca="true" t="shared" si="0" ref="C20:N20">C18*100/C19</f>
        <v>23.4375</v>
      </c>
      <c r="D20" s="19">
        <f t="shared" si="0"/>
        <v>90.57377049180329</v>
      </c>
      <c r="E20" s="19">
        <f t="shared" si="0"/>
        <v>53.459119496855344</v>
      </c>
      <c r="F20" s="19">
        <f t="shared" si="0"/>
        <v>76.46076794657763</v>
      </c>
      <c r="G20" s="19">
        <f t="shared" si="0"/>
        <v>121.08843537414967</v>
      </c>
      <c r="H20" s="19">
        <f t="shared" si="0"/>
        <v>248.54202401372214</v>
      </c>
      <c r="I20" s="19">
        <f t="shared" si="0"/>
        <v>84.49367088607595</v>
      </c>
      <c r="J20" s="19">
        <f t="shared" si="0"/>
        <v>52.02156334231806</v>
      </c>
      <c r="K20" s="19">
        <f t="shared" si="0"/>
        <v>131.93916349809888</v>
      </c>
      <c r="L20" s="19">
        <f t="shared" si="0"/>
        <v>4.25531914893617</v>
      </c>
      <c r="M20" s="19">
        <f t="shared" si="0"/>
        <v>106.66666666666667</v>
      </c>
      <c r="N20" s="20">
        <f t="shared" si="0"/>
        <v>102.9332736229288</v>
      </c>
    </row>
    <row r="21" spans="1:14" s="13" customFormat="1" ht="6" customHeight="1">
      <c r="A21" s="15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s="13" customFormat="1" ht="10.5" customHeight="1">
      <c r="A22" s="56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s="13" customFormat="1" ht="10.5" customHeight="1">
      <c r="A23" s="18" t="s">
        <v>21</v>
      </c>
      <c r="B23" s="19">
        <v>23</v>
      </c>
      <c r="C23" s="19">
        <v>4.6</v>
      </c>
      <c r="D23" s="19">
        <v>29</v>
      </c>
      <c r="E23" s="19">
        <v>13.4</v>
      </c>
      <c r="F23" s="19">
        <v>33.4</v>
      </c>
      <c r="G23" s="19">
        <v>65.3</v>
      </c>
      <c r="H23" s="19">
        <v>144.3</v>
      </c>
      <c r="I23" s="19">
        <v>54.6</v>
      </c>
      <c r="J23" s="19">
        <v>32.6</v>
      </c>
      <c r="K23" s="19">
        <v>25.4</v>
      </c>
      <c r="L23" s="19">
        <v>1.1</v>
      </c>
      <c r="M23" s="19">
        <v>29.6</v>
      </c>
      <c r="N23" s="20">
        <v>456.3</v>
      </c>
    </row>
    <row r="24" spans="1:14" s="13" customFormat="1" ht="10.5" customHeight="1">
      <c r="A24" s="18" t="s">
        <v>22</v>
      </c>
      <c r="B24" s="19">
        <v>23.5</v>
      </c>
      <c r="C24" s="19">
        <v>22.6</v>
      </c>
      <c r="D24" s="19">
        <v>28.1</v>
      </c>
      <c r="E24" s="19">
        <v>38.2</v>
      </c>
      <c r="F24" s="19">
        <v>77.2</v>
      </c>
      <c r="G24" s="19">
        <v>72.7</v>
      </c>
      <c r="H24" s="19">
        <v>66.2</v>
      </c>
      <c r="I24" s="19">
        <v>69.6</v>
      </c>
      <c r="J24" s="19">
        <v>40</v>
      </c>
      <c r="K24" s="19">
        <v>30.5</v>
      </c>
      <c r="L24" s="19">
        <v>31.9</v>
      </c>
      <c r="M24" s="19">
        <v>25.3</v>
      </c>
      <c r="N24" s="20">
        <v>525.9</v>
      </c>
    </row>
    <row r="25" spans="1:14" s="13" customFormat="1" ht="10.5" customHeight="1">
      <c r="A25" s="25" t="s">
        <v>25</v>
      </c>
      <c r="B25" s="26">
        <f aca="true" t="shared" si="1" ref="B25:N25">B23*100/B24</f>
        <v>97.87234042553192</v>
      </c>
      <c r="C25" s="26">
        <f t="shared" si="1"/>
        <v>20.35398230088495</v>
      </c>
      <c r="D25" s="26">
        <f t="shared" si="1"/>
        <v>103.20284697508896</v>
      </c>
      <c r="E25" s="26">
        <f t="shared" si="1"/>
        <v>35.07853403141361</v>
      </c>
      <c r="F25" s="26">
        <f t="shared" si="1"/>
        <v>43.26424870466321</v>
      </c>
      <c r="G25" s="26">
        <f t="shared" si="1"/>
        <v>89.82118294360384</v>
      </c>
      <c r="H25" s="26">
        <f t="shared" si="1"/>
        <v>217.97583081571</v>
      </c>
      <c r="I25" s="26">
        <f t="shared" si="1"/>
        <v>78.44827586206897</v>
      </c>
      <c r="J25" s="26">
        <f t="shared" si="1"/>
        <v>81.5</v>
      </c>
      <c r="K25" s="26">
        <f t="shared" si="1"/>
        <v>83.27868852459017</v>
      </c>
      <c r="L25" s="26">
        <f t="shared" si="1"/>
        <v>3.448275862068966</v>
      </c>
      <c r="M25" s="26">
        <f t="shared" si="1"/>
        <v>116.99604743083003</v>
      </c>
      <c r="N25" s="27">
        <f t="shared" si="1"/>
        <v>86.7655447803765</v>
      </c>
    </row>
    <row r="26" spans="2:14" s="13" customFormat="1" ht="15.75" customHeight="1">
      <c r="B26" s="40" t="s">
        <v>26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  <row r="27" spans="1:14" s="13" customFormat="1" ht="10.5" customHeight="1">
      <c r="A27" s="56" t="s">
        <v>20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s="13" customFormat="1" ht="10.5" customHeight="1">
      <c r="A28" s="18" t="s">
        <v>21</v>
      </c>
      <c r="B28" s="19">
        <v>38.8</v>
      </c>
      <c r="C28" s="19">
        <v>95.1</v>
      </c>
      <c r="D28" s="19">
        <v>180.1</v>
      </c>
      <c r="E28" s="19">
        <v>212.6</v>
      </c>
      <c r="F28" s="19">
        <v>285.2</v>
      </c>
      <c r="G28" s="19">
        <v>229</v>
      </c>
      <c r="H28" s="19">
        <v>167.5</v>
      </c>
      <c r="I28" s="19">
        <v>201.7</v>
      </c>
      <c r="J28" s="19">
        <v>211</v>
      </c>
      <c r="K28" s="19">
        <v>118.8</v>
      </c>
      <c r="L28" s="19">
        <v>67.2</v>
      </c>
      <c r="M28" s="19">
        <v>45.3</v>
      </c>
      <c r="N28" s="20">
        <v>1852.3</v>
      </c>
    </row>
    <row r="29" spans="1:14" s="13" customFormat="1" ht="10.5" customHeight="1">
      <c r="A29" s="18" t="s">
        <v>22</v>
      </c>
      <c r="B29" s="19">
        <v>44.6</v>
      </c>
      <c r="C29" s="19">
        <v>69.2</v>
      </c>
      <c r="D29" s="19">
        <v>119</v>
      </c>
      <c r="E29" s="19">
        <v>162.8</v>
      </c>
      <c r="F29" s="19">
        <v>208.3</v>
      </c>
      <c r="G29" s="19">
        <v>210.8</v>
      </c>
      <c r="H29" s="19">
        <v>219.6</v>
      </c>
      <c r="I29" s="19">
        <v>210.4</v>
      </c>
      <c r="J29" s="19">
        <v>156.4</v>
      </c>
      <c r="K29" s="19">
        <v>117.3</v>
      </c>
      <c r="L29" s="19">
        <v>50.1</v>
      </c>
      <c r="M29" s="19">
        <v>42.5</v>
      </c>
      <c r="N29" s="20">
        <v>1611</v>
      </c>
    </row>
    <row r="30" spans="1:14" s="13" customFormat="1" ht="10.5" customHeight="1">
      <c r="A30" s="25" t="s">
        <v>27</v>
      </c>
      <c r="B30" s="19">
        <f aca="true" t="shared" si="2" ref="B30:N30">B28*100/B29</f>
        <v>86.99551569506725</v>
      </c>
      <c r="C30" s="19">
        <f t="shared" si="2"/>
        <v>137.4277456647399</v>
      </c>
      <c r="D30" s="19">
        <f t="shared" si="2"/>
        <v>151.34453781512605</v>
      </c>
      <c r="E30" s="19">
        <f t="shared" si="2"/>
        <v>130.58968058968057</v>
      </c>
      <c r="F30" s="19">
        <f t="shared" si="2"/>
        <v>136.91790686509842</v>
      </c>
      <c r="G30" s="19">
        <f t="shared" si="2"/>
        <v>108.63377609108159</v>
      </c>
      <c r="H30" s="19">
        <f t="shared" si="2"/>
        <v>76.27504553734062</v>
      </c>
      <c r="I30" s="19">
        <f t="shared" si="2"/>
        <v>95.86501901140684</v>
      </c>
      <c r="J30" s="19">
        <f t="shared" si="2"/>
        <v>134.91048593350382</v>
      </c>
      <c r="K30" s="19">
        <f t="shared" si="2"/>
        <v>101.27877237851662</v>
      </c>
      <c r="L30" s="19">
        <f t="shared" si="2"/>
        <v>134.1317365269461</v>
      </c>
      <c r="M30" s="19">
        <f t="shared" si="2"/>
        <v>106.58823529411765</v>
      </c>
      <c r="N30" s="20">
        <f t="shared" si="2"/>
        <v>114.97827436374922</v>
      </c>
    </row>
    <row r="31" spans="1:14" s="13" customFormat="1" ht="6" customHeight="1">
      <c r="A31" s="1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</row>
    <row r="32" spans="1:14" s="13" customFormat="1" ht="10.5" customHeight="1">
      <c r="A32" s="56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s="13" customFormat="1" ht="10.5" customHeight="1">
      <c r="A33" s="18" t="s">
        <v>21</v>
      </c>
      <c r="B33" s="19">
        <v>43.6</v>
      </c>
      <c r="C33" s="19">
        <v>95.1</v>
      </c>
      <c r="D33" s="19">
        <v>190.1</v>
      </c>
      <c r="E33" s="19">
        <v>214.9</v>
      </c>
      <c r="F33" s="19">
        <v>295.5</v>
      </c>
      <c r="G33" s="19">
        <v>237.1</v>
      </c>
      <c r="H33" s="19">
        <v>164.1</v>
      </c>
      <c r="I33" s="19">
        <v>203.8</v>
      </c>
      <c r="J33" s="19">
        <v>213.1</v>
      </c>
      <c r="K33" s="19">
        <v>127.1</v>
      </c>
      <c r="L33" s="19">
        <v>70.1</v>
      </c>
      <c r="M33" s="19">
        <v>46.2</v>
      </c>
      <c r="N33" s="20">
        <v>1900.7</v>
      </c>
    </row>
    <row r="34" spans="1:16" s="13" customFormat="1" ht="10.5" customHeight="1">
      <c r="A34" s="18" t="s">
        <v>22</v>
      </c>
      <c r="B34" s="19">
        <v>50</v>
      </c>
      <c r="C34" s="19">
        <v>72.4</v>
      </c>
      <c r="D34" s="19">
        <v>124.7</v>
      </c>
      <c r="E34" s="19">
        <v>167.6</v>
      </c>
      <c r="F34" s="19">
        <v>214</v>
      </c>
      <c r="G34" s="19">
        <v>218.6</v>
      </c>
      <c r="H34" s="19">
        <v>226.7</v>
      </c>
      <c r="I34" s="19">
        <v>212.3</v>
      </c>
      <c r="J34" s="19">
        <v>161</v>
      </c>
      <c r="K34" s="19">
        <v>120.8</v>
      </c>
      <c r="L34" s="19">
        <v>53.6</v>
      </c>
      <c r="M34" s="19">
        <v>46.7</v>
      </c>
      <c r="N34" s="20">
        <v>1668.3</v>
      </c>
      <c r="P34" s="28"/>
    </row>
    <row r="35" spans="1:14" s="13" customFormat="1" ht="10.5" customHeight="1">
      <c r="A35" s="25" t="s">
        <v>27</v>
      </c>
      <c r="B35" s="19">
        <f aca="true" t="shared" si="3" ref="B35:N35">B33*100/B34</f>
        <v>87.2</v>
      </c>
      <c r="C35" s="19">
        <f t="shared" si="3"/>
        <v>131.353591160221</v>
      </c>
      <c r="D35" s="19">
        <f t="shared" si="3"/>
        <v>152.4458700882117</v>
      </c>
      <c r="E35" s="19">
        <f t="shared" si="3"/>
        <v>128.2219570405728</v>
      </c>
      <c r="F35" s="19">
        <f t="shared" si="3"/>
        <v>138.0841121495327</v>
      </c>
      <c r="G35" s="19">
        <f t="shared" si="3"/>
        <v>108.46294602012809</v>
      </c>
      <c r="H35" s="19">
        <f t="shared" si="3"/>
        <v>72.38641376268197</v>
      </c>
      <c r="I35" s="19">
        <f t="shared" si="3"/>
        <v>95.99623174752708</v>
      </c>
      <c r="J35" s="19">
        <f t="shared" si="3"/>
        <v>132.36024844720498</v>
      </c>
      <c r="K35" s="19">
        <f t="shared" si="3"/>
        <v>105.21523178807948</v>
      </c>
      <c r="L35" s="19">
        <f t="shared" si="3"/>
        <v>130.78358208955223</v>
      </c>
      <c r="M35" s="19">
        <f t="shared" si="3"/>
        <v>98.92933618843682</v>
      </c>
      <c r="N35" s="20">
        <f t="shared" si="3"/>
        <v>113.93034825870647</v>
      </c>
    </row>
    <row r="36" spans="1:14" s="13" customFormat="1" ht="6" customHeight="1">
      <c r="A36" s="29"/>
      <c r="B36" s="30"/>
      <c r="C36" s="30"/>
      <c r="D36" s="30"/>
      <c r="E36" s="30"/>
      <c r="F36" s="30"/>
      <c r="G36" s="30"/>
      <c r="H36" s="30"/>
      <c r="I36" s="31"/>
      <c r="J36" s="31"/>
      <c r="K36" s="30"/>
      <c r="L36" s="30"/>
      <c r="M36" s="30"/>
      <c r="N36" s="32"/>
    </row>
    <row r="37" spans="1:14" s="13" customFormat="1" ht="11.25" customHeight="1">
      <c r="A37" s="33" t="s">
        <v>31</v>
      </c>
      <c r="B37" s="33"/>
      <c r="C37" s="33"/>
      <c r="D37" s="33"/>
      <c r="E37" s="33"/>
      <c r="F37" s="33"/>
      <c r="G37" s="33"/>
      <c r="H37" s="33"/>
      <c r="I37" s="34" t="s">
        <v>32</v>
      </c>
      <c r="J37" s="34"/>
      <c r="K37" s="33"/>
      <c r="L37" s="33"/>
      <c r="M37" s="33"/>
      <c r="N37" s="33"/>
    </row>
    <row r="38" spans="1:14" s="13" customFormat="1" ht="11.25" customHeight="1">
      <c r="A38" s="33" t="s">
        <v>28</v>
      </c>
      <c r="B38" s="35"/>
      <c r="C38" s="35"/>
      <c r="D38" s="35"/>
      <c r="E38" s="35"/>
      <c r="F38" s="35"/>
      <c r="G38" s="30"/>
      <c r="H38" s="30"/>
      <c r="I38" s="34" t="s">
        <v>29</v>
      </c>
      <c r="J38" s="34"/>
      <c r="K38" s="35"/>
      <c r="L38" s="35"/>
      <c r="M38" s="35"/>
      <c r="N38" s="36"/>
    </row>
    <row r="39" spans="1:14" s="13" customFormat="1" ht="33.75" customHeight="1">
      <c r="A39" s="42" t="s">
        <v>35</v>
      </c>
      <c r="B39" s="43"/>
      <c r="C39" s="43"/>
      <c r="D39" s="43"/>
      <c r="E39" s="43"/>
      <c r="F39" s="43"/>
      <c r="G39" s="29"/>
      <c r="H39" s="29"/>
      <c r="I39" s="44" t="s">
        <v>33</v>
      </c>
      <c r="J39" s="45"/>
      <c r="K39" s="45"/>
      <c r="L39" s="45"/>
      <c r="M39" s="45"/>
      <c r="N39" s="45"/>
    </row>
    <row r="40" spans="1:14" s="13" customFormat="1" ht="22.5" customHeight="1">
      <c r="A40" s="42" t="s">
        <v>36</v>
      </c>
      <c r="B40" s="43"/>
      <c r="C40" s="43"/>
      <c r="D40" s="43"/>
      <c r="E40" s="43"/>
      <c r="F40" s="43"/>
      <c r="G40" s="30"/>
      <c r="H40" s="30"/>
      <c r="I40" s="44" t="s">
        <v>34</v>
      </c>
      <c r="J40" s="45"/>
      <c r="K40" s="45"/>
      <c r="L40" s="45"/>
      <c r="M40" s="45"/>
      <c r="N40" s="45"/>
    </row>
    <row r="41" s="13" customFormat="1" ht="11.25">
      <c r="N41" s="37"/>
    </row>
    <row r="42" s="13" customFormat="1" ht="11.25"/>
    <row r="43" s="13" customFormat="1" ht="11.25"/>
    <row r="44" s="13" customFormat="1" ht="11.25"/>
    <row r="45" s="13" customFormat="1" ht="11.25"/>
    <row r="46" s="13" customFormat="1" ht="11.25"/>
    <row r="47" s="13" customFormat="1" ht="11.25"/>
    <row r="48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</sheetData>
  <sheetProtection/>
  <mergeCells count="12">
    <mergeCell ref="A5:F5"/>
    <mergeCell ref="G5:N5"/>
    <mergeCell ref="A6:A7"/>
    <mergeCell ref="B6:M6"/>
    <mergeCell ref="N6:N7"/>
    <mergeCell ref="B8:N8"/>
    <mergeCell ref="B16:N16"/>
    <mergeCell ref="B26:N26"/>
    <mergeCell ref="A39:F39"/>
    <mergeCell ref="I39:N39"/>
    <mergeCell ref="A40:F40"/>
    <mergeCell ref="I40:N4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cp:lastPrinted>2012-10-18T06:51:16Z</cp:lastPrinted>
  <dcterms:created xsi:type="dcterms:W3CDTF">2011-09-22T07:44:16Z</dcterms:created>
  <dcterms:modified xsi:type="dcterms:W3CDTF">2012-10-18T06:51:28Z</dcterms:modified>
  <cp:category/>
  <cp:version/>
  <cp:contentType/>
  <cp:contentStatus/>
</cp:coreProperties>
</file>