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3350" yWindow="65521" windowWidth="15450" windowHeight="12840" tabRatio="862" activeTab="0"/>
  </bookViews>
  <sheets>
    <sheet name="2218_g11_12" sheetId="1" r:id="rId1"/>
  </sheets>
  <externalReferences>
    <externalReference r:id="rId4"/>
  </externalReferences>
  <definedNames>
    <definedName name="g" hidden="1">{"'PT-03'!$A$1:$I$112"}</definedName>
    <definedName name="graf" hidden="1">{"'PT-03'!$A$1:$I$112"}</definedName>
    <definedName name="HTML_CodePage" hidden="1">1250</definedName>
    <definedName name="HTML_Control" localSheetId="0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0">'2218_g11_12'!$A$1:$H$68</definedName>
    <definedName name="oprava" hidden="1">{"'NP99_t1'!$A$1:$J$37"}</definedName>
    <definedName name="SWEDEN">#REF!</definedName>
    <definedName name="t" hidden="1">{"'PT-03'!$A$1:$I$112"}</definedName>
    <definedName name="T_4_3_1n" hidden="1">{"'PT-03'!$A$1:$I$112"}</definedName>
    <definedName name="tab" hidden="1">{"'PT-03'!$A$1:$I$112"}</definedName>
  </definedNames>
  <calcPr fullCalcOnLoad="1"/>
</workbook>
</file>

<file path=xl/sharedStrings.xml><?xml version="1.0" encoding="utf-8"?>
<sst xmlns="http://schemas.openxmlformats.org/spreadsheetml/2006/main" count="74" uniqueCount="50">
  <si>
    <r>
      <t xml:space="preserve">           Live births with congenitaly malformation (CM) detected till 1 year </t>
    </r>
    <r>
      <rPr>
        <i/>
        <vertAlign val="superscript"/>
        <sz val="10"/>
        <rFont val="Arial CE"/>
        <family val="2"/>
      </rPr>
      <t>*)</t>
    </r>
  </si>
  <si>
    <r>
      <t xml:space="preserve">Absolutně
</t>
    </r>
    <r>
      <rPr>
        <i/>
        <sz val="8"/>
        <rFont val="Arial CE"/>
        <family val="2"/>
      </rPr>
      <t>Number</t>
    </r>
  </si>
  <si>
    <r>
      <t xml:space="preserve">chlapci
</t>
    </r>
    <r>
      <rPr>
        <i/>
        <sz val="8"/>
        <rFont val="Arial"/>
        <family val="2"/>
      </rPr>
      <t>Boys</t>
    </r>
  </si>
  <si>
    <r>
      <t xml:space="preserve">Na 10 000 živě narozených
</t>
    </r>
    <r>
      <rPr>
        <i/>
        <sz val="8"/>
        <rFont val="Arial CE"/>
        <family val="2"/>
      </rPr>
      <t>Per 10 000 live births</t>
    </r>
  </si>
  <si>
    <r>
      <t xml:space="preserve">chlapci
</t>
    </r>
    <r>
      <rPr>
        <i/>
        <sz val="8"/>
        <rFont val="Arial"/>
        <family val="2"/>
      </rPr>
      <t>Boys</t>
    </r>
  </si>
  <si>
    <r>
      <t xml:space="preserve">*) </t>
    </r>
    <r>
      <rPr>
        <i/>
        <sz val="8"/>
        <rFont val="Arial"/>
        <family val="2"/>
      </rPr>
      <t>Classified by the year of the child´s births; data from year 
   2000 are updated by CM reported on Report on newborn,
   but not reported on Report on CM.</t>
    </r>
  </si>
  <si>
    <r>
      <t xml:space="preserve">*)  </t>
    </r>
    <r>
      <rPr>
        <sz val="8"/>
        <rFont val="Arial"/>
        <family val="2"/>
      </rPr>
      <t>Uváděny podle roku narození dítěte; od roku 2000
   doplněny i VV nahlášené ve Zprávě o novorozenci, 
   ale nedohlášené na Hlášení VV.</t>
    </r>
  </si>
  <si>
    <t>Vroz.obstrukční def. ledv. pánvičky a VV
    močovodu</t>
  </si>
  <si>
    <t>chlapci</t>
  </si>
  <si>
    <t>Q35-37</t>
  </si>
  <si>
    <t xml:space="preserve">Q53     </t>
  </si>
  <si>
    <t xml:space="preserve">Nesestouplé varle             </t>
  </si>
  <si>
    <t xml:space="preserve">Q66     </t>
  </si>
  <si>
    <t xml:space="preserve">Vrozené deformity nohou       </t>
  </si>
  <si>
    <t xml:space="preserve">Q54     </t>
  </si>
  <si>
    <t xml:space="preserve">Hypospadie                    </t>
  </si>
  <si>
    <t xml:space="preserve">Q65     </t>
  </si>
  <si>
    <t xml:space="preserve">Vrozené deformity kyčle       </t>
  </si>
  <si>
    <t xml:space="preserve">Q62     </t>
  </si>
  <si>
    <t>Vroz.obstrukční def.ledv.pánvičky a VV močovodu</t>
  </si>
  <si>
    <t xml:space="preserve">Vrozené deformity nohou      </t>
  </si>
  <si>
    <t xml:space="preserve">Vrozené vady srdeční celkem </t>
  </si>
  <si>
    <t>ostatní</t>
  </si>
  <si>
    <t>celkem vybrané</t>
  </si>
  <si>
    <t>ZDRAVÍ</t>
  </si>
  <si>
    <t>HEALTH</t>
  </si>
  <si>
    <t>-</t>
  </si>
  <si>
    <t>Pramen: ÚZIS ČR</t>
  </si>
  <si>
    <t>Source: IHIS CR</t>
  </si>
  <si>
    <r>
      <t xml:space="preserve">ostatní  / </t>
    </r>
    <r>
      <rPr>
        <i/>
        <sz val="10"/>
        <color indexed="10"/>
        <rFont val="Arial CE"/>
        <family val="2"/>
      </rPr>
      <t xml:space="preserve"> other</t>
    </r>
  </si>
  <si>
    <t xml:space="preserve">Q20-Q26       </t>
  </si>
  <si>
    <t xml:space="preserve">Q20-Q26 </t>
  </si>
  <si>
    <t>Cleft lip and cleft palate</t>
  </si>
  <si>
    <t>Rozštěp rtu a rozštěp patra</t>
  </si>
  <si>
    <t>Undescended testicle</t>
  </si>
  <si>
    <t>Hypospadias</t>
  </si>
  <si>
    <t>Cong. obstructive def. of renal pelvis and CM of ureter</t>
  </si>
  <si>
    <t>Congenital deformities of feet</t>
  </si>
  <si>
    <t>Congenital malformation of the circulatory systém</t>
  </si>
  <si>
    <t>Congenital deformities of hip</t>
  </si>
  <si>
    <t>Q53</t>
  </si>
  <si>
    <t>Q54</t>
  </si>
  <si>
    <t>Congenital malformation of the circulatory system</t>
  </si>
  <si>
    <r>
      <t xml:space="preserve">Rok
</t>
    </r>
    <r>
      <rPr>
        <i/>
        <sz val="8"/>
        <rFont val="Arial"/>
        <family val="2"/>
      </rPr>
      <t>Year</t>
    </r>
  </si>
  <si>
    <r>
      <t xml:space="preserve">dívky
</t>
    </r>
    <r>
      <rPr>
        <i/>
        <sz val="8"/>
        <rFont val="Arial"/>
        <family val="2"/>
      </rPr>
      <t>Girls</t>
    </r>
  </si>
  <si>
    <r>
      <t xml:space="preserve">neudáno
</t>
    </r>
    <r>
      <rPr>
        <i/>
        <sz val="8"/>
        <rFont val="Arial"/>
        <family val="2"/>
      </rPr>
      <t>Unknown</t>
    </r>
  </si>
  <si>
    <r>
      <t xml:space="preserve">celkem
</t>
    </r>
    <r>
      <rPr>
        <i/>
        <sz val="8"/>
        <rFont val="Arial"/>
        <family val="2"/>
      </rPr>
      <t>Total</t>
    </r>
  </si>
  <si>
    <t>Graf 2.12.: Vrozené vady u živě narozených v roce 2013</t>
  </si>
  <si>
    <t>Structure of congenital malformation at live births, 2013</t>
  </si>
  <si>
    <r>
      <t xml:space="preserve">2 - 18. Živě narozené děti s vrozenou vadou (VV) zjištěnou do 1 roku </t>
    </r>
    <r>
      <rPr>
        <b/>
        <vertAlign val="superscript"/>
        <sz val="10"/>
        <rFont val="Arial"/>
        <family val="2"/>
      </rPr>
      <t>*)</t>
    </r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</si>
</sst>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#,##0.0&quot;  &quot;"/>
    <numFmt numFmtId="169" formatCode="0.0"/>
    <numFmt numFmtId="170" formatCode="#,##0&quot; &quot;;;\-\ "/>
    <numFmt numFmtId="171" formatCode="0\ \%;0\ \%;0\ \%"/>
    <numFmt numFmtId="172" formatCode="0.0&quot;    &quot;;;\-\ "/>
    <numFmt numFmtId="173" formatCode="#,##0.0&quot;     &quot;"/>
    <numFmt numFmtId="174" formatCode="#,##0&quot;  &quot;"/>
    <numFmt numFmtId="175" formatCode="#,##0&quot; &quot;"/>
    <numFmt numFmtId="176" formatCode="#,##0.0"/>
    <numFmt numFmtId="177" formatCode="#,##0&quot;  &quot;;\-#,##0&quot;  &quot;;\-&quot;  &quot;;"/>
    <numFmt numFmtId="178" formatCode="#,##0&quot;&quot;;\-#,##0&quot;&quot;;0&quot;&quot;;"/>
    <numFmt numFmtId="179" formatCode="0;0"/>
    <numFmt numFmtId="180" formatCode="#,##0.0&quot; &quot;"/>
    <numFmt numFmtId="181" formatCode="0.0_ ;\-0.0\ "/>
    <numFmt numFmtId="182" formatCode="#,##0\ \%\ \ \ "/>
    <numFmt numFmtId="183" formatCode="#,##0&quot;      &quot;"/>
    <numFmt numFmtId="184" formatCode="\$#,##0\ ;\(\$#,##0\)"/>
    <numFmt numFmtId="185" formatCode="#,##0\ \ \ "/>
    <numFmt numFmtId="186" formatCode="#,##0&quot; &quot;;;\-&quot; &quot;"/>
    <numFmt numFmtId="187" formatCode="#,##0.00&quot; &quot;"/>
    <numFmt numFmtId="188" formatCode="_(* #,##0.00_);_(* \(#,##0.00\);_(* &quot;-&quot;??_);_(@_)"/>
    <numFmt numFmtId="189" formatCode="_(* #,##0_);_(* \(#,##0\);_(* &quot;-&quot;??_);_(@_)"/>
    <numFmt numFmtId="190" formatCode="_-* #,##0\ _K_č_-;\-* #,##0\ _K_č_-;_-* &quot;-&quot;??\ _K_č_-;_-@_-"/>
    <numFmt numFmtId="191" formatCode="#,##0.00;[Red]\-#,##0.00"/>
    <numFmt numFmtId="192" formatCode="#,##0&quot;  &quot;;;\-&quot;  &quot;"/>
    <numFmt numFmtId="193" formatCode="#,##0\ \ ;;\-\ \ "/>
    <numFmt numFmtId="194" formatCode="0.0;0.0"/>
    <numFmt numFmtId="195" formatCode="_-* #,##0_-;\-* #,##0_-;_-* &quot;-&quot;??_-;_-@_-"/>
    <numFmt numFmtId="196" formatCode="#,##0.0&quot;&quot;"/>
    <numFmt numFmtId="197" formatCode="0.0%"/>
    <numFmt numFmtId="198" formatCode="#\ ###\ ##0"/>
    <numFmt numFmtId="199" formatCode="#.000000\ ###\ ##0"/>
    <numFmt numFmtId="200" formatCode="#,##0.000&quot; &quot;"/>
    <numFmt numFmtId="201" formatCode="#,##0\ \ ;;\-\ "/>
    <numFmt numFmtId="202" formatCode="#,##0&quot; &quot;;\-#,##0&quot; &quot;;#,##0&quot; &quot;;@&quot; &quot;"/>
    <numFmt numFmtId="203" formatCode="#,##0.0\ \ ;;\-\ "/>
  </numFmts>
  <fonts count="58">
    <font>
      <sz val="10"/>
      <name val="Arial CE"/>
      <family val="0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10"/>
      <name val="Arial CE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sz val="10"/>
      <name val="Arial"/>
      <family val="2"/>
    </font>
    <font>
      <sz val="10"/>
      <name val="System"/>
      <family val="2"/>
    </font>
    <font>
      <b/>
      <sz val="18"/>
      <name val="System"/>
      <family val="2"/>
    </font>
    <font>
      <b/>
      <sz val="12"/>
      <name val="System"/>
      <family val="2"/>
    </font>
    <font>
      <vertAlign val="superscript"/>
      <sz val="10"/>
      <name val="Arial CE"/>
      <family val="0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1" fillId="0" borderId="0" applyFon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21" fillId="0" borderId="1" applyNumberFormat="0" applyFont="0" applyFill="0" applyAlignment="0" applyProtection="0"/>
    <xf numFmtId="0" fontId="10" fillId="0" borderId="2">
      <alignment/>
      <protection/>
    </xf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5" fillId="19" borderId="2">
      <alignment horizontal="left"/>
      <protection/>
    </xf>
    <xf numFmtId="0" fontId="25" fillId="19" borderId="0">
      <alignment horizontal="left"/>
      <protection/>
    </xf>
    <xf numFmtId="0" fontId="26" fillId="20" borderId="0">
      <alignment horizontal="right" vertical="top" textRotation="90" wrapText="1"/>
      <protection/>
    </xf>
    <xf numFmtId="0" fontId="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3" applyNumberFormat="0" applyAlignment="0" applyProtection="0"/>
    <xf numFmtId="0" fontId="10" fillId="19" borderId="4">
      <alignment wrapText="1"/>
      <protection/>
    </xf>
    <xf numFmtId="0" fontId="10" fillId="19" borderId="5">
      <alignment horizontal="center" wrapText="1"/>
      <protection/>
    </xf>
    <xf numFmtId="184" fontId="2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2" fontId="20" fillId="0" borderId="0" applyFon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20" fillId="0" borderId="0">
      <alignment/>
      <protection/>
    </xf>
    <xf numFmtId="0" fontId="10" fillId="19" borderId="2">
      <alignment/>
      <protection/>
    </xf>
    <xf numFmtId="0" fontId="3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14" fillId="19" borderId="0">
      <alignment/>
      <protection/>
    </xf>
    <xf numFmtId="0" fontId="54" fillId="26" borderId="11" applyNumberFormat="0" applyAlignment="0" applyProtection="0"/>
    <xf numFmtId="0" fontId="55" fillId="27" borderId="11" applyNumberFormat="0" applyAlignment="0" applyProtection="0"/>
    <xf numFmtId="0" fontId="56" fillId="27" borderId="12" applyNumberFormat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61" applyFont="1">
      <alignment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169" fontId="0" fillId="0" borderId="0" xfId="61" applyNumberFormat="1">
      <alignment/>
      <protection/>
    </xf>
    <xf numFmtId="0" fontId="0" fillId="0" borderId="0" xfId="61" applyFont="1">
      <alignment/>
      <protection/>
    </xf>
    <xf numFmtId="0" fontId="16" fillId="0" borderId="0" xfId="61" applyFont="1">
      <alignment/>
      <protection/>
    </xf>
    <xf numFmtId="0" fontId="0" fillId="0" borderId="0" xfId="61" applyFont="1" applyAlignment="1">
      <alignment wrapText="1"/>
      <protection/>
    </xf>
    <xf numFmtId="0" fontId="0" fillId="0" borderId="0" xfId="61" applyAlignment="1">
      <alignment wrapText="1"/>
      <protection/>
    </xf>
    <xf numFmtId="0" fontId="6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9" fillId="0" borderId="0" xfId="61" applyFont="1" applyFill="1" applyAlignment="1">
      <alignment horizontal="right"/>
      <protection/>
    </xf>
    <xf numFmtId="49" fontId="5" fillId="0" borderId="0" xfId="61" applyNumberFormat="1" applyFont="1" applyFill="1">
      <alignment/>
      <protection/>
    </xf>
    <xf numFmtId="0" fontId="1" fillId="0" borderId="0" xfId="61" applyFont="1" applyFill="1">
      <alignment/>
      <protection/>
    </xf>
    <xf numFmtId="0" fontId="0" fillId="0" borderId="0" xfId="61" applyFill="1">
      <alignment/>
      <protection/>
    </xf>
    <xf numFmtId="0" fontId="9" fillId="0" borderId="13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6" fillId="0" borderId="15" xfId="61" applyFont="1" applyFill="1" applyBorder="1" applyAlignment="1">
      <alignment vertical="center"/>
      <protection/>
    </xf>
    <xf numFmtId="0" fontId="6" fillId="0" borderId="16" xfId="61" applyFont="1" applyFill="1" applyBorder="1" applyAlignment="1">
      <alignment vertical="center"/>
      <protection/>
    </xf>
    <xf numFmtId="0" fontId="9" fillId="0" borderId="16" xfId="61" applyFont="1" applyFill="1" applyBorder="1" applyAlignment="1">
      <alignment vertical="center"/>
      <protection/>
    </xf>
    <xf numFmtId="0" fontId="9" fillId="0" borderId="17" xfId="61" applyFont="1" applyFill="1" applyBorder="1" applyAlignment="1">
      <alignment vertical="center"/>
      <protection/>
    </xf>
    <xf numFmtId="0" fontId="6" fillId="0" borderId="18" xfId="61" applyFont="1" applyFill="1" applyBorder="1" applyAlignment="1">
      <alignment vertical="center"/>
      <protection/>
    </xf>
    <xf numFmtId="0" fontId="6" fillId="0" borderId="19" xfId="61" applyFont="1" applyFill="1" applyBorder="1" applyAlignment="1">
      <alignment vertical="center"/>
      <protection/>
    </xf>
    <xf numFmtId="0" fontId="9" fillId="0" borderId="19" xfId="61" applyFont="1" applyFill="1" applyBorder="1" applyAlignment="1">
      <alignment vertical="center"/>
      <protection/>
    </xf>
    <xf numFmtId="0" fontId="9" fillId="0" borderId="20" xfId="61" applyFont="1" applyFill="1" applyBorder="1" applyAlignment="1">
      <alignment vertical="center"/>
      <protection/>
    </xf>
    <xf numFmtId="0" fontId="10" fillId="0" borderId="21" xfId="61" applyNumberFormat="1" applyFont="1" applyFill="1" applyBorder="1" applyAlignment="1">
      <alignment horizontal="center"/>
      <protection/>
    </xf>
    <xf numFmtId="0" fontId="10" fillId="0" borderId="21" xfId="61" applyFont="1" applyFill="1" applyBorder="1" applyAlignment="1">
      <alignment horizontal="center"/>
      <protection/>
    </xf>
    <xf numFmtId="0" fontId="10" fillId="0" borderId="22" xfId="61" applyFont="1" applyFill="1" applyBorder="1" applyAlignment="1">
      <alignment horizontal="center"/>
      <protection/>
    </xf>
    <xf numFmtId="0" fontId="10" fillId="0" borderId="22" xfId="61" applyNumberFormat="1" applyFont="1" applyFill="1" applyBorder="1" applyAlignment="1">
      <alignment horizontal="center"/>
      <protection/>
    </xf>
    <xf numFmtId="0" fontId="10" fillId="0" borderId="2" xfId="61" applyFont="1" applyFill="1" applyBorder="1" applyAlignment="1">
      <alignment horizontal="center" vertical="center" wrapText="1"/>
      <protection/>
    </xf>
    <xf numFmtId="0" fontId="10" fillId="0" borderId="23" xfId="61" applyFont="1" applyFill="1" applyBorder="1" applyAlignment="1">
      <alignment horizontal="center" vertical="center" wrapText="1"/>
      <protection/>
    </xf>
    <xf numFmtId="173" fontId="10" fillId="0" borderId="21" xfId="61" applyNumberFormat="1" applyFont="1" applyFill="1" applyBorder="1" applyAlignment="1">
      <alignment horizontal="right"/>
      <protection/>
    </xf>
    <xf numFmtId="183" fontId="10" fillId="0" borderId="21" xfId="61" applyNumberFormat="1" applyFont="1" applyFill="1" applyBorder="1" applyAlignment="1">
      <alignment horizontal="right"/>
      <protection/>
    </xf>
    <xf numFmtId="0" fontId="0" fillId="0" borderId="19" xfId="61" applyFill="1" applyBorder="1">
      <alignment/>
      <protection/>
    </xf>
    <xf numFmtId="0" fontId="0" fillId="0" borderId="19" xfId="61" applyBorder="1">
      <alignment/>
      <protection/>
    </xf>
    <xf numFmtId="0" fontId="4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0" fillId="0" borderId="0" xfId="60" applyFont="1" applyFill="1">
      <alignment/>
      <protection/>
    </xf>
    <xf numFmtId="0" fontId="8" fillId="0" borderId="0" xfId="60" applyFont="1" applyFill="1">
      <alignment/>
      <protection/>
    </xf>
    <xf numFmtId="0" fontId="24" fillId="0" borderId="0" xfId="61" applyFont="1">
      <alignment/>
      <protection/>
    </xf>
    <xf numFmtId="0" fontId="12" fillId="0" borderId="0" xfId="61" applyFont="1">
      <alignment/>
      <protection/>
    </xf>
    <xf numFmtId="173" fontId="10" fillId="0" borderId="22" xfId="61" applyNumberFormat="1" applyFont="1" applyFill="1" applyBorder="1" applyAlignment="1">
      <alignment horizontal="right"/>
      <protection/>
    </xf>
    <xf numFmtId="183" fontId="10" fillId="0" borderId="22" xfId="61" applyNumberFormat="1" applyFont="1" applyFill="1" applyBorder="1" applyAlignment="1">
      <alignment horizontal="right"/>
      <protection/>
    </xf>
    <xf numFmtId="173" fontId="10" fillId="0" borderId="13" xfId="61" applyNumberFormat="1" applyFont="1" applyFill="1" applyBorder="1" applyAlignment="1">
      <alignment horizontal="right"/>
      <protection/>
    </xf>
    <xf numFmtId="183" fontId="10" fillId="0" borderId="17" xfId="61" applyNumberFormat="1" applyFont="1" applyFill="1" applyBorder="1" applyAlignment="1">
      <alignment horizontal="right"/>
      <protection/>
    </xf>
    <xf numFmtId="183" fontId="10" fillId="0" borderId="13" xfId="61" applyNumberFormat="1" applyFont="1" applyFill="1" applyBorder="1" applyAlignment="1">
      <alignment horizontal="right"/>
      <protection/>
    </xf>
    <xf numFmtId="0" fontId="53" fillId="0" borderId="0" xfId="61" applyFont="1">
      <alignment/>
      <protection/>
    </xf>
    <xf numFmtId="0" fontId="10" fillId="0" borderId="5" xfId="61" applyFont="1" applyFill="1" applyBorder="1" applyAlignment="1">
      <alignment horizontal="center"/>
      <protection/>
    </xf>
    <xf numFmtId="183" fontId="10" fillId="0" borderId="5" xfId="61" applyNumberFormat="1" applyFont="1" applyFill="1" applyBorder="1" applyAlignment="1">
      <alignment horizontal="right"/>
      <protection/>
    </xf>
    <xf numFmtId="0" fontId="10" fillId="0" borderId="5" xfId="61" applyNumberFormat="1" applyFont="1" applyFill="1" applyBorder="1" applyAlignment="1">
      <alignment horizontal="center"/>
      <protection/>
    </xf>
    <xf numFmtId="173" fontId="10" fillId="0" borderId="5" xfId="61" applyNumberFormat="1" applyFont="1" applyFill="1" applyBorder="1" applyAlignment="1">
      <alignment horizontal="right"/>
      <protection/>
    </xf>
    <xf numFmtId="0" fontId="8" fillId="0" borderId="0" xfId="61" applyFont="1" applyFill="1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0" fillId="0" borderId="0" xfId="60">
      <alignment/>
      <protection/>
    </xf>
    <xf numFmtId="0" fontId="0" fillId="0" borderId="13" xfId="60" applyBorder="1">
      <alignment/>
      <protection/>
    </xf>
    <xf numFmtId="0" fontId="6" fillId="0" borderId="0" xfId="61" applyFont="1" applyFill="1" applyBorder="1" applyAlignment="1">
      <alignment horizontal="left" vertical="center" wrapText="1"/>
      <protection/>
    </xf>
    <xf numFmtId="49" fontId="4" fillId="0" borderId="0" xfId="61" applyNumberFormat="1" applyFont="1" applyFill="1" applyAlignment="1">
      <alignment horizontal="center"/>
      <protection/>
    </xf>
    <xf numFmtId="0" fontId="10" fillId="0" borderId="22" xfId="61" applyFont="1" applyFill="1" applyBorder="1" applyAlignment="1">
      <alignment horizontal="center" vertical="center" wrapText="1"/>
      <protection/>
    </xf>
    <xf numFmtId="0" fontId="0" fillId="0" borderId="5" xfId="60" applyBorder="1" applyAlignment="1">
      <alignment horizontal="center" vertical="center"/>
      <protection/>
    </xf>
    <xf numFmtId="0" fontId="6" fillId="0" borderId="4" xfId="61" applyFont="1" applyFill="1" applyBorder="1" applyAlignment="1">
      <alignment horizontal="center" wrapText="1"/>
      <protection/>
    </xf>
    <xf numFmtId="0" fontId="6" fillId="0" borderId="4" xfId="61" applyFont="1" applyFill="1" applyBorder="1" applyAlignment="1">
      <alignment horizontal="center"/>
      <protection/>
    </xf>
    <xf numFmtId="0" fontId="6" fillId="0" borderId="23" xfId="61" applyFont="1" applyFill="1" applyBorder="1" applyAlignment="1">
      <alignment horizontal="center"/>
      <protection/>
    </xf>
    <xf numFmtId="0" fontId="6" fillId="0" borderId="24" xfId="61" applyFont="1" applyFill="1" applyBorder="1" applyAlignment="1">
      <alignment horizontal="center" wrapText="1"/>
      <protection/>
    </xf>
    <xf numFmtId="0" fontId="0" fillId="0" borderId="4" xfId="60" applyBorder="1" applyAlignment="1">
      <alignment horizontal="center"/>
      <protection/>
    </xf>
    <xf numFmtId="0" fontId="0" fillId="0" borderId="23" xfId="60" applyBorder="1" applyAlignment="1">
      <alignment horizontal="center"/>
      <protection/>
    </xf>
    <xf numFmtId="49" fontId="13" fillId="0" borderId="0" xfId="61" applyNumberFormat="1" applyFont="1" applyFill="1" applyBorder="1" applyAlignment="1">
      <alignment wrapText="1"/>
      <protection/>
    </xf>
    <xf numFmtId="49" fontId="10" fillId="0" borderId="0" xfId="61" applyNumberFormat="1" applyFont="1" applyFill="1" applyBorder="1" applyAlignment="1">
      <alignment wrapText="1"/>
      <protection/>
    </xf>
    <xf numFmtId="0" fontId="0" fillId="0" borderId="0" xfId="60" applyBorder="1" applyAlignment="1">
      <alignment/>
      <protection/>
    </xf>
    <xf numFmtId="49" fontId="19" fillId="0" borderId="0" xfId="61" applyNumberFormat="1" applyFont="1" applyFill="1" applyBorder="1" applyAlignment="1">
      <alignment horizontal="left" wrapText="1"/>
      <protection/>
    </xf>
  </cellXfs>
  <cellStyles count="70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ell" xfId="35"/>
    <cellStyle name="Comma" xfId="36"/>
    <cellStyle name="čárky 2" xfId="37"/>
    <cellStyle name="Comma [0]" xfId="38"/>
    <cellStyle name="Datum" xfId="39"/>
    <cellStyle name="Finanční" xfId="40"/>
    <cellStyle name="Finanční0" xfId="41"/>
    <cellStyle name="formula" xfId="42"/>
    <cellStyle name="gap" xfId="43"/>
    <cellStyle name="GreyBackground" xfId="44"/>
    <cellStyle name="Hyperlink" xfId="45"/>
    <cellStyle name="Chybně" xfId="46"/>
    <cellStyle name="Kontrolní buňka" xfId="47"/>
    <cellStyle name="level1a" xfId="48"/>
    <cellStyle name="level3" xfId="49"/>
    <cellStyle name="Měna0" xfId="50"/>
    <cellStyle name="Currency" xfId="51"/>
    <cellStyle name="Currency [0]" xfId="52"/>
    <cellStyle name="Nadpis 1" xfId="53"/>
    <cellStyle name="Nadpis 2" xfId="54"/>
    <cellStyle name="Nadpis 3" xfId="55"/>
    <cellStyle name="Nadpis 4" xfId="56"/>
    <cellStyle name="Název" xfId="57"/>
    <cellStyle name="Neutrální" xfId="58"/>
    <cellStyle name="normal" xfId="59"/>
    <cellStyle name="normální_kapitola2" xfId="60"/>
    <cellStyle name="normální_VV a potraty" xfId="61"/>
    <cellStyle name="Pevný" xfId="62"/>
    <cellStyle name="Poznámka" xfId="63"/>
    <cellStyle name="Percent" xfId="64"/>
    <cellStyle name="Propojená buňka" xfId="65"/>
    <cellStyle name="publik" xfId="66"/>
    <cellStyle name="row" xfId="67"/>
    <cellStyle name="Followed Hyperlink" xfId="68"/>
    <cellStyle name="Správně" xfId="69"/>
    <cellStyle name="Text upozornění" xfId="70"/>
    <cellStyle name="title1" xfId="71"/>
    <cellStyle name="Vstup" xfId="72"/>
    <cellStyle name="Výpočet" xfId="73"/>
    <cellStyle name="Výstup" xfId="74"/>
    <cellStyle name="Vysvětlující text" xfId="75"/>
    <cellStyle name="Záhlaví 1" xfId="76"/>
    <cellStyle name="Záhlaví 2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28</xdr:row>
      <xdr:rowOff>104775</xdr:rowOff>
    </xdr:from>
    <xdr:to>
      <xdr:col>7</xdr:col>
      <xdr:colOff>723900</xdr:colOff>
      <xdr:row>44</xdr:row>
      <xdr:rowOff>28575</xdr:rowOff>
    </xdr:to>
    <xdr:pic>
      <xdr:nvPicPr>
        <xdr:cNvPr id="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143500"/>
          <a:ext cx="63150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47</xdr:row>
      <xdr:rowOff>9525</xdr:rowOff>
    </xdr:from>
    <xdr:to>
      <xdr:col>7</xdr:col>
      <xdr:colOff>752475</xdr:colOff>
      <xdr:row>59</xdr:row>
      <xdr:rowOff>123825</xdr:rowOff>
    </xdr:to>
    <xdr:pic>
      <xdr:nvPicPr>
        <xdr:cNvPr id="2" name="Picture 4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124825"/>
          <a:ext cx="62865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N\po&#382;adavky\zdr_roc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2."/>
      <sheetName val="T2_1_1a2"/>
      <sheetName val="T2_1_3a4"/>
      <sheetName val="mapy ZN m,ž"/>
      <sheetName val="T2_2_1"/>
      <sheetName val="T2_2_2"/>
      <sheetName val="kap7."/>
      <sheetName val="T7_2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9.125" style="3" customWidth="1"/>
    <col min="2" max="8" width="10.875" style="3" customWidth="1"/>
    <col min="9" max="10" width="9.625" style="3" bestFit="1" customWidth="1"/>
    <col min="11" max="16384" width="9.125" style="3" customWidth="1"/>
  </cols>
  <sheetData>
    <row r="1" spans="1:8" s="39" customFormat="1" ht="12.75">
      <c r="A1" s="37" t="s">
        <v>24</v>
      </c>
      <c r="B1" s="37"/>
      <c r="C1" s="37"/>
      <c r="D1" s="37"/>
      <c r="E1" s="37"/>
      <c r="F1" s="37"/>
      <c r="G1" s="37"/>
      <c r="H1" s="38" t="s">
        <v>25</v>
      </c>
    </row>
    <row r="2" spans="1:8" s="1" customFormat="1" ht="14.25">
      <c r="A2" s="12" t="s">
        <v>49</v>
      </c>
      <c r="B2" s="13"/>
      <c r="C2" s="13"/>
      <c r="D2" s="13"/>
      <c r="E2" s="13"/>
      <c r="F2" s="13"/>
      <c r="G2" s="13"/>
      <c r="H2" s="13"/>
    </row>
    <row r="3" spans="1:8" s="1" customFormat="1" ht="14.25">
      <c r="A3" s="40" t="s">
        <v>0</v>
      </c>
      <c r="B3" s="13"/>
      <c r="C3" s="13"/>
      <c r="D3" s="13"/>
      <c r="E3" s="13"/>
      <c r="F3" s="13"/>
      <c r="G3" s="13"/>
      <c r="H3" s="13"/>
    </row>
    <row r="4" spans="1:8" s="1" customFormat="1" ht="5.25" customHeight="1">
      <c r="A4" s="40"/>
      <c r="B4" s="13"/>
      <c r="C4" s="13"/>
      <c r="D4" s="13"/>
      <c r="E4" s="13"/>
      <c r="F4" s="13"/>
      <c r="G4" s="13"/>
      <c r="H4" s="13"/>
    </row>
    <row r="5" spans="1:8" s="2" customFormat="1" ht="12.75">
      <c r="A5" s="9" t="s">
        <v>27</v>
      </c>
      <c r="B5" s="10"/>
      <c r="C5" s="10"/>
      <c r="D5" s="10"/>
      <c r="E5" s="10"/>
      <c r="F5" s="10"/>
      <c r="G5" s="10"/>
      <c r="H5" s="11" t="s">
        <v>28</v>
      </c>
    </row>
    <row r="6" spans="1:8" s="2" customFormat="1" ht="22.5" customHeight="1">
      <c r="A6" s="60" t="s">
        <v>43</v>
      </c>
      <c r="B6" s="62" t="s">
        <v>1</v>
      </c>
      <c r="C6" s="63"/>
      <c r="D6" s="63"/>
      <c r="E6" s="64"/>
      <c r="F6" s="65" t="s">
        <v>3</v>
      </c>
      <c r="G6" s="66"/>
      <c r="H6" s="67"/>
    </row>
    <row r="7" spans="1:8" s="2" customFormat="1" ht="22.5" customHeight="1">
      <c r="A7" s="61"/>
      <c r="B7" s="32" t="s">
        <v>2</v>
      </c>
      <c r="C7" s="31" t="s">
        <v>44</v>
      </c>
      <c r="D7" s="31" t="s">
        <v>45</v>
      </c>
      <c r="E7" s="31" t="s">
        <v>46</v>
      </c>
      <c r="F7" s="31" t="s">
        <v>4</v>
      </c>
      <c r="G7" s="31" t="s">
        <v>44</v>
      </c>
      <c r="H7" s="31" t="s">
        <v>46</v>
      </c>
    </row>
    <row r="8" spans="1:8" s="2" customFormat="1" ht="12.75" customHeight="1">
      <c r="A8" s="29">
        <v>1994</v>
      </c>
      <c r="B8" s="46">
        <v>1221</v>
      </c>
      <c r="C8" s="46">
        <v>905</v>
      </c>
      <c r="D8" s="30">
        <v>1</v>
      </c>
      <c r="E8" s="44">
        <f>SUM(B8:D8)</f>
        <v>2127</v>
      </c>
      <c r="F8" s="43">
        <v>223.2012284293653</v>
      </c>
      <c r="G8" s="43">
        <v>174.4578313253012</v>
      </c>
      <c r="H8" s="43">
        <v>199.57027181714972</v>
      </c>
    </row>
    <row r="9" spans="1:8" s="2" customFormat="1" ht="12.75" customHeight="1">
      <c r="A9" s="28">
        <v>1995</v>
      </c>
      <c r="B9" s="47">
        <v>1307</v>
      </c>
      <c r="C9" s="47">
        <v>923</v>
      </c>
      <c r="D9" s="27">
        <v>5</v>
      </c>
      <c r="E9" s="34">
        <f aca="true" t="shared" si="0" ref="E9:E24">SUM(B9:D9)</f>
        <v>2235</v>
      </c>
      <c r="F9" s="33">
        <v>264.54812265964983</v>
      </c>
      <c r="G9" s="33">
        <v>197.67840315257433</v>
      </c>
      <c r="H9" s="33">
        <v>232.57749981789235</v>
      </c>
    </row>
    <row r="10" spans="1:8" s="2" customFormat="1" ht="12.75" customHeight="1">
      <c r="A10" s="28">
        <v>1996</v>
      </c>
      <c r="B10" s="47">
        <v>1242</v>
      </c>
      <c r="C10" s="47">
        <v>874</v>
      </c>
      <c r="D10" s="27">
        <v>3</v>
      </c>
      <c r="E10" s="34">
        <f t="shared" si="0"/>
        <v>2119</v>
      </c>
      <c r="F10" s="33">
        <v>267.4706579089049</v>
      </c>
      <c r="G10" s="33">
        <v>198.35950103383246</v>
      </c>
      <c r="H10" s="33">
        <v>234.1728766335714</v>
      </c>
    </row>
    <row r="11" spans="1:8" s="2" customFormat="1" ht="12.75" customHeight="1">
      <c r="A11" s="28">
        <v>1997</v>
      </c>
      <c r="B11" s="47">
        <v>1514</v>
      </c>
      <c r="C11" s="47">
        <v>1039</v>
      </c>
      <c r="D11" s="27">
        <v>2</v>
      </c>
      <c r="E11" s="34">
        <f t="shared" si="0"/>
        <v>2555</v>
      </c>
      <c r="F11" s="33">
        <v>325.10199699377284</v>
      </c>
      <c r="G11" s="33">
        <v>235.67037902329486</v>
      </c>
      <c r="H11" s="33">
        <v>281.83151880163695</v>
      </c>
    </row>
    <row r="12" spans="1:8" s="2" customFormat="1" ht="12.75" customHeight="1">
      <c r="A12" s="28">
        <v>1998</v>
      </c>
      <c r="B12" s="47">
        <v>1435</v>
      </c>
      <c r="C12" s="47">
        <v>1008</v>
      </c>
      <c r="D12" s="27">
        <v>1</v>
      </c>
      <c r="E12" s="34">
        <f t="shared" si="0"/>
        <v>2444</v>
      </c>
      <c r="F12" s="33">
        <v>308.0655202765076</v>
      </c>
      <c r="G12" s="33">
        <v>229.33066387587024</v>
      </c>
      <c r="H12" s="33">
        <v>269.9508477384437</v>
      </c>
    </row>
    <row r="13" spans="1:8" s="2" customFormat="1" ht="12.75" customHeight="1">
      <c r="A13" s="28">
        <v>1999</v>
      </c>
      <c r="B13" s="47">
        <v>1619</v>
      </c>
      <c r="C13" s="47">
        <v>1141</v>
      </c>
      <c r="D13" s="27" t="s">
        <v>26</v>
      </c>
      <c r="E13" s="34">
        <f t="shared" si="0"/>
        <v>2760</v>
      </c>
      <c r="F13" s="33">
        <v>353.26976368674855</v>
      </c>
      <c r="G13" s="33">
        <v>261.4453966362678</v>
      </c>
      <c r="H13" s="33">
        <v>308.47984263057305</v>
      </c>
    </row>
    <row r="14" spans="1:8" s="2" customFormat="1" ht="12.75" customHeight="1">
      <c r="A14" s="28">
        <v>2000</v>
      </c>
      <c r="B14" s="47">
        <v>2212</v>
      </c>
      <c r="C14" s="47">
        <v>1555</v>
      </c>
      <c r="D14" s="27">
        <v>1</v>
      </c>
      <c r="E14" s="34">
        <f t="shared" si="0"/>
        <v>3768</v>
      </c>
      <c r="F14" s="33">
        <v>469.99830018697946</v>
      </c>
      <c r="G14" s="33">
        <v>354.65036719427087</v>
      </c>
      <c r="H14" s="33">
        <v>414.47585524144756</v>
      </c>
    </row>
    <row r="15" spans="1:8" s="2" customFormat="1" ht="12.75" customHeight="1">
      <c r="A15" s="28">
        <v>2001</v>
      </c>
      <c r="B15" s="47">
        <v>2170</v>
      </c>
      <c r="C15" s="47">
        <v>1492</v>
      </c>
      <c r="D15" s="27" t="s">
        <v>26</v>
      </c>
      <c r="E15" s="34">
        <f t="shared" si="0"/>
        <v>3662</v>
      </c>
      <c r="F15" s="33">
        <v>465.50540586922943</v>
      </c>
      <c r="G15" s="33">
        <v>338.3296673393955</v>
      </c>
      <c r="H15" s="33">
        <v>403.68186077274987</v>
      </c>
    </row>
    <row r="16" spans="1:8" s="2" customFormat="1" ht="12.75" customHeight="1">
      <c r="A16" s="28">
        <v>2002</v>
      </c>
      <c r="B16" s="47">
        <v>2158</v>
      </c>
      <c r="C16" s="47">
        <v>1581</v>
      </c>
      <c r="D16" s="27" t="s">
        <v>26</v>
      </c>
      <c r="E16" s="34">
        <f t="shared" si="0"/>
        <v>3739</v>
      </c>
      <c r="F16" s="33">
        <v>452.29711602951045</v>
      </c>
      <c r="G16" s="33">
        <v>350.75653370013754</v>
      </c>
      <c r="H16" s="33">
        <v>402.9702756881426</v>
      </c>
    </row>
    <row r="17" spans="1:8" s="2" customFormat="1" ht="12.75" customHeight="1">
      <c r="A17" s="28">
        <v>2003</v>
      </c>
      <c r="B17" s="47">
        <v>2205</v>
      </c>
      <c r="C17" s="47">
        <v>1632</v>
      </c>
      <c r="D17" s="27" t="s">
        <v>26</v>
      </c>
      <c r="E17" s="34">
        <f t="shared" si="0"/>
        <v>3837</v>
      </c>
      <c r="F17" s="33">
        <v>458.12470133593735</v>
      </c>
      <c r="G17" s="33">
        <v>358.25613557536116</v>
      </c>
      <c r="H17" s="33">
        <v>409.56396434861506</v>
      </c>
    </row>
    <row r="18" spans="1:8" s="2" customFormat="1" ht="12.75" customHeight="1">
      <c r="A18" s="28">
        <v>2004</v>
      </c>
      <c r="B18" s="47">
        <v>2232</v>
      </c>
      <c r="C18" s="47">
        <v>1496</v>
      </c>
      <c r="D18" s="27" t="s">
        <v>26</v>
      </c>
      <c r="E18" s="34">
        <f t="shared" si="0"/>
        <v>3728</v>
      </c>
      <c r="F18" s="33">
        <v>444.07305718037486</v>
      </c>
      <c r="G18" s="33">
        <v>315.59849795367285</v>
      </c>
      <c r="H18" s="33">
        <v>381.71690694626477</v>
      </c>
    </row>
    <row r="19" spans="1:8" s="2" customFormat="1" ht="12.75" customHeight="1">
      <c r="A19" s="28">
        <v>2005</v>
      </c>
      <c r="B19" s="47">
        <v>2263</v>
      </c>
      <c r="C19" s="47">
        <v>1540</v>
      </c>
      <c r="D19" s="27" t="s">
        <v>26</v>
      </c>
      <c r="E19" s="34">
        <f t="shared" si="0"/>
        <v>3803</v>
      </c>
      <c r="F19" s="33">
        <v>431.4338550702534</v>
      </c>
      <c r="G19" s="33">
        <v>309.49797017565015</v>
      </c>
      <c r="H19" s="33">
        <v>372.07345589026625</v>
      </c>
    </row>
    <row r="20" spans="1:8" s="2" customFormat="1" ht="12.75" customHeight="1">
      <c r="A20" s="28">
        <v>2006</v>
      </c>
      <c r="B20" s="47">
        <v>2285</v>
      </c>
      <c r="C20" s="47">
        <v>1491</v>
      </c>
      <c r="D20" s="27">
        <v>4</v>
      </c>
      <c r="E20" s="34">
        <f t="shared" si="0"/>
        <v>3780</v>
      </c>
      <c r="F20" s="33">
        <v>418.4062110891379</v>
      </c>
      <c r="G20" s="33">
        <v>291.688631172026</v>
      </c>
      <c r="H20" s="33">
        <v>357.0787387438464</v>
      </c>
    </row>
    <row r="21" spans="1:8" s="2" customFormat="1" ht="12.75" customHeight="1">
      <c r="A21" s="28">
        <v>2007</v>
      </c>
      <c r="B21" s="47">
        <v>2725</v>
      </c>
      <c r="C21" s="47">
        <v>1899</v>
      </c>
      <c r="D21" s="27">
        <v>4</v>
      </c>
      <c r="E21" s="34">
        <f t="shared" si="0"/>
        <v>4628</v>
      </c>
      <c r="F21" s="33">
        <v>467.20820863616933</v>
      </c>
      <c r="G21" s="33">
        <v>338.69330626636037</v>
      </c>
      <c r="H21" s="33">
        <v>404.25012212994625</v>
      </c>
    </row>
    <row r="22" spans="1:8" s="2" customFormat="1" ht="12.75" customHeight="1">
      <c r="A22" s="28">
        <v>2008</v>
      </c>
      <c r="B22" s="47">
        <v>2832</v>
      </c>
      <c r="C22" s="47">
        <v>1992</v>
      </c>
      <c r="D22" s="27" t="s">
        <v>26</v>
      </c>
      <c r="E22" s="34">
        <f t="shared" si="0"/>
        <v>4824</v>
      </c>
      <c r="F22" s="33">
        <v>449.0754329321984</v>
      </c>
      <c r="G22" s="33">
        <v>327.93077398530323</v>
      </c>
      <c r="H22" s="33">
        <v>390.06439742410305</v>
      </c>
    </row>
    <row r="23" spans="1:8" s="2" customFormat="1" ht="12.75" customHeight="1">
      <c r="A23" s="28">
        <v>2009</v>
      </c>
      <c r="B23" s="47">
        <v>2863</v>
      </c>
      <c r="C23" s="47">
        <v>2026</v>
      </c>
      <c r="D23" s="27" t="s">
        <v>26</v>
      </c>
      <c r="E23" s="34">
        <f t="shared" si="0"/>
        <v>4889</v>
      </c>
      <c r="F23" s="33">
        <v>454.7111052213093</v>
      </c>
      <c r="G23" s="33">
        <v>329.07899275612283</v>
      </c>
      <c r="H23" s="33">
        <v>393.1625376009734</v>
      </c>
    </row>
    <row r="24" spans="1:8" s="2" customFormat="1" ht="12.75" customHeight="1">
      <c r="A24" s="28">
        <v>2010</v>
      </c>
      <c r="B24" s="47">
        <v>3033</v>
      </c>
      <c r="C24" s="34">
        <v>2038</v>
      </c>
      <c r="D24" s="27" t="s">
        <v>26</v>
      </c>
      <c r="E24" s="34">
        <f t="shared" si="0"/>
        <v>5071</v>
      </c>
      <c r="F24" s="33">
        <v>543.8348061445804</v>
      </c>
      <c r="G24" s="33">
        <v>385.371757053173</v>
      </c>
      <c r="H24" s="45">
        <v>466.7212647115659</v>
      </c>
    </row>
    <row r="25" spans="1:8" s="48" customFormat="1" ht="12.75" customHeight="1">
      <c r="A25" s="28">
        <v>2011</v>
      </c>
      <c r="B25" s="47">
        <v>2936</v>
      </c>
      <c r="C25" s="34">
        <v>1861</v>
      </c>
      <c r="D25" s="27" t="s">
        <v>26</v>
      </c>
      <c r="E25" s="34">
        <v>4797</v>
      </c>
      <c r="F25" s="33">
        <v>526.27</v>
      </c>
      <c r="G25" s="33">
        <v>351.9</v>
      </c>
      <c r="H25" s="45">
        <v>441.42</v>
      </c>
    </row>
    <row r="26" spans="1:8" s="48" customFormat="1" ht="12.75" customHeight="1">
      <c r="A26" s="28">
        <v>2012</v>
      </c>
      <c r="B26" s="34">
        <v>3082</v>
      </c>
      <c r="C26" s="34">
        <v>2096</v>
      </c>
      <c r="D26" s="27" t="s">
        <v>26</v>
      </c>
      <c r="E26" s="34">
        <v>5178</v>
      </c>
      <c r="F26" s="33">
        <v>554.96</v>
      </c>
      <c r="G26" s="33">
        <v>395.17</v>
      </c>
      <c r="H26" s="33">
        <v>476.9</v>
      </c>
    </row>
    <row r="27" spans="1:8" s="48" customFormat="1" ht="12.75" customHeight="1">
      <c r="A27" s="49">
        <v>2013</v>
      </c>
      <c r="B27" s="50">
        <v>2712</v>
      </c>
      <c r="C27" s="50">
        <v>1746</v>
      </c>
      <c r="D27" s="51"/>
      <c r="E27" s="50">
        <v>4458</v>
      </c>
      <c r="F27" s="52">
        <v>495.78</v>
      </c>
      <c r="G27" s="52">
        <v>335.45</v>
      </c>
      <c r="H27" s="52">
        <v>417.61</v>
      </c>
    </row>
    <row r="28" spans="1:8" s="2" customFormat="1" ht="37.5" customHeight="1">
      <c r="A28" s="68" t="s">
        <v>6</v>
      </c>
      <c r="B28" s="69"/>
      <c r="C28" s="69"/>
      <c r="D28" s="70"/>
      <c r="E28" s="71" t="s">
        <v>5</v>
      </c>
      <c r="F28" s="71"/>
      <c r="G28" s="71"/>
      <c r="H28" s="71"/>
    </row>
    <row r="29" spans="1:5" ht="12.75">
      <c r="A29" s="41"/>
      <c r="E29" s="42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spans="1:8" ht="12.75">
      <c r="A46" s="59" t="s">
        <v>47</v>
      </c>
      <c r="B46" s="59"/>
      <c r="C46" s="59"/>
      <c r="D46" s="59"/>
      <c r="E46" s="59"/>
      <c r="F46" s="59"/>
      <c r="G46" s="59"/>
      <c r="H46" s="59"/>
    </row>
    <row r="47" spans="1:8" ht="12.75">
      <c r="A47" s="53" t="s">
        <v>48</v>
      </c>
      <c r="B47" s="54"/>
      <c r="C47" s="54"/>
      <c r="D47" s="54"/>
      <c r="E47" s="54"/>
      <c r="F47" s="54"/>
      <c r="G47" s="54"/>
      <c r="H47" s="54"/>
    </row>
    <row r="48" spans="1:8" ht="12.75">
      <c r="A48" s="14"/>
      <c r="B48" s="14"/>
      <c r="C48" s="14"/>
      <c r="D48" s="14"/>
      <c r="E48" s="14"/>
      <c r="F48" s="14"/>
      <c r="G48" s="14"/>
      <c r="H48" s="14"/>
    </row>
    <row r="49" spans="1:8" ht="12.75">
      <c r="A49" s="14"/>
      <c r="B49" s="14"/>
      <c r="C49" s="14"/>
      <c r="D49" s="14"/>
      <c r="E49" s="14"/>
      <c r="F49" s="14"/>
      <c r="G49" s="14"/>
      <c r="H49" s="14"/>
    </row>
    <row r="50" spans="1:8" ht="12.75">
      <c r="A50" s="14"/>
      <c r="B50" s="14"/>
      <c r="C50" s="14"/>
      <c r="D50" s="14"/>
      <c r="E50" s="14"/>
      <c r="F50" s="14"/>
      <c r="G50" s="14"/>
      <c r="H50" s="14"/>
    </row>
    <row r="51" spans="1:8" ht="12.75">
      <c r="A51" s="14"/>
      <c r="B51" s="14"/>
      <c r="C51" s="14"/>
      <c r="D51" s="14"/>
      <c r="E51" s="14"/>
      <c r="F51" s="14"/>
      <c r="G51" s="14"/>
      <c r="H51" s="14"/>
    </row>
    <row r="52" spans="1:8" ht="12.75">
      <c r="A52" s="14"/>
      <c r="B52" s="14"/>
      <c r="C52" s="14"/>
      <c r="D52" s="14"/>
      <c r="E52" s="14"/>
      <c r="F52" s="14"/>
      <c r="G52" s="14"/>
      <c r="H52" s="14"/>
    </row>
    <row r="53" spans="1:8" ht="12.75">
      <c r="A53" s="14"/>
      <c r="B53" s="14"/>
      <c r="C53" s="14"/>
      <c r="D53" s="14"/>
      <c r="E53" s="14"/>
      <c r="F53" s="14"/>
      <c r="G53" s="14"/>
      <c r="H53" s="14"/>
    </row>
    <row r="54" spans="1:8" ht="12.75">
      <c r="A54" s="14"/>
      <c r="B54" s="14"/>
      <c r="C54" s="14"/>
      <c r="D54" s="14"/>
      <c r="E54" s="14"/>
      <c r="F54" s="14"/>
      <c r="G54" s="14"/>
      <c r="H54" s="14"/>
    </row>
    <row r="55" spans="1:8" ht="12.75">
      <c r="A55" s="14"/>
      <c r="B55" s="14"/>
      <c r="C55" s="14"/>
      <c r="D55" s="14"/>
      <c r="E55" s="14"/>
      <c r="F55" s="14"/>
      <c r="G55" s="14"/>
      <c r="H55" s="14"/>
    </row>
    <row r="56" spans="1:8" ht="12.75">
      <c r="A56" s="14"/>
      <c r="B56" s="14"/>
      <c r="C56" s="14"/>
      <c r="D56" s="14"/>
      <c r="E56" s="14"/>
      <c r="F56" s="14"/>
      <c r="G56" s="14"/>
      <c r="H56" s="14"/>
    </row>
    <row r="57" spans="1:8" ht="12.75">
      <c r="A57" s="14"/>
      <c r="B57" s="14"/>
      <c r="C57" s="14"/>
      <c r="D57" s="14"/>
      <c r="E57" s="14"/>
      <c r="F57" s="14"/>
      <c r="G57" s="14"/>
      <c r="H57" s="14"/>
    </row>
    <row r="58" spans="1:8" ht="12.75">
      <c r="A58" s="14"/>
      <c r="B58" s="14"/>
      <c r="C58" s="14"/>
      <c r="D58" s="14"/>
      <c r="E58" s="14"/>
      <c r="F58" s="14"/>
      <c r="G58" s="14"/>
      <c r="H58" s="14"/>
    </row>
    <row r="59" spans="1:8" ht="12.75">
      <c r="A59" s="14"/>
      <c r="B59" s="14"/>
      <c r="C59" s="14"/>
      <c r="D59" s="14"/>
      <c r="E59" s="14"/>
      <c r="F59" s="14"/>
      <c r="G59" s="14"/>
      <c r="H59" s="14"/>
    </row>
    <row r="60" spans="1:8" ht="12.75">
      <c r="A60" s="14"/>
      <c r="B60" s="14"/>
      <c r="C60" s="14"/>
      <c r="D60" s="14"/>
      <c r="E60" s="14"/>
      <c r="F60" s="14"/>
      <c r="G60" s="14"/>
      <c r="H60" s="14"/>
    </row>
    <row r="61" spans="1:8" ht="12.75">
      <c r="A61" s="14"/>
      <c r="B61" s="14"/>
      <c r="C61" s="14"/>
      <c r="D61" s="35"/>
      <c r="E61" s="14"/>
      <c r="F61" s="14"/>
      <c r="G61" s="14"/>
      <c r="H61" s="14"/>
    </row>
    <row r="62" spans="1:8" ht="12.75">
      <c r="A62" s="19" t="s">
        <v>9</v>
      </c>
      <c r="B62" s="20" t="s">
        <v>33</v>
      </c>
      <c r="C62" s="20"/>
      <c r="E62" s="21" t="s">
        <v>32</v>
      </c>
      <c r="F62" s="21"/>
      <c r="G62" s="21"/>
      <c r="H62" s="22"/>
    </row>
    <row r="63" spans="1:8" ht="12.75">
      <c r="A63" s="16" t="s">
        <v>12</v>
      </c>
      <c r="B63" s="17" t="s">
        <v>13</v>
      </c>
      <c r="C63" s="17"/>
      <c r="E63" s="18" t="s">
        <v>37</v>
      </c>
      <c r="F63" s="18"/>
      <c r="G63" s="18"/>
      <c r="H63" s="15"/>
    </row>
    <row r="64" spans="1:8" ht="12.75">
      <c r="A64" s="16" t="s">
        <v>16</v>
      </c>
      <c r="B64" s="17" t="s">
        <v>17</v>
      </c>
      <c r="C64" s="17"/>
      <c r="E64" s="18" t="s">
        <v>39</v>
      </c>
      <c r="F64" s="18"/>
      <c r="G64" s="18"/>
      <c r="H64" s="15"/>
    </row>
    <row r="65" spans="1:8" ht="22.5" customHeight="1">
      <c r="A65" s="16" t="s">
        <v>18</v>
      </c>
      <c r="B65" s="58" t="s">
        <v>7</v>
      </c>
      <c r="C65" s="56"/>
      <c r="D65" s="56"/>
      <c r="E65" s="55" t="s">
        <v>36</v>
      </c>
      <c r="F65" s="56"/>
      <c r="G65" s="56"/>
      <c r="H65" s="57"/>
    </row>
    <row r="66" spans="1:8" ht="12.75" customHeight="1">
      <c r="A66" s="16" t="s">
        <v>30</v>
      </c>
      <c r="B66" s="17" t="s">
        <v>21</v>
      </c>
      <c r="C66" s="17"/>
      <c r="E66" s="55" t="s">
        <v>42</v>
      </c>
      <c r="F66" s="56"/>
      <c r="G66" s="56"/>
      <c r="H66" s="57"/>
    </row>
    <row r="67" spans="1:8" ht="12.75">
      <c r="A67" s="16" t="s">
        <v>40</v>
      </c>
      <c r="B67" s="17" t="s">
        <v>11</v>
      </c>
      <c r="C67" s="17"/>
      <c r="E67" s="18" t="s">
        <v>34</v>
      </c>
      <c r="F67" s="18"/>
      <c r="G67" s="18"/>
      <c r="H67" s="15"/>
    </row>
    <row r="68" spans="1:8" ht="12.75">
      <c r="A68" s="23" t="s">
        <v>41</v>
      </c>
      <c r="B68" s="24" t="s">
        <v>15</v>
      </c>
      <c r="C68" s="24"/>
      <c r="D68" s="36"/>
      <c r="E68" s="25" t="s">
        <v>35</v>
      </c>
      <c r="F68" s="25"/>
      <c r="G68" s="25"/>
      <c r="H68" s="26"/>
    </row>
    <row r="69" spans="1:8" ht="12.75">
      <c r="A69" s="14"/>
      <c r="B69" s="14"/>
      <c r="C69" s="14"/>
      <c r="D69" s="14"/>
      <c r="E69" s="14"/>
      <c r="F69" s="14"/>
      <c r="G69" s="14"/>
      <c r="H69" s="14"/>
    </row>
    <row r="70" spans="1:8" ht="12.75">
      <c r="A70" s="14"/>
      <c r="B70" s="14"/>
      <c r="C70" s="14"/>
      <c r="D70" s="14"/>
      <c r="E70" s="14"/>
      <c r="F70" s="14"/>
      <c r="G70" s="14"/>
      <c r="H70" s="14"/>
    </row>
    <row r="71" spans="1:8" ht="12.75">
      <c r="A71" s="14"/>
      <c r="B71" s="14"/>
      <c r="C71" s="14"/>
      <c r="D71" s="14"/>
      <c r="E71" s="14"/>
      <c r="F71" s="14"/>
      <c r="G71" s="14"/>
      <c r="H71" s="14"/>
    </row>
    <row r="72" ht="15" customHeight="1"/>
    <row r="73" ht="15" customHeight="1"/>
    <row r="74" ht="15" customHeight="1"/>
    <row r="75" ht="23.25" customHeight="1"/>
    <row r="76" ht="23.25" customHeight="1"/>
    <row r="77" spans="1:8" ht="12" customHeight="1">
      <c r="A77" s="14"/>
      <c r="B77" s="14"/>
      <c r="C77" s="14"/>
      <c r="D77" s="14"/>
      <c r="E77" s="14"/>
      <c r="F77" s="14"/>
      <c r="G77" s="14"/>
      <c r="H77" s="14"/>
    </row>
    <row r="78" spans="1:8" ht="12.75">
      <c r="A78" s="14"/>
      <c r="B78" s="14"/>
      <c r="C78" s="14"/>
      <c r="D78" s="14"/>
      <c r="E78" s="14"/>
      <c r="F78" s="14"/>
      <c r="G78" s="14"/>
      <c r="H78" s="14"/>
    </row>
    <row r="79" spans="1:8" ht="12.75">
      <c r="A79" s="14"/>
      <c r="B79" s="14"/>
      <c r="C79" s="14"/>
      <c r="D79" s="14"/>
      <c r="E79" s="14"/>
      <c r="F79" s="14"/>
      <c r="G79" s="14"/>
      <c r="H79" s="14"/>
    </row>
    <row r="80" spans="1:8" ht="12.75">
      <c r="A80" s="14"/>
      <c r="B80" s="14"/>
      <c r="C80" s="14"/>
      <c r="D80" s="14"/>
      <c r="E80" s="14"/>
      <c r="F80" s="14"/>
      <c r="G80" s="14"/>
      <c r="H80" s="14"/>
    </row>
    <row r="81" spans="1:8" ht="12.75">
      <c r="A81" s="14"/>
      <c r="B81" s="14"/>
      <c r="C81" s="14"/>
      <c r="D81" s="14"/>
      <c r="E81" s="14"/>
      <c r="F81" s="14"/>
      <c r="G81" s="14"/>
      <c r="H81" s="14"/>
    </row>
    <row r="82" spans="1:8" ht="12.75">
      <c r="A82" s="14"/>
      <c r="B82" s="14"/>
      <c r="C82" s="14"/>
      <c r="D82" s="14"/>
      <c r="E82" s="14"/>
      <c r="F82" s="14"/>
      <c r="G82" s="14"/>
      <c r="H82" s="14"/>
    </row>
    <row r="83" spans="1:8" ht="12.75">
      <c r="A83" s="14"/>
      <c r="B83" s="14"/>
      <c r="C83" s="14"/>
      <c r="D83" s="14"/>
      <c r="E83" s="14"/>
      <c r="F83" s="14"/>
      <c r="G83" s="14"/>
      <c r="H83" s="14"/>
    </row>
    <row r="84" spans="1:8" ht="12.75">
      <c r="A84" s="14"/>
      <c r="B84" s="14"/>
      <c r="C84" s="14"/>
      <c r="D84" s="14"/>
      <c r="E84" s="14"/>
      <c r="F84" s="14"/>
      <c r="G84" s="14"/>
      <c r="H84" s="14"/>
    </row>
    <row r="85" spans="1:8" ht="12.75">
      <c r="A85" s="14"/>
      <c r="B85" s="14"/>
      <c r="C85" s="14"/>
      <c r="D85" s="14"/>
      <c r="E85" s="14"/>
      <c r="F85" s="14"/>
      <c r="G85" s="14"/>
      <c r="H85" s="14"/>
    </row>
    <row r="86" spans="1:8" ht="12.75">
      <c r="A86" s="14"/>
      <c r="B86" s="14"/>
      <c r="C86" s="14"/>
      <c r="D86" s="14"/>
      <c r="E86" s="14"/>
      <c r="F86" s="14"/>
      <c r="G86" s="14"/>
      <c r="H86" s="14"/>
    </row>
    <row r="87" spans="1:8" ht="12.75">
      <c r="A87" s="14"/>
      <c r="B87" s="14"/>
      <c r="C87" s="14"/>
      <c r="D87" s="14"/>
      <c r="E87" s="14"/>
      <c r="F87" s="14"/>
      <c r="G87" s="14"/>
      <c r="H87" s="14"/>
    </row>
    <row r="88" spans="1:8" ht="12.75">
      <c r="A88" s="14"/>
      <c r="B88" s="14"/>
      <c r="C88" s="14"/>
      <c r="D88" s="14"/>
      <c r="E88" s="14"/>
      <c r="F88" s="14"/>
      <c r="G88" s="14"/>
      <c r="H88" s="14"/>
    </row>
    <row r="89" spans="1:8" ht="12.75">
      <c r="A89" s="14"/>
      <c r="B89" s="14"/>
      <c r="C89" s="14"/>
      <c r="D89" s="14"/>
      <c r="E89" s="14"/>
      <c r="F89" s="14"/>
      <c r="G89" s="14"/>
      <c r="H89" s="14"/>
    </row>
    <row r="90" spans="1:8" ht="12.75">
      <c r="A90" s="14"/>
      <c r="B90" s="14"/>
      <c r="C90" s="14"/>
      <c r="D90" s="14"/>
      <c r="E90" s="14"/>
      <c r="F90" s="14"/>
      <c r="G90" s="14"/>
      <c r="H90" s="14"/>
    </row>
    <row r="91" spans="1:8" ht="12.75">
      <c r="A91" s="14"/>
      <c r="B91" s="14"/>
      <c r="C91" s="14"/>
      <c r="D91" s="14"/>
      <c r="E91" s="14"/>
      <c r="F91" s="14"/>
      <c r="G91" s="14"/>
      <c r="H91" s="14"/>
    </row>
    <row r="92" spans="1:8" ht="12.75">
      <c r="A92" s="14"/>
      <c r="B92" s="14"/>
      <c r="C92" s="14"/>
      <c r="D92" s="14"/>
      <c r="E92" s="14"/>
      <c r="F92" s="14"/>
      <c r="G92" s="14"/>
      <c r="H92" s="14"/>
    </row>
    <row r="93" spans="1:8" ht="12.75">
      <c r="A93" s="14"/>
      <c r="B93" s="14"/>
      <c r="C93" s="14"/>
      <c r="D93" s="14"/>
      <c r="E93" s="14"/>
      <c r="F93" s="14"/>
      <c r="G93" s="14"/>
      <c r="H93" s="14"/>
    </row>
    <row r="94" spans="1:8" ht="12.75">
      <c r="A94" s="14"/>
      <c r="B94" s="14"/>
      <c r="C94" s="14"/>
      <c r="D94" s="14"/>
      <c r="E94" s="14"/>
      <c r="F94" s="14"/>
      <c r="G94" s="14"/>
      <c r="H94" s="14"/>
    </row>
    <row r="95" spans="1:8" ht="12.75">
      <c r="A95" s="14"/>
      <c r="B95" s="14"/>
      <c r="C95" s="14"/>
      <c r="D95" s="14"/>
      <c r="E95" s="14"/>
      <c r="F95" s="14"/>
      <c r="G95" s="14"/>
      <c r="H95" s="14"/>
    </row>
    <row r="96" spans="1:8" ht="12.75">
      <c r="A96" s="14"/>
      <c r="B96" s="14"/>
      <c r="C96" s="14"/>
      <c r="D96" s="14"/>
      <c r="E96" s="14"/>
      <c r="F96" s="14"/>
      <c r="G96" s="14"/>
      <c r="H96" s="14"/>
    </row>
    <row r="97" ht="15" customHeight="1"/>
    <row r="98" ht="15" customHeight="1"/>
    <row r="99" ht="15" customHeight="1"/>
    <row r="100" ht="15" customHeight="1"/>
    <row r="101" ht="23.25" customHeight="1"/>
    <row r="102" ht="23.25" customHeight="1"/>
    <row r="110" ht="12.75">
      <c r="B110" s="3" t="s">
        <v>8</v>
      </c>
    </row>
    <row r="111" spans="1:7" ht="22.5" customHeight="1">
      <c r="A111" s="3" t="s">
        <v>9</v>
      </c>
      <c r="B111" s="7" t="s">
        <v>33</v>
      </c>
      <c r="C111" s="7" t="s">
        <v>32</v>
      </c>
      <c r="D111" s="4">
        <v>3.442554956449606</v>
      </c>
      <c r="E111" s="4"/>
      <c r="F111" s="4"/>
      <c r="G111" s="4"/>
    </row>
    <row r="112" spans="1:7" ht="22.5" customHeight="1">
      <c r="A112" s="3" t="s">
        <v>10</v>
      </c>
      <c r="B112" s="8" t="s">
        <v>11</v>
      </c>
      <c r="C112" s="7" t="s">
        <v>34</v>
      </c>
      <c r="D112" s="4">
        <v>6.221484861053505</v>
      </c>
      <c r="E112" s="4"/>
      <c r="F112" s="4"/>
      <c r="G112" s="4"/>
    </row>
    <row r="113" spans="1:7" ht="22.5" customHeight="1">
      <c r="A113" s="3" t="s">
        <v>14</v>
      </c>
      <c r="B113" s="8" t="s">
        <v>15</v>
      </c>
      <c r="C113" s="7" t="s">
        <v>35</v>
      </c>
      <c r="D113" s="4">
        <v>11.115719618415595</v>
      </c>
      <c r="E113" s="4"/>
      <c r="F113" s="4"/>
      <c r="G113" s="4"/>
    </row>
    <row r="114" spans="1:7" ht="22.5" customHeight="1">
      <c r="A114" s="3" t="s">
        <v>18</v>
      </c>
      <c r="B114" s="8" t="s">
        <v>19</v>
      </c>
      <c r="C114" s="7" t="s">
        <v>36</v>
      </c>
      <c r="D114" s="4">
        <v>6.345914558274575</v>
      </c>
      <c r="E114" s="4"/>
      <c r="F114" s="4"/>
      <c r="G114" s="4"/>
    </row>
    <row r="115" spans="1:7" ht="22.5" customHeight="1">
      <c r="A115" s="3" t="s">
        <v>12</v>
      </c>
      <c r="B115" s="8" t="s">
        <v>20</v>
      </c>
      <c r="C115" s="7" t="s">
        <v>37</v>
      </c>
      <c r="D115" s="4">
        <v>6.055578598092079</v>
      </c>
      <c r="E115" s="4"/>
      <c r="F115" s="4"/>
      <c r="G115" s="4"/>
    </row>
    <row r="116" spans="1:7" ht="22.5" customHeight="1">
      <c r="A116" s="5" t="s">
        <v>31</v>
      </c>
      <c r="B116" s="8" t="s">
        <v>21</v>
      </c>
      <c r="C116" s="7" t="s">
        <v>38</v>
      </c>
      <c r="D116" s="4">
        <v>36.49937785151389</v>
      </c>
      <c r="E116" s="4"/>
      <c r="F116" s="4"/>
      <c r="G116" s="4"/>
    </row>
    <row r="117" spans="1:7" ht="22.5" customHeight="1">
      <c r="A117" s="6" t="s">
        <v>29</v>
      </c>
      <c r="B117" s="3" t="s">
        <v>22</v>
      </c>
      <c r="D117" s="4">
        <v>30.31936955620074</v>
      </c>
      <c r="E117" s="4"/>
      <c r="F117" s="4"/>
      <c r="G117" s="4"/>
    </row>
    <row r="118" spans="2:7" ht="12.75">
      <c r="B118" s="3" t="s">
        <v>23</v>
      </c>
      <c r="D118" s="4">
        <v>69.68063044379926</v>
      </c>
      <c r="E118" s="4"/>
      <c r="F118" s="4"/>
      <c r="G118" s="4"/>
    </row>
    <row r="120" spans="4:7" ht="12.75">
      <c r="D120" s="4">
        <f>SUM(D111:D117)</f>
        <v>100</v>
      </c>
      <c r="E120" s="4"/>
      <c r="F120" s="4"/>
      <c r="G120" s="4"/>
    </row>
  </sheetData>
  <sheetProtection/>
  <mergeCells count="10">
    <mergeCell ref="A47:H47"/>
    <mergeCell ref="E65:H65"/>
    <mergeCell ref="B65:D65"/>
    <mergeCell ref="E66:H66"/>
    <mergeCell ref="A46:H46"/>
    <mergeCell ref="A6:A7"/>
    <mergeCell ref="B6:E6"/>
    <mergeCell ref="F6:H6"/>
    <mergeCell ref="A28:D28"/>
    <mergeCell ref="E28:H28"/>
  </mergeCells>
  <printOptions/>
  <pageMargins left="0.7874015748031497" right="0.7874015748031497" top="0.7874015748031497" bottom="0.7874015748031497" header="0.5905511811023622" footer="0.5905511811023622"/>
  <pageSetup fitToHeight="1" fitToWidth="1" horizontalDpi="600" verticalDpi="600" orientation="portrait" paperSize="9" scale="82" r:id="rId2"/>
  <ignoredErrors>
    <ignoredError sqref="E8:E2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UZIS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chudobova</dc:creator>
  <cp:keywords/>
  <dc:description/>
  <cp:lastModifiedBy>Marek Řezanka</cp:lastModifiedBy>
  <cp:lastPrinted>2013-08-28T12:59:51Z</cp:lastPrinted>
  <dcterms:created xsi:type="dcterms:W3CDTF">2004-05-20T07:45:56Z</dcterms:created>
  <dcterms:modified xsi:type="dcterms:W3CDTF">2015-12-08T15:45:19Z</dcterms:modified>
  <cp:category/>
  <cp:version/>
  <cp:contentType/>
  <cp:contentStatus/>
</cp:coreProperties>
</file>