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10" activeTab="0"/>
  </bookViews>
  <sheets>
    <sheet name="2-15" sheetId="1" r:id="rId1"/>
  </sheets>
  <externalReferences>
    <externalReference r:id="rId4"/>
  </externalReferences>
  <definedNames>
    <definedName name="g" hidden="1">{"'PT-03'!$A$1:$I$112"}</definedName>
    <definedName name="graf" hidden="1">{"'PT-03'!$A$1:$I$112"}</definedName>
    <definedName name="HTML_CodePage" hidden="1">1250</definedName>
    <definedName name="HTML_Control" localSheetId="0" hidden="1">{"'PT-03'!$A$1:$I$112"}</definedName>
    <definedName name="HTML_Control" hidden="1">{"'PT-03'!$A$1:$I$112"}</definedName>
    <definedName name="HTML_Description" hidden="1">""</definedName>
    <definedName name="HTML_Email" hidden="1">""</definedName>
    <definedName name="HTML_Header" hidden="1">""</definedName>
    <definedName name="HTML_LastUpdate" hidden="1">"údaje1999"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"D:\ARCHJIR\Potr.99k\pt-03.htm"</definedName>
    <definedName name="HTML_Title" hidden="1">""</definedName>
    <definedName name="oprava" hidden="1">{"'NP99_t1'!$A$1:$J$37"}</definedName>
    <definedName name="SWEDEN">#REF!</definedName>
    <definedName name="T_4_3_1n" hidden="1">{"'PT-03'!$A$1:$I$112"}</definedName>
  </definedNames>
  <calcPr fullCalcOnLoad="1"/>
</workbook>
</file>

<file path=xl/sharedStrings.xml><?xml version="1.0" encoding="utf-8"?>
<sst xmlns="http://schemas.openxmlformats.org/spreadsheetml/2006/main" count="43" uniqueCount="31">
  <si>
    <t>ZDRAVÍ</t>
  </si>
  <si>
    <t>HEALTH</t>
  </si>
  <si>
    <t xml:space="preserve">            Development of costs structure per sickness-insured person</t>
  </si>
  <si>
    <t>Pramen: ČSÚ</t>
  </si>
  <si>
    <t>Source: CZSO</t>
  </si>
  <si>
    <t>v Kč</t>
  </si>
  <si>
    <t>in CZK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</si>
  <si>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</si>
  <si>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</si>
  <si>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</si>
  <si>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</si>
  <si>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</si>
  <si>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</si>
  <si>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</si>
  <si>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</si>
  <si>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</si>
  <si>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</si>
  <si>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</si>
  <si>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</si>
  <si>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</si>
  <si>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</si>
  <si>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</si>
  <si>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</si>
  <si>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</si>
  <si>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</si>
  <si>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r>
      <t xml:space="preserve">Průměr
</t>
    </r>
    <r>
      <rPr>
        <i/>
        <sz val="8"/>
        <color indexed="8"/>
        <rFont val="Arial"/>
        <family val="2"/>
      </rPr>
      <t>Average</t>
    </r>
  </si>
  <si>
    <r>
      <t xml:space="preserve">Věková skupina
</t>
    </r>
    <r>
      <rPr>
        <i/>
        <sz val="8"/>
        <rFont val="Arial"/>
        <family val="2"/>
      </rPr>
      <t>Age group</t>
    </r>
  </si>
  <si>
    <r>
      <t xml:space="preserve">ženy
</t>
    </r>
    <r>
      <rPr>
        <i/>
        <sz val="8"/>
        <rFont val="Arial CE"/>
        <family val="2"/>
      </rPr>
      <t>Women</t>
    </r>
  </si>
  <si>
    <r>
      <t xml:space="preserve">muži
</t>
    </r>
    <r>
      <rPr>
        <i/>
        <sz val="8"/>
        <rFont val="Arial CE"/>
        <family val="2"/>
      </rPr>
      <t>Men</t>
    </r>
  </si>
  <si>
    <t xml:space="preserve">Index 2013/2000 </t>
  </si>
  <si>
    <t xml:space="preserve">2 - 15.  Vývoj struktury nákladů na jednoho pojištěnce </t>
  </si>
</sst>
</file>

<file path=xl/styles.xml><?xml version="1.0" encoding="utf-8"?>
<styleSheet xmlns="http://schemas.openxmlformats.org/spreadsheetml/2006/main">
  <numFmts count="6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#,##0.0&quot;  &quot;"/>
    <numFmt numFmtId="169" formatCode="0.0"/>
    <numFmt numFmtId="170" formatCode="#,##0&quot; &quot;;;\-\ "/>
    <numFmt numFmtId="171" formatCode="0\ \%;0\ \%;0\ \%"/>
    <numFmt numFmtId="172" formatCode="0.0&quot;    &quot;;;\-\ "/>
    <numFmt numFmtId="173" formatCode="#,##0.0&quot;     &quot;"/>
    <numFmt numFmtId="174" formatCode="#,##0&quot;  &quot;"/>
    <numFmt numFmtId="175" formatCode="#,##0;#,##0;#,##0"/>
    <numFmt numFmtId="176" formatCode="#,##0&quot; &quot;"/>
    <numFmt numFmtId="177" formatCode="#,##0.0"/>
    <numFmt numFmtId="178" formatCode="#,##0&quot;  &quot;;\-#,##0&quot;  &quot;;\-&quot;  &quot;;"/>
    <numFmt numFmtId="179" formatCode="#,##0&quot;&quot;;\-#,##0&quot;&quot;;0&quot;&quot;;"/>
    <numFmt numFmtId="180" formatCode="0;0"/>
    <numFmt numFmtId="181" formatCode="#,##0.0&quot; &quot;"/>
    <numFmt numFmtId="182" formatCode="0.0_ ;\-0.0\ "/>
    <numFmt numFmtId="183" formatCode="#,##0\ \%\ \ \ "/>
    <numFmt numFmtId="184" formatCode="#,##0&quot;      &quot;"/>
    <numFmt numFmtId="185" formatCode="\$#,##0\ ;\(\$#,##0\)"/>
    <numFmt numFmtId="186" formatCode="#,##0\ \ \ "/>
    <numFmt numFmtId="187" formatCode="#,##0&quot; &quot;;;\-&quot; &quot;"/>
    <numFmt numFmtId="188" formatCode="#,##0.00&quot; &quot;"/>
    <numFmt numFmtId="189" formatCode="_(* #,##0.00_);_(* \(#,##0.00\);_(* &quot;-&quot;??_);_(@_)"/>
    <numFmt numFmtId="190" formatCode="_(* #,##0_);_(* \(#,##0\);_(* &quot;-&quot;??_);_(@_)"/>
    <numFmt numFmtId="191" formatCode="_-* #,##0\ _K_č_-;\-* #,##0\ _K_č_-;_-* &quot;-&quot;??\ _K_č_-;_-@_-"/>
    <numFmt numFmtId="192" formatCode="#,##0.00;[Red]\-#,##0.00"/>
    <numFmt numFmtId="193" formatCode="#,##0&quot;  &quot;;;\-&quot;  &quot;"/>
    <numFmt numFmtId="194" formatCode="#,##0\ \ ;;\-\ \ "/>
    <numFmt numFmtId="195" formatCode="#,##0.0\ \ ;;\-\ \ "/>
    <numFmt numFmtId="196" formatCode="0.0;0.0"/>
    <numFmt numFmtId="197" formatCode="_-* #,##0_-;\-* #,##0_-;_-* &quot;-&quot;??_-;_-@_-"/>
    <numFmt numFmtId="198" formatCode="#,##0.0&quot;&quot;"/>
    <numFmt numFmtId="199" formatCode="0.0%"/>
    <numFmt numFmtId="200" formatCode="#,##0.0&quot;      &quot;"/>
    <numFmt numFmtId="201" formatCode="#,##0.0&quot; &quot;;;\-&quot; &quot;"/>
    <numFmt numFmtId="202" formatCode="0.00&quot;  &quot;;;\-&quot;  &quot;"/>
    <numFmt numFmtId="203" formatCode="0.00&quot; &quot;;;\-&quot;  &quot;"/>
    <numFmt numFmtId="204" formatCode="#,##0.00&quot;  &quot;"/>
    <numFmt numFmtId="205" formatCode="0.0;00.0"/>
    <numFmt numFmtId="206" formatCode="#,##0_ ;\-#,##0\ "/>
    <numFmt numFmtId="207" formatCode="#,##0&quot;          &quot;"/>
    <numFmt numFmtId="208" formatCode="#,##0&quot;           &quot;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0.00000"/>
    <numFmt numFmtId="214" formatCode="0.0000"/>
    <numFmt numFmtId="215" formatCode="0.000"/>
    <numFmt numFmtId="216" formatCode="#,##0.0&quot;   &quot;"/>
  </numFmts>
  <fonts count="53">
    <font>
      <sz val="10"/>
      <name val="Arial CE"/>
      <family val="0"/>
    </font>
    <font>
      <sz val="10"/>
      <name val="System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u val="single"/>
      <sz val="10"/>
      <color indexed="12"/>
      <name val="Arial CE"/>
      <family val="0"/>
    </font>
    <font>
      <sz val="10"/>
      <name val="Arial"/>
      <family val="2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b/>
      <sz val="18"/>
      <name val="System"/>
      <family val="2"/>
    </font>
    <font>
      <b/>
      <sz val="12"/>
      <name val="System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" fillId="0" borderId="0" applyFon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0" borderId="1" applyNumberFormat="0" applyFont="0" applyFill="0" applyAlignment="0" applyProtection="0"/>
    <xf numFmtId="0" fontId="2" fillId="0" borderId="2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" fillId="20" borderId="2">
      <alignment horizontal="left"/>
      <protection/>
    </xf>
    <xf numFmtId="0" fontId="4" fillId="20" borderId="0">
      <alignment horizontal="left"/>
      <protection/>
    </xf>
    <xf numFmtId="0" fontId="5" fillId="21" borderId="0">
      <alignment horizontal="right" vertical="top" textRotation="90" wrapText="1"/>
      <protection/>
    </xf>
    <xf numFmtId="0" fontId="6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23" borderId="3" applyNumberFormat="0" applyAlignment="0" applyProtection="0"/>
    <xf numFmtId="0" fontId="2" fillId="20" borderId="4">
      <alignment wrapText="1"/>
      <protection/>
    </xf>
    <xf numFmtId="0" fontId="2" fillId="20" borderId="5">
      <alignment horizontal="center" wrapText="1"/>
      <protection/>
    </xf>
    <xf numFmtId="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2" fontId="7" fillId="0" borderId="0" applyFont="0" applyFill="0" applyBorder="0" applyAlignment="0" applyProtection="0"/>
    <xf numFmtId="0" fontId="0" fillId="25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7" fillId="0" borderId="0">
      <alignment/>
      <protection/>
    </xf>
    <xf numFmtId="0" fontId="2" fillId="20" borderId="2">
      <alignment/>
      <protection/>
    </xf>
    <xf numFmtId="0" fontId="8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8" fillId="0" borderId="0" applyNumberFormat="0" applyFill="0" applyBorder="0" applyAlignment="0" applyProtection="0"/>
    <xf numFmtId="0" fontId="9" fillId="20" borderId="0">
      <alignment/>
      <protection/>
    </xf>
    <xf numFmtId="0" fontId="49" fillId="27" borderId="11" applyNumberFormat="0" applyAlignment="0" applyProtection="0"/>
    <xf numFmtId="0" fontId="50" fillId="28" borderId="11" applyNumberFormat="0" applyAlignment="0" applyProtection="0"/>
    <xf numFmtId="0" fontId="51" fillId="28" borderId="12" applyNumberFormat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right"/>
    </xf>
    <xf numFmtId="0" fontId="3" fillId="0" borderId="13" xfId="60" applyFont="1" applyBorder="1" applyAlignment="1">
      <alignment horizontal="center"/>
      <protection/>
    </xf>
    <xf numFmtId="49" fontId="3" fillId="0" borderId="14" xfId="60" applyNumberFormat="1" applyFont="1" applyBorder="1" applyAlignment="1">
      <alignment horizontal="center"/>
      <protection/>
    </xf>
    <xf numFmtId="0" fontId="3" fillId="0" borderId="14" xfId="60" applyFont="1" applyBorder="1" applyAlignment="1">
      <alignment horizontal="center"/>
      <protection/>
    </xf>
    <xf numFmtId="0" fontId="3" fillId="0" borderId="1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17" fillId="0" borderId="2" xfId="0" applyFont="1" applyBorder="1" applyAlignment="1">
      <alignment horizontal="center" vertical="center" wrapText="1"/>
    </xf>
    <xf numFmtId="181" fontId="2" fillId="0" borderId="14" xfId="0" applyNumberFormat="1" applyFont="1" applyFill="1" applyBorder="1" applyAlignment="1">
      <alignment horizontal="right"/>
    </xf>
    <xf numFmtId="187" fontId="2" fillId="0" borderId="14" xfId="61" applyNumberFormat="1" applyFont="1" applyBorder="1" applyAlignment="1">
      <alignment horizontal="right"/>
      <protection/>
    </xf>
    <xf numFmtId="187" fontId="2" fillId="0" borderId="2" xfId="61" applyNumberFormat="1" applyFont="1" applyBorder="1" applyAlignment="1">
      <alignment horizontal="right" vertical="center"/>
      <protection/>
    </xf>
    <xf numFmtId="181" fontId="2" fillId="0" borderId="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70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ell" xfId="35"/>
    <cellStyle name="Comma" xfId="36"/>
    <cellStyle name="Comma [0]" xfId="37"/>
    <cellStyle name="Datum" xfId="38"/>
    <cellStyle name="Finanční" xfId="39"/>
    <cellStyle name="Finanční0" xfId="40"/>
    <cellStyle name="formula" xfId="41"/>
    <cellStyle name="gap" xfId="42"/>
    <cellStyle name="GreyBackground" xfId="43"/>
    <cellStyle name="Hyperlink" xfId="44"/>
    <cellStyle name="Chybně" xfId="45"/>
    <cellStyle name="Kontrolní buňka" xfId="46"/>
    <cellStyle name="level1a" xfId="47"/>
    <cellStyle name="level3" xfId="48"/>
    <cellStyle name="Měna" xfId="49"/>
    <cellStyle name="Měna0" xfId="50"/>
    <cellStyle name="Currency" xfId="51"/>
    <cellStyle name="Currency [0]" xfId="52"/>
    <cellStyle name="Nadpis 1" xfId="53"/>
    <cellStyle name="Nadpis 2" xfId="54"/>
    <cellStyle name="Nadpis 3" xfId="55"/>
    <cellStyle name="Nadpis 4" xfId="56"/>
    <cellStyle name="Název" xfId="57"/>
    <cellStyle name="Neutrální" xfId="58"/>
    <cellStyle name="normal" xfId="59"/>
    <cellStyle name="normální_List1" xfId="60"/>
    <cellStyle name="normální_Psy_2006_tab" xfId="61"/>
    <cellStyle name="Pevný" xfId="62"/>
    <cellStyle name="Poznámka" xfId="63"/>
    <cellStyle name="Percent" xfId="64"/>
    <cellStyle name="Propojená buňka" xfId="65"/>
    <cellStyle name="publik" xfId="66"/>
    <cellStyle name="row" xfId="67"/>
    <cellStyle name="Followed Hyperlink" xfId="68"/>
    <cellStyle name="Správně" xfId="69"/>
    <cellStyle name="Text upozornění" xfId="70"/>
    <cellStyle name="title1" xfId="71"/>
    <cellStyle name="Vstup" xfId="72"/>
    <cellStyle name="Výpočet" xfId="73"/>
    <cellStyle name="Výstup" xfId="74"/>
    <cellStyle name="Vysvětlující text" xfId="75"/>
    <cellStyle name="Záhlaví 1" xfId="76"/>
    <cellStyle name="Záhlaví 2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0</xdr:rowOff>
    </xdr:from>
    <xdr:to>
      <xdr:col>14</xdr:col>
      <xdr:colOff>628650</xdr:colOff>
      <xdr:row>57</xdr:row>
      <xdr:rowOff>9525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86325"/>
          <a:ext cx="6543675" cy="470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N\po&#382;adavky\zdr_roc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2."/>
      <sheetName val="T2_1_1a2"/>
      <sheetName val="T2_1_3a4"/>
      <sheetName val="mapy ZN m,ž"/>
      <sheetName val="T2_2_1"/>
      <sheetName val="T2_2_2"/>
      <sheetName val="kap7."/>
      <sheetName val="T7_2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 topLeftCell="A1">
      <selection activeCell="L4" sqref="L4"/>
    </sheetView>
  </sheetViews>
  <sheetFormatPr defaultColWidth="9.00390625" defaultRowHeight="12.75"/>
  <cols>
    <col min="1" max="3" width="7.75390625" style="0" customWidth="1"/>
    <col min="4" max="4" width="7.625" style="0" customWidth="1"/>
    <col min="5" max="5" width="7.75390625" style="0" customWidth="1"/>
    <col min="6" max="7" width="7.75390625" style="0" hidden="1" customWidth="1"/>
    <col min="8" max="9" width="7.75390625" style="0" customWidth="1"/>
    <col min="10" max="10" width="7.75390625" style="0" hidden="1" customWidth="1"/>
    <col min="11" max="11" width="7.875" style="0" hidden="1" customWidth="1"/>
    <col min="12" max="13" width="7.875" style="0" customWidth="1"/>
    <col min="14" max="14" width="7.75390625" style="0" customWidth="1"/>
    <col min="15" max="15" width="8.375" style="0" customWidth="1"/>
  </cols>
  <sheetData>
    <row r="1" spans="1:15" s="3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 t="s">
        <v>1</v>
      </c>
    </row>
    <row r="2" spans="1:16" ht="13.5" customHeight="1">
      <c r="A2" s="4" t="s">
        <v>30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</row>
    <row r="3" spans="1:15" ht="12.75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.75">
      <c r="A4" s="10" t="s">
        <v>3</v>
      </c>
      <c r="B4" s="10"/>
      <c r="O4" s="11" t="s">
        <v>4</v>
      </c>
    </row>
    <row r="5" spans="1:15" ht="11.25" customHeight="1">
      <c r="A5" s="10" t="s">
        <v>5</v>
      </c>
      <c r="B5" s="10"/>
      <c r="O5" s="11" t="s">
        <v>6</v>
      </c>
    </row>
    <row r="6" spans="1:15" ht="12.75">
      <c r="A6" s="23" t="s">
        <v>26</v>
      </c>
      <c r="B6" s="25">
        <v>2000</v>
      </c>
      <c r="C6" s="25"/>
      <c r="D6" s="26">
        <v>2005</v>
      </c>
      <c r="E6" s="27"/>
      <c r="F6" s="26">
        <v>2009</v>
      </c>
      <c r="G6" s="27"/>
      <c r="H6" s="25">
        <v>2010</v>
      </c>
      <c r="I6" s="25"/>
      <c r="J6" s="25">
        <v>2012</v>
      </c>
      <c r="K6" s="25"/>
      <c r="L6" s="26">
        <v>2013</v>
      </c>
      <c r="M6" s="27"/>
      <c r="N6" s="25" t="s">
        <v>29</v>
      </c>
      <c r="O6" s="25"/>
    </row>
    <row r="7" spans="1:15" ht="31.5" customHeight="1">
      <c r="A7" s="24"/>
      <c r="B7" s="18" t="s">
        <v>27</v>
      </c>
      <c r="C7" s="18" t="s">
        <v>28</v>
      </c>
      <c r="D7" s="18" t="s">
        <v>27</v>
      </c>
      <c r="E7" s="18" t="s">
        <v>28</v>
      </c>
      <c r="F7" s="18" t="s">
        <v>27</v>
      </c>
      <c r="G7" s="18" t="s">
        <v>28</v>
      </c>
      <c r="H7" s="18" t="s">
        <v>27</v>
      </c>
      <c r="I7" s="18" t="s">
        <v>28</v>
      </c>
      <c r="J7" s="18" t="s">
        <v>27</v>
      </c>
      <c r="K7" s="18" t="s">
        <v>28</v>
      </c>
      <c r="L7" s="18" t="s">
        <v>27</v>
      </c>
      <c r="M7" s="18" t="s">
        <v>28</v>
      </c>
      <c r="N7" s="18" t="s">
        <v>27</v>
      </c>
      <c r="O7" s="18" t="s">
        <v>28</v>
      </c>
    </row>
    <row r="8" spans="1:15" ht="12.75">
      <c r="A8" s="12" t="s">
        <v>7</v>
      </c>
      <c r="B8" s="20">
        <v>9542.46540644472</v>
      </c>
      <c r="C8" s="20">
        <v>10796.4978437036</v>
      </c>
      <c r="D8" s="20">
        <v>11959.715981356218</v>
      </c>
      <c r="E8" s="20">
        <v>13700.933432137363</v>
      </c>
      <c r="F8" s="20">
        <v>15328</v>
      </c>
      <c r="G8" s="20">
        <v>17242</v>
      </c>
      <c r="H8" s="20">
        <v>12598</v>
      </c>
      <c r="I8" s="20">
        <v>15987</v>
      </c>
      <c r="J8" s="20">
        <v>14737</v>
      </c>
      <c r="K8" s="20">
        <v>16366</v>
      </c>
      <c r="L8" s="20">
        <v>16000</v>
      </c>
      <c r="M8" s="20">
        <v>18272</v>
      </c>
      <c r="N8" s="19">
        <f>L8/B8*100</f>
        <v>167.6715536133255</v>
      </c>
      <c r="O8" s="19">
        <f>M8/C8*100</f>
        <v>169.24006529261737</v>
      </c>
    </row>
    <row r="9" spans="1:15" ht="12.75">
      <c r="A9" s="13" t="s">
        <v>8</v>
      </c>
      <c r="B9" s="20">
        <v>5189.838110529362</v>
      </c>
      <c r="C9" s="20">
        <v>5518.004997372845</v>
      </c>
      <c r="D9" s="20">
        <v>7316.145203038964</v>
      </c>
      <c r="E9" s="20">
        <v>8231.795114575621</v>
      </c>
      <c r="F9" s="20">
        <v>8457</v>
      </c>
      <c r="G9" s="20">
        <v>10016</v>
      </c>
      <c r="H9" s="20">
        <v>7342</v>
      </c>
      <c r="I9" s="20">
        <v>9102</v>
      </c>
      <c r="J9" s="20">
        <v>8623</v>
      </c>
      <c r="K9" s="20">
        <v>10224</v>
      </c>
      <c r="L9" s="20">
        <v>8928</v>
      </c>
      <c r="M9" s="20">
        <v>10387</v>
      </c>
      <c r="N9" s="19">
        <f aca="true" t="shared" si="0" ref="N9:N26">L9/B9*100</f>
        <v>172.0284873989903</v>
      </c>
      <c r="O9" s="19">
        <f aca="true" t="shared" si="1" ref="O9:O26">M9/C9*100</f>
        <v>188.23832172941695</v>
      </c>
    </row>
    <row r="10" spans="1:15" ht="12.75">
      <c r="A10" s="14" t="s">
        <v>9</v>
      </c>
      <c r="B10" s="20">
        <v>5562.024936220892</v>
      </c>
      <c r="C10" s="20">
        <v>5742.628741516753</v>
      </c>
      <c r="D10" s="20">
        <v>7697.120383979309</v>
      </c>
      <c r="E10" s="20">
        <v>7901.447828675582</v>
      </c>
      <c r="F10" s="20">
        <v>9567</v>
      </c>
      <c r="G10" s="20">
        <v>9687</v>
      </c>
      <c r="H10" s="20">
        <v>9571</v>
      </c>
      <c r="I10" s="20">
        <v>8883</v>
      </c>
      <c r="J10" s="20">
        <v>10949</v>
      </c>
      <c r="K10" s="20">
        <v>10289</v>
      </c>
      <c r="L10" s="20">
        <v>10836</v>
      </c>
      <c r="M10" s="20">
        <v>10390</v>
      </c>
      <c r="N10" s="19">
        <f t="shared" si="0"/>
        <v>194.8211330271831</v>
      </c>
      <c r="O10" s="19">
        <f t="shared" si="1"/>
        <v>180.92759374961398</v>
      </c>
    </row>
    <row r="11" spans="1:15" ht="12.75">
      <c r="A11" s="15" t="s">
        <v>10</v>
      </c>
      <c r="B11" s="20">
        <v>6531.093213953377</v>
      </c>
      <c r="C11" s="20">
        <v>5438.461914515798</v>
      </c>
      <c r="D11" s="20">
        <v>8573.329267588064</v>
      </c>
      <c r="E11" s="20">
        <v>6846.041786625197</v>
      </c>
      <c r="F11" s="20">
        <v>10996</v>
      </c>
      <c r="G11" s="20">
        <v>8948</v>
      </c>
      <c r="H11" s="20">
        <v>9939</v>
      </c>
      <c r="I11" s="20">
        <v>8037</v>
      </c>
      <c r="J11" s="20">
        <v>11528</v>
      </c>
      <c r="K11" s="20">
        <v>9398</v>
      </c>
      <c r="L11" s="20">
        <v>12363</v>
      </c>
      <c r="M11" s="20">
        <v>9750</v>
      </c>
      <c r="N11" s="19">
        <f t="shared" si="0"/>
        <v>189.29449626575573</v>
      </c>
      <c r="O11" s="19">
        <f t="shared" si="1"/>
        <v>179.27862975331826</v>
      </c>
    </row>
    <row r="12" spans="1:15" ht="12.75">
      <c r="A12" s="15" t="s">
        <v>11</v>
      </c>
      <c r="B12" s="20">
        <v>7264.950570274254</v>
      </c>
      <c r="C12" s="20">
        <v>4908.208077264825</v>
      </c>
      <c r="D12" s="20">
        <v>8647.741458171293</v>
      </c>
      <c r="E12" s="20">
        <v>6021.727265594292</v>
      </c>
      <c r="F12" s="20">
        <v>10954</v>
      </c>
      <c r="G12" s="20">
        <v>7677</v>
      </c>
      <c r="H12" s="20">
        <v>9858</v>
      </c>
      <c r="I12" s="20">
        <v>6871</v>
      </c>
      <c r="J12" s="20">
        <v>11021</v>
      </c>
      <c r="K12" s="20">
        <v>7887</v>
      </c>
      <c r="L12" s="20">
        <v>11222</v>
      </c>
      <c r="M12" s="20">
        <v>8136</v>
      </c>
      <c r="N12" s="19">
        <f t="shared" si="0"/>
        <v>154.46767175425347</v>
      </c>
      <c r="O12" s="19">
        <f t="shared" si="1"/>
        <v>165.76314353269862</v>
      </c>
    </row>
    <row r="13" spans="1:15" ht="12.75">
      <c r="A13" s="15" t="s">
        <v>12</v>
      </c>
      <c r="B13" s="20">
        <v>8641.514919573714</v>
      </c>
      <c r="C13" s="20">
        <v>5299.836681020915</v>
      </c>
      <c r="D13" s="20">
        <v>11503.544094492598</v>
      </c>
      <c r="E13" s="20">
        <v>6631.734622015151</v>
      </c>
      <c r="F13" s="20">
        <v>14662</v>
      </c>
      <c r="G13" s="20">
        <v>8425</v>
      </c>
      <c r="H13" s="20">
        <v>14449</v>
      </c>
      <c r="I13" s="20">
        <v>8246</v>
      </c>
      <c r="J13" s="20">
        <v>13880</v>
      </c>
      <c r="K13" s="20">
        <v>8604</v>
      </c>
      <c r="L13" s="20">
        <v>14317</v>
      </c>
      <c r="M13" s="20">
        <v>9157</v>
      </c>
      <c r="N13" s="19">
        <f t="shared" si="0"/>
        <v>165.67696906442717</v>
      </c>
      <c r="O13" s="19">
        <f t="shared" si="1"/>
        <v>172.77890907076164</v>
      </c>
    </row>
    <row r="14" spans="1:15" ht="12.75">
      <c r="A14" s="15" t="s">
        <v>13</v>
      </c>
      <c r="B14" s="20">
        <v>8231.860540102807</v>
      </c>
      <c r="C14" s="20">
        <v>5458.090532101323</v>
      </c>
      <c r="D14" s="20">
        <v>11625.77498670654</v>
      </c>
      <c r="E14" s="20">
        <v>7371.980695669342</v>
      </c>
      <c r="F14" s="20">
        <v>16024</v>
      </c>
      <c r="G14" s="20">
        <v>9683</v>
      </c>
      <c r="H14" s="20">
        <v>16678</v>
      </c>
      <c r="I14" s="20">
        <v>9175</v>
      </c>
      <c r="J14" s="20">
        <v>15431</v>
      </c>
      <c r="K14" s="20">
        <v>9683</v>
      </c>
      <c r="L14" s="20">
        <v>15830</v>
      </c>
      <c r="M14" s="20">
        <v>9843</v>
      </c>
      <c r="N14" s="19">
        <f t="shared" si="0"/>
        <v>192.30160572912598</v>
      </c>
      <c r="O14" s="19">
        <f t="shared" si="1"/>
        <v>180.33779289861872</v>
      </c>
    </row>
    <row r="15" spans="1:15" ht="12.75">
      <c r="A15" s="15" t="s">
        <v>14</v>
      </c>
      <c r="B15" s="20">
        <v>8275.191572356805</v>
      </c>
      <c r="C15" s="20">
        <v>5917.907248716678</v>
      </c>
      <c r="D15" s="20">
        <v>11668.939176455173</v>
      </c>
      <c r="E15" s="20">
        <v>8270.166035302644</v>
      </c>
      <c r="F15" s="20">
        <v>14060</v>
      </c>
      <c r="G15" s="20">
        <v>10584</v>
      </c>
      <c r="H15" s="20">
        <v>13348</v>
      </c>
      <c r="I15" s="20">
        <v>9779</v>
      </c>
      <c r="J15" s="20">
        <v>14718</v>
      </c>
      <c r="K15" s="20">
        <v>10610</v>
      </c>
      <c r="L15" s="20">
        <v>15220</v>
      </c>
      <c r="M15" s="20">
        <v>10878</v>
      </c>
      <c r="N15" s="19">
        <f t="shared" si="0"/>
        <v>183.92323448851937</v>
      </c>
      <c r="O15" s="19">
        <f t="shared" si="1"/>
        <v>183.81497956661858</v>
      </c>
    </row>
    <row r="16" spans="1:15" ht="12.75">
      <c r="A16" s="15" t="s">
        <v>15</v>
      </c>
      <c r="B16" s="20">
        <v>9335.236646117562</v>
      </c>
      <c r="C16" s="20">
        <v>7265.952198577878</v>
      </c>
      <c r="D16" s="20">
        <v>12421.224946566172</v>
      </c>
      <c r="E16" s="20">
        <v>9796.658154554805</v>
      </c>
      <c r="F16" s="20">
        <v>15953</v>
      </c>
      <c r="G16" s="20">
        <v>13583</v>
      </c>
      <c r="H16" s="20">
        <v>15678</v>
      </c>
      <c r="I16" s="20">
        <v>13683</v>
      </c>
      <c r="J16" s="20">
        <v>15364</v>
      </c>
      <c r="K16" s="20">
        <v>12456</v>
      </c>
      <c r="L16" s="20">
        <v>15635</v>
      </c>
      <c r="M16" s="20">
        <v>12706</v>
      </c>
      <c r="N16" s="19">
        <f t="shared" si="0"/>
        <v>167.48370279935486</v>
      </c>
      <c r="O16" s="19">
        <f t="shared" si="1"/>
        <v>174.87040449408502</v>
      </c>
    </row>
    <row r="17" spans="1:15" ht="12.75">
      <c r="A17" s="15" t="s">
        <v>16</v>
      </c>
      <c r="B17" s="20">
        <v>11637.54509257563</v>
      </c>
      <c r="C17" s="20">
        <v>9518.057838004119</v>
      </c>
      <c r="D17" s="20">
        <v>15472.96864415956</v>
      </c>
      <c r="E17" s="20">
        <v>13032.490209091178</v>
      </c>
      <c r="F17" s="20">
        <v>19126</v>
      </c>
      <c r="G17" s="20">
        <v>14288</v>
      </c>
      <c r="H17" s="20">
        <v>17178</v>
      </c>
      <c r="I17" s="20">
        <v>14330</v>
      </c>
      <c r="J17" s="20">
        <v>17868</v>
      </c>
      <c r="K17" s="20">
        <v>15399</v>
      </c>
      <c r="L17" s="20">
        <v>18327</v>
      </c>
      <c r="M17" s="20">
        <v>11396</v>
      </c>
      <c r="N17" s="19">
        <f t="shared" si="0"/>
        <v>157.4816669169516</v>
      </c>
      <c r="O17" s="19">
        <f t="shared" si="1"/>
        <v>119.73030836708674</v>
      </c>
    </row>
    <row r="18" spans="1:15" ht="12.75">
      <c r="A18" s="15" t="s">
        <v>17</v>
      </c>
      <c r="B18" s="20">
        <v>14432.066481434058</v>
      </c>
      <c r="C18" s="20">
        <v>12703.947837880643</v>
      </c>
      <c r="D18" s="20">
        <v>18895.616904269253</v>
      </c>
      <c r="E18" s="20">
        <v>17967.454074766494</v>
      </c>
      <c r="F18" s="20">
        <v>23494</v>
      </c>
      <c r="G18" s="20">
        <v>22004</v>
      </c>
      <c r="H18" s="20">
        <v>23971</v>
      </c>
      <c r="I18" s="20">
        <v>22364</v>
      </c>
      <c r="J18" s="20">
        <v>21709</v>
      </c>
      <c r="K18" s="20">
        <v>20024</v>
      </c>
      <c r="L18" s="20">
        <v>22252</v>
      </c>
      <c r="M18" s="20">
        <v>19769</v>
      </c>
      <c r="N18" s="19">
        <f t="shared" si="0"/>
        <v>154.1844338690221</v>
      </c>
      <c r="O18" s="19">
        <f t="shared" si="1"/>
        <v>155.61304448254091</v>
      </c>
    </row>
    <row r="19" spans="1:15" ht="12.75">
      <c r="A19" s="15" t="s">
        <v>18</v>
      </c>
      <c r="B19" s="20">
        <v>15721.184791475242</v>
      </c>
      <c r="C19" s="20">
        <v>16530.594212070886</v>
      </c>
      <c r="D19" s="20">
        <v>21546.304774814453</v>
      </c>
      <c r="E19" s="20">
        <v>23707.772708129123</v>
      </c>
      <c r="F19" s="20">
        <v>24136</v>
      </c>
      <c r="G19" s="20">
        <v>27640</v>
      </c>
      <c r="H19" s="20">
        <v>24767</v>
      </c>
      <c r="I19" s="20">
        <v>27176</v>
      </c>
      <c r="J19" s="20">
        <v>24874</v>
      </c>
      <c r="K19" s="20">
        <v>28033</v>
      </c>
      <c r="L19" s="20">
        <v>24736</v>
      </c>
      <c r="M19" s="20">
        <v>27214</v>
      </c>
      <c r="N19" s="19">
        <f t="shared" si="0"/>
        <v>157.34183096310278</v>
      </c>
      <c r="O19" s="19">
        <f t="shared" si="1"/>
        <v>164.62808082318017</v>
      </c>
    </row>
    <row r="20" spans="1:15" ht="12.75">
      <c r="A20" s="15" t="s">
        <v>19</v>
      </c>
      <c r="B20" s="20">
        <v>17656.54758533455</v>
      </c>
      <c r="C20" s="20">
        <v>18383.92219427592</v>
      </c>
      <c r="D20" s="20">
        <v>25425.31482422259</v>
      </c>
      <c r="E20" s="20">
        <v>29626.615417407505</v>
      </c>
      <c r="F20" s="20">
        <v>29302</v>
      </c>
      <c r="G20" s="20">
        <v>36247</v>
      </c>
      <c r="H20" s="20">
        <v>28734</v>
      </c>
      <c r="I20" s="20">
        <v>38321</v>
      </c>
      <c r="J20" s="20">
        <v>29183</v>
      </c>
      <c r="K20" s="20">
        <v>36248</v>
      </c>
      <c r="L20" s="20">
        <v>28301</v>
      </c>
      <c r="M20" s="20">
        <v>36041</v>
      </c>
      <c r="N20" s="19">
        <f t="shared" si="0"/>
        <v>160.28614803217073</v>
      </c>
      <c r="O20" s="19">
        <f t="shared" si="1"/>
        <v>196.0463040428981</v>
      </c>
    </row>
    <row r="21" spans="1:15" ht="12.75">
      <c r="A21" s="15" t="s">
        <v>20</v>
      </c>
      <c r="B21" s="20">
        <v>20938.6244374085</v>
      </c>
      <c r="C21" s="20">
        <v>21462.403932974856</v>
      </c>
      <c r="D21" s="20">
        <v>30171.317844121095</v>
      </c>
      <c r="E21" s="20">
        <v>35787.379876508756</v>
      </c>
      <c r="F21" s="20">
        <v>36127</v>
      </c>
      <c r="G21" s="20">
        <v>44120</v>
      </c>
      <c r="H21" s="20">
        <v>38492</v>
      </c>
      <c r="I21" s="20">
        <v>43593</v>
      </c>
      <c r="J21" s="20">
        <v>36747</v>
      </c>
      <c r="K21" s="20">
        <v>46807</v>
      </c>
      <c r="L21" s="20">
        <v>35699</v>
      </c>
      <c r="M21" s="20">
        <v>46061</v>
      </c>
      <c r="N21" s="19">
        <f t="shared" si="0"/>
        <v>170.4935303019282</v>
      </c>
      <c r="O21" s="19">
        <f t="shared" si="1"/>
        <v>214.61249235567615</v>
      </c>
    </row>
    <row r="22" spans="1:15" ht="12.75">
      <c r="A22" s="15" t="s">
        <v>21</v>
      </c>
      <c r="B22" s="20">
        <v>23637.566366962077</v>
      </c>
      <c r="C22" s="20">
        <v>25752.260154491538</v>
      </c>
      <c r="D22" s="20">
        <v>36514.31371322602</v>
      </c>
      <c r="E22" s="20">
        <v>44283.265294701065</v>
      </c>
      <c r="F22" s="20">
        <v>45758</v>
      </c>
      <c r="G22" s="20">
        <v>56806</v>
      </c>
      <c r="H22" s="20">
        <v>44924</v>
      </c>
      <c r="I22" s="20">
        <v>51113</v>
      </c>
      <c r="J22" s="20">
        <v>43739</v>
      </c>
      <c r="K22" s="20">
        <v>54979</v>
      </c>
      <c r="L22" s="20">
        <v>42691</v>
      </c>
      <c r="M22" s="20">
        <v>54076</v>
      </c>
      <c r="N22" s="19">
        <f t="shared" si="0"/>
        <v>180.6065791090434</v>
      </c>
      <c r="O22" s="19">
        <f t="shared" si="1"/>
        <v>209.98545244413594</v>
      </c>
    </row>
    <row r="23" spans="1:15" ht="12.75">
      <c r="A23" s="15" t="s">
        <v>22</v>
      </c>
      <c r="B23" s="20">
        <v>26370.357483671305</v>
      </c>
      <c r="C23" s="20">
        <v>28253.77841985728</v>
      </c>
      <c r="D23" s="20">
        <v>40271.64824282423</v>
      </c>
      <c r="E23" s="20">
        <v>47931.42558635097</v>
      </c>
      <c r="F23" s="20">
        <v>48024</v>
      </c>
      <c r="G23" s="20">
        <v>57878</v>
      </c>
      <c r="H23" s="20">
        <v>47507</v>
      </c>
      <c r="I23" s="20">
        <v>58577</v>
      </c>
      <c r="J23" s="20">
        <v>50649</v>
      </c>
      <c r="K23" s="20">
        <v>61022</v>
      </c>
      <c r="L23" s="20">
        <v>49149</v>
      </c>
      <c r="M23" s="20">
        <v>61010</v>
      </c>
      <c r="N23" s="19">
        <f t="shared" si="0"/>
        <v>186.37972591169222</v>
      </c>
      <c r="O23" s="19">
        <f t="shared" si="1"/>
        <v>215.93572050215073</v>
      </c>
    </row>
    <row r="24" spans="1:15" ht="12.75">
      <c r="A24" s="15" t="s">
        <v>23</v>
      </c>
      <c r="B24" s="20">
        <v>29632.34772699266</v>
      </c>
      <c r="C24" s="20">
        <v>30144.31433974619</v>
      </c>
      <c r="D24" s="20">
        <v>42437.34973240767</v>
      </c>
      <c r="E24" s="20">
        <v>48148.24480736183</v>
      </c>
      <c r="F24" s="20">
        <v>48801</v>
      </c>
      <c r="G24" s="20">
        <v>64143</v>
      </c>
      <c r="H24" s="20">
        <v>50350</v>
      </c>
      <c r="I24" s="20">
        <v>58814</v>
      </c>
      <c r="J24" s="20">
        <v>54724</v>
      </c>
      <c r="K24" s="20">
        <v>63194</v>
      </c>
      <c r="L24" s="20">
        <v>54261</v>
      </c>
      <c r="M24" s="20">
        <v>62642</v>
      </c>
      <c r="N24" s="19">
        <f t="shared" si="0"/>
        <v>183.11407688622876</v>
      </c>
      <c r="O24" s="19">
        <f t="shared" si="1"/>
        <v>207.80701559167537</v>
      </c>
    </row>
    <row r="25" spans="1:15" ht="12.75">
      <c r="A25" s="16" t="s">
        <v>24</v>
      </c>
      <c r="B25" s="20">
        <v>29042.826880733723</v>
      </c>
      <c r="C25" s="20">
        <v>25699.94281886907</v>
      </c>
      <c r="D25" s="20">
        <v>44716.864059977954</v>
      </c>
      <c r="E25" s="20">
        <v>45397.6308979454</v>
      </c>
      <c r="F25" s="20">
        <v>57746</v>
      </c>
      <c r="G25" s="20">
        <v>63887</v>
      </c>
      <c r="H25" s="20">
        <v>55365</v>
      </c>
      <c r="I25" s="20">
        <v>56108</v>
      </c>
      <c r="J25" s="20">
        <v>60721</v>
      </c>
      <c r="K25" s="20">
        <v>66791</v>
      </c>
      <c r="L25" s="20">
        <v>60563</v>
      </c>
      <c r="M25" s="20">
        <v>67400</v>
      </c>
      <c r="N25" s="19">
        <f t="shared" si="0"/>
        <v>208.52997626128453</v>
      </c>
      <c r="O25" s="19">
        <f t="shared" si="1"/>
        <v>262.2573928472497</v>
      </c>
    </row>
    <row r="26" spans="1:15" ht="22.5">
      <c r="A26" s="17" t="s">
        <v>25</v>
      </c>
      <c r="B26" s="21">
        <v>12272.567406671938</v>
      </c>
      <c r="C26" s="21">
        <v>10098.97191214685</v>
      </c>
      <c r="D26" s="21">
        <v>17644.265519733206</v>
      </c>
      <c r="E26" s="21">
        <v>15462.541462094823</v>
      </c>
      <c r="F26" s="21">
        <v>21962</v>
      </c>
      <c r="G26" s="21">
        <v>19863</v>
      </c>
      <c r="H26" s="21">
        <v>21738</v>
      </c>
      <c r="I26" s="21">
        <v>19502</v>
      </c>
      <c r="J26" s="21">
        <v>22414</v>
      </c>
      <c r="K26" s="21">
        <v>20539</v>
      </c>
      <c r="L26" s="21">
        <v>22608</v>
      </c>
      <c r="M26" s="21">
        <v>20555</v>
      </c>
      <c r="N26" s="22">
        <f t="shared" si="0"/>
        <v>184.21573295013428</v>
      </c>
      <c r="O26" s="22">
        <f t="shared" si="1"/>
        <v>203.53556954918193</v>
      </c>
    </row>
  </sheetData>
  <sheetProtection/>
  <mergeCells count="8">
    <mergeCell ref="A6:A7"/>
    <mergeCell ref="N6:O6"/>
    <mergeCell ref="B6:C6"/>
    <mergeCell ref="D6:E6"/>
    <mergeCell ref="F6:G6"/>
    <mergeCell ref="H6:I6"/>
    <mergeCell ref="J6:K6"/>
    <mergeCell ref="L6:M6"/>
  </mergeCells>
  <printOptions/>
  <pageMargins left="0.7874015748031497" right="0.7874015748031497" top="0.7874015748031497" bottom="0.7874015748031497" header="0.5905511811023622" footer="0.5905511811023622"/>
  <pageSetup horizontalDpi="1200" verticalDpi="1200" orientation="portrait" paperSize="9" scale="90" r:id="rId2"/>
  <ignoredErrors>
    <ignoredError sqref="A10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jileckova</dc:creator>
  <cp:keywords/>
  <dc:description/>
  <cp:lastModifiedBy>Marek Řezanka</cp:lastModifiedBy>
  <cp:lastPrinted>2015-12-08T12:40:28Z</cp:lastPrinted>
  <dcterms:created xsi:type="dcterms:W3CDTF">2009-06-25T14:38:48Z</dcterms:created>
  <dcterms:modified xsi:type="dcterms:W3CDTF">2015-12-08T13:35:49Z</dcterms:modified>
  <cp:category/>
  <cp:version/>
  <cp:contentType/>
  <cp:contentStatus/>
</cp:coreProperties>
</file>