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7380" windowHeight="13050" activeTab="0"/>
  </bookViews>
  <sheets>
    <sheet name="a" sheetId="1" r:id="rId1"/>
    <sheet name="List1" sheetId="2" state="hidden" r:id="rId2"/>
  </sheets>
  <externalReferences>
    <externalReference r:id="rId5"/>
  </externalReferences>
  <definedNames>
    <definedName name="data">#REF!</definedName>
    <definedName name="_xlnm.Print_Area" localSheetId="0">'a'!$B$2:$G$53</definedName>
  </definedNames>
  <calcPr fullCalcOnLoad="1"/>
</workbook>
</file>

<file path=xl/sharedStrings.xml><?xml version="1.0" encoding="utf-8"?>
<sst xmlns="http://schemas.openxmlformats.org/spreadsheetml/2006/main" count="38" uniqueCount="31">
  <si>
    <t>EMPLOYMENT AND WAGES</t>
  </si>
  <si>
    <t>Agriculture</t>
  </si>
  <si>
    <t>Industry</t>
  </si>
  <si>
    <t>Construction</t>
  </si>
  <si>
    <t xml:space="preserve">Trade </t>
  </si>
  <si>
    <t>Financial and insurance activities</t>
  </si>
  <si>
    <t>Education</t>
  </si>
  <si>
    <t>Health</t>
  </si>
  <si>
    <t>By educational attainment:</t>
  </si>
  <si>
    <t>Higher education</t>
  </si>
  <si>
    <t>By age group:</t>
  </si>
  <si>
    <t>up to 19</t>
  </si>
  <si>
    <t>20–29</t>
  </si>
  <si>
    <t>30–39</t>
  </si>
  <si>
    <t>40–49</t>
  </si>
  <si>
    <t>50–59</t>
  </si>
  <si>
    <t>60+</t>
  </si>
  <si>
    <t>For persons with disabilities</t>
  </si>
  <si>
    <r>
      <t>The employed in the national
  economy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(thous. persons) </t>
    </r>
  </si>
  <si>
    <r>
      <t>The unemployed, total</t>
    </r>
    <r>
      <rPr>
        <vertAlign val="superscript"/>
        <sz val="7"/>
        <rFont val="Arial"/>
        <family val="2"/>
      </rPr>
      <t xml:space="preserve">1)
  </t>
    </r>
    <r>
      <rPr>
        <sz val="7"/>
        <rFont val="Arial"/>
        <family val="2"/>
      </rPr>
      <t>(thous. persons)</t>
    </r>
  </si>
  <si>
    <r>
      <t>Job vacancies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(thous.)</t>
    </r>
  </si>
  <si>
    <r>
      <t>Average monthly gross wages
  of employees in the national 
  economy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(CZK)</t>
    </r>
  </si>
  <si>
    <r>
      <t>1)</t>
    </r>
    <r>
      <rPr>
        <sz val="7"/>
        <rFont val="Arial"/>
        <family val="2"/>
      </rPr>
      <t xml:space="preserve"> Labour Force Sample Survey.</t>
    </r>
  </si>
  <si>
    <t>UNEMPLOYED PERSONS PER JOB VACANCY</t>
  </si>
  <si>
    <t>nezaměstnané osoby na 1 volné pracovní místo</t>
  </si>
  <si>
    <r>
      <t>General unemployment rate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(%)</t>
    </r>
  </si>
  <si>
    <r>
      <t>3)</t>
    </r>
    <r>
      <rPr>
        <sz val="7"/>
        <rFont val="Arial"/>
        <family val="2"/>
      </rPr>
      <t xml:space="preserve"> FTE; preliminary data from the quarterly survey for 2011.</t>
    </r>
  </si>
  <si>
    <t>Basic education</t>
  </si>
  <si>
    <r>
      <t xml:space="preserve">2) </t>
    </r>
    <r>
      <rPr>
        <sz val="7"/>
        <rFont val="Arial"/>
        <family val="2"/>
      </rPr>
      <t>Source: Ministry of Labour and Social Affairs of the CR;
   as at 31 December.</t>
    </r>
  </si>
  <si>
    <t>Secondary education 
  without A-level examination</t>
  </si>
  <si>
    <t>Secondary education 
  with A-level examination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</si>
</sst>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00"/>
    <numFmt numFmtId="181" formatCode="#,##0.0"/>
    <numFmt numFmtId="182" formatCode="#,##0_ ;[Red]\-#,##0\ "/>
    <numFmt numFmtId="183" formatCode="0.0%"/>
    <numFmt numFmtId="184" formatCode="0.0"/>
    <numFmt numFmtId="185" formatCode="#,##0.0_ ;[Red]\-#,##0.0\ "/>
    <numFmt numFmtId="186" formatCode="#,##0.00_ ;\-#,##0.00\ "/>
    <numFmt numFmtId="187" formatCode="#,##0.0_ ;\-#,##0.0\ "/>
    <numFmt numFmtId="188" formatCode="#,##0_ ;\-#,##0\ "/>
    <numFmt numFmtId="189" formatCode="0.00000"/>
    <numFmt numFmtId="190" formatCode="0.0000"/>
    <numFmt numFmtId="191" formatCode="0.000"/>
    <numFmt numFmtId="192" formatCode="#,##0.00_ ;[Red]\-#,##0.00\ "/>
  </numFmts>
  <fonts count="48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Courier"/>
      <family val="1"/>
    </font>
    <font>
      <b/>
      <sz val="7"/>
      <name val="Arial"/>
      <family val="2"/>
    </font>
    <font>
      <b/>
      <sz val="10"/>
      <color indexed="9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11"/>
      <color indexed="8"/>
      <name val="Calibri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34" fillId="20" borderId="0" applyNumberForma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1" borderId="2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7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49" applyFont="1" applyFill="1" applyBorder="1" applyAlignment="1">
      <alignment horizontal="center" vertical="center"/>
    </xf>
    <xf numFmtId="0" fontId="5" fillId="0" borderId="11" xfId="49" applyFont="1" applyFill="1" applyBorder="1" applyAlignment="1">
      <alignment horizontal="center" vertical="center"/>
    </xf>
    <xf numFmtId="187" fontId="5" fillId="0" borderId="12" xfId="0" applyNumberFormat="1" applyFont="1" applyFill="1" applyBorder="1" applyAlignment="1">
      <alignment/>
    </xf>
    <xf numFmtId="187" fontId="5" fillId="0" borderId="13" xfId="0" applyNumberFormat="1" applyFont="1" applyFill="1" applyBorder="1" applyAlignment="1">
      <alignment/>
    </xf>
    <xf numFmtId="187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87" fontId="5" fillId="0" borderId="15" xfId="0" applyNumberFormat="1" applyFont="1" applyFill="1" applyBorder="1" applyAlignment="1">
      <alignment/>
    </xf>
    <xf numFmtId="188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0" fontId="8" fillId="0" borderId="0" xfId="49" applyFont="1" applyFill="1" applyBorder="1">
      <alignment/>
    </xf>
    <xf numFmtId="0" fontId="5" fillId="0" borderId="0" xfId="49" applyFont="1" applyFill="1" applyBorder="1">
      <alignment/>
    </xf>
    <xf numFmtId="0" fontId="5" fillId="0" borderId="0" xfId="0" applyFont="1" applyFill="1" applyBorder="1" applyAlignment="1">
      <alignment/>
    </xf>
    <xf numFmtId="0" fontId="5" fillId="0" borderId="16" xfId="49" applyFont="1" applyFill="1" applyBorder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49" applyFont="1" applyFill="1" applyBorder="1" applyAlignment="1">
      <alignment/>
    </xf>
    <xf numFmtId="0" fontId="8" fillId="0" borderId="0" xfId="49" applyFont="1" applyFill="1" applyBorder="1" applyAlignment="1">
      <alignment/>
    </xf>
    <xf numFmtId="0" fontId="12" fillId="0" borderId="0" xfId="49" applyFont="1" applyFill="1" applyBorder="1">
      <alignment/>
    </xf>
    <xf numFmtId="3" fontId="12" fillId="0" borderId="0" xfId="49" applyNumberFormat="1" applyFont="1" applyFill="1" applyBorder="1">
      <alignment/>
    </xf>
    <xf numFmtId="0" fontId="4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2" fillId="0" borderId="17" xfId="0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/>
    </xf>
    <xf numFmtId="0" fontId="10" fillId="0" borderId="0" xfId="49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7" fontId="5" fillId="0" borderId="15" xfId="50" applyNumberFormat="1" applyFont="1" applyFill="1" applyBorder="1" applyProtection="1">
      <alignment/>
      <protection/>
    </xf>
    <xf numFmtId="188" fontId="5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 indent="1"/>
    </xf>
    <xf numFmtId="0" fontId="5" fillId="0" borderId="2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11" fillId="33" borderId="0" xfId="0" applyFont="1" applyFill="1" applyBorder="1" applyAlignment="1">
      <alignment horizontal="center"/>
    </xf>
    <xf numFmtId="0" fontId="6" fillId="0" borderId="0" xfId="49" applyFont="1" applyFill="1" applyBorder="1" applyAlignment="1">
      <alignment horizontal="center" vertical="center" wrapText="1"/>
    </xf>
    <xf numFmtId="0" fontId="9" fillId="33" borderId="0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 shrinkToFit="1"/>
    </xf>
    <xf numFmtId="0" fontId="5" fillId="0" borderId="20" xfId="0" applyFont="1" applyFill="1" applyBorder="1" applyAlignment="1">
      <alignment horizontal="left" wrapText="1" shrinkToFit="1"/>
    </xf>
    <xf numFmtId="0" fontId="5" fillId="0" borderId="2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</cellXfs>
  <cellStyles count="54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hybně" xfId="35"/>
    <cellStyle name="Datum" xfId="36"/>
    <cellStyle name="Finanční" xfId="37"/>
    <cellStyle name="Finanční0" xfId="38"/>
    <cellStyle name="Kontrolní buňka" xfId="39"/>
    <cellStyle name="Měna" xfId="40"/>
    <cellStyle name="Měna0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2" xfId="49"/>
    <cellStyle name="normální_a_1" xfId="50"/>
    <cellStyle name="Pevný" xfId="51"/>
    <cellStyle name="Poznámka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26"/>
          <c:w val="0.9822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'[1]List1'!$A$98</c:f>
              <c:strCache>
                <c:ptCount val="1"/>
                <c:pt idx="0">
                  <c:v>nezaměstnané osoby na 1 volné pracovní místo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'[1]List1'!$B$97:$M$97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'[1]List1'!$B$98:$M$98</c:f>
              <c:numCache>
                <c:ptCount val="12"/>
                <c:pt idx="0">
                  <c:v>8.78542066845947</c:v>
                </c:pt>
                <c:pt idx="1">
                  <c:v>8.868808079256585</c:v>
                </c:pt>
                <c:pt idx="2">
                  <c:v>12.654916238222922</c:v>
                </c:pt>
                <c:pt idx="3">
                  <c:v>13.497063800139346</c:v>
                </c:pt>
                <c:pt idx="4">
                  <c:v>10.578969982227603</c:v>
                </c:pt>
                <c:pt idx="5">
                  <c:v>9.784832451499119</c:v>
                </c:pt>
                <c:pt idx="6">
                  <c:v>4.801123896173401</c:v>
                </c:pt>
                <c:pt idx="7">
                  <c:v>2.5156876922858804</c:v>
                </c:pt>
                <c:pt idx="8">
                  <c:v>3.862856265558346</c:v>
                </c:pt>
                <c:pt idx="9">
                  <c:v>17.43253467843632</c:v>
                </c:pt>
                <c:pt idx="10">
                  <c:v>18.230399636399053</c:v>
                </c:pt>
                <c:pt idx="11">
                  <c:v>14.208892242342946</c:v>
                </c:pt>
              </c:numCache>
            </c:numRef>
          </c:val>
        </c:ser>
        <c:gapWidth val="54"/>
        <c:axId val="34467692"/>
        <c:axId val="41773773"/>
      </c:bar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3773"/>
        <c:crosses val="autoZero"/>
        <c:auto val="1"/>
        <c:lblOffset val="100"/>
        <c:tickLblSkip val="2"/>
        <c:noMultiLvlLbl val="0"/>
      </c:catAx>
      <c:valAx>
        <c:axId val="4177377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-0.02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7692"/>
        <c:crossesAt val="1"/>
        <c:crossBetween val="between"/>
        <c:dispUnits/>
        <c:majorUnit val="4"/>
        <c:minorUnit val="1"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0.7015</cdr:y>
    </cdr:from>
    <cdr:to>
      <cdr:x>1</cdr:x>
      <cdr:y>0.84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3533775" y="1247775"/>
          <a:ext cx="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vert="vert27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-0.01275</cdr:x>
      <cdr:y>0.19875</cdr:y>
    </cdr:from>
    <cdr:to>
      <cdr:x>0.018</cdr:x>
      <cdr:y>0.58025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-38099" y="352425"/>
          <a:ext cx="1047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0.40625</cdr:y>
    </cdr:from>
    <cdr:to>
      <cdr:x>0.0885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19050" y="723900"/>
          <a:ext cx="295275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osob</a:t>
          </a:r>
        </a:p>
      </cdr:txBody>
    </cdr:sp>
  </cdr:relSizeAnchor>
  <cdr:relSizeAnchor xmlns:cdr="http://schemas.openxmlformats.org/drawingml/2006/chartDrawing">
    <cdr:from>
      <cdr:x>0.002</cdr:x>
      <cdr:y>0.22375</cdr:y>
    </cdr:from>
    <cdr:to>
      <cdr:x>0.033</cdr:x>
      <cdr:y>0.6985</cdr:y>
    </cdr:to>
    <cdr:sp>
      <cdr:nvSpPr>
        <cdr:cNvPr id="4" name="TextovéPole 6"/>
        <cdr:cNvSpPr txBox="1">
          <a:spLocks noChangeArrowheads="1"/>
        </cdr:cNvSpPr>
      </cdr:nvSpPr>
      <cdr:spPr>
        <a:xfrm>
          <a:off x="0" y="400050"/>
          <a:ext cx="11430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osob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142875</xdr:rowOff>
    </xdr:from>
    <xdr:ext cx="85725" cy="200025"/>
    <xdr:sp>
      <xdr:nvSpPr>
        <xdr:cNvPr id="1" name="Text Box 3"/>
        <xdr:cNvSpPr txBox="1">
          <a:spLocks noChangeArrowheads="1"/>
        </xdr:cNvSpPr>
      </xdr:nvSpPr>
      <xdr:spPr>
        <a:xfrm>
          <a:off x="3981450" y="266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41</xdr:row>
      <xdr:rowOff>114300</xdr:rowOff>
    </xdr:from>
    <xdr:to>
      <xdr:col>6</xdr:col>
      <xdr:colOff>438150</xdr:colOff>
      <xdr:row>52</xdr:row>
      <xdr:rowOff>19050</xdr:rowOff>
    </xdr:to>
    <xdr:graphicFrame>
      <xdr:nvGraphicFramePr>
        <xdr:cNvPr id="2" name="Graf 6"/>
        <xdr:cNvGraphicFramePr/>
      </xdr:nvGraphicFramePr>
      <xdr:xfrm>
        <a:off x="438150" y="6315075"/>
        <a:ext cx="353377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97">
          <cell r="B97">
            <v>2000</v>
          </cell>
          <cell r="C97">
            <v>2001</v>
          </cell>
          <cell r="D97">
            <v>2002</v>
          </cell>
          <cell r="E97">
            <v>2003</v>
          </cell>
          <cell r="F97">
            <v>2004</v>
          </cell>
          <cell r="G97">
            <v>2005</v>
          </cell>
          <cell r="H97">
            <v>2006</v>
          </cell>
          <cell r="I97">
            <v>2007</v>
          </cell>
          <cell r="J97">
            <v>2008</v>
          </cell>
          <cell r="K97">
            <v>2009</v>
          </cell>
          <cell r="L97">
            <v>2010</v>
          </cell>
          <cell r="M97">
            <v>2011</v>
          </cell>
        </row>
        <row r="98">
          <cell r="A98" t="str">
            <v>nezaměstnané osoby na 1 volné pracovní místo</v>
          </cell>
          <cell r="B98">
            <v>8.78542066845947</v>
          </cell>
          <cell r="C98">
            <v>8.868808079256585</v>
          </cell>
          <cell r="D98">
            <v>12.654916238222922</v>
          </cell>
          <cell r="E98">
            <v>13.497063800139346</v>
          </cell>
          <cell r="F98">
            <v>10.578969982227603</v>
          </cell>
          <cell r="G98">
            <v>9.784832451499119</v>
          </cell>
          <cell r="H98">
            <v>4.801123896173401</v>
          </cell>
          <cell r="I98">
            <v>2.5156876922858804</v>
          </cell>
          <cell r="J98">
            <v>3.862856265558346</v>
          </cell>
          <cell r="K98">
            <v>17.43253467843632</v>
          </cell>
          <cell r="L98">
            <v>18.230399636399053</v>
          </cell>
          <cell r="M98">
            <v>14.208892242342946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R57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11" customWidth="1"/>
    <col min="2" max="2" width="4.75390625" style="12" customWidth="1"/>
    <col min="3" max="3" width="18.25390625" style="12" customWidth="1"/>
    <col min="4" max="7" width="5.875" style="11" customWidth="1"/>
    <col min="8" max="16384" width="8.375" style="11" customWidth="1"/>
  </cols>
  <sheetData>
    <row r="1" ht="9.75" customHeight="1"/>
    <row r="2" spans="1:225" ht="18.75" customHeight="1">
      <c r="A2" s="13"/>
      <c r="B2" s="42" t="s">
        <v>0</v>
      </c>
      <c r="C2" s="42"/>
      <c r="D2" s="42"/>
      <c r="E2" s="42"/>
      <c r="F2" s="42"/>
      <c r="G2" s="4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</row>
    <row r="3" spans="1:225" ht="6" customHeight="1" thickBot="1">
      <c r="A3" s="13"/>
      <c r="B3" s="14"/>
      <c r="C3" s="14"/>
      <c r="D3" s="15"/>
      <c r="E3" s="15"/>
      <c r="F3" s="1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</row>
    <row r="4" spans="2:7" s="16" customFormat="1" ht="15" customHeight="1" thickBot="1">
      <c r="B4" s="1"/>
      <c r="C4" s="2"/>
      <c r="D4" s="28">
        <v>2008</v>
      </c>
      <c r="E4" s="28">
        <v>2009</v>
      </c>
      <c r="F4" s="29">
        <v>2010</v>
      </c>
      <c r="G4" s="29">
        <v>2011</v>
      </c>
    </row>
    <row r="5" spans="2:7" s="13" customFormat="1" ht="27" customHeight="1">
      <c r="B5" s="48" t="s">
        <v>18</v>
      </c>
      <c r="C5" s="49"/>
      <c r="D5" s="3">
        <v>5002.5</v>
      </c>
      <c r="E5" s="4">
        <v>4934.3</v>
      </c>
      <c r="F5" s="5">
        <v>4885.2</v>
      </c>
      <c r="G5" s="5">
        <v>4904</v>
      </c>
    </row>
    <row r="6" spans="2:7" s="13" customFormat="1" ht="9.75" customHeight="1">
      <c r="B6" s="32" t="s">
        <v>1</v>
      </c>
      <c r="C6" s="33"/>
      <c r="D6" s="3">
        <v>158.8</v>
      </c>
      <c r="E6" s="3">
        <v>153.8</v>
      </c>
      <c r="F6" s="7">
        <v>151.2</v>
      </c>
      <c r="G6" s="7">
        <v>145.8</v>
      </c>
    </row>
    <row r="7" spans="2:7" s="13" customFormat="1" ht="9.75" customHeight="1">
      <c r="B7" s="32" t="s">
        <v>2</v>
      </c>
      <c r="C7" s="33"/>
      <c r="D7" s="3">
        <v>1546.4168810762117</v>
      </c>
      <c r="E7" s="3">
        <v>1406.3554157474352</v>
      </c>
      <c r="F7" s="7">
        <v>1390.8</v>
      </c>
      <c r="G7" s="7">
        <v>1449.7</v>
      </c>
    </row>
    <row r="8" spans="2:7" s="13" customFormat="1" ht="9.75" customHeight="1">
      <c r="B8" s="32" t="s">
        <v>3</v>
      </c>
      <c r="C8" s="33"/>
      <c r="D8" s="3">
        <v>480.8</v>
      </c>
      <c r="E8" s="3">
        <v>496.7</v>
      </c>
      <c r="F8" s="7">
        <v>464.9</v>
      </c>
      <c r="G8" s="30">
        <v>433.1345986177746</v>
      </c>
    </row>
    <row r="9" spans="2:7" s="13" customFormat="1" ht="9.75" customHeight="1">
      <c r="B9" s="32" t="s">
        <v>4</v>
      </c>
      <c r="C9" s="33"/>
      <c r="D9" s="3">
        <v>619.2</v>
      </c>
      <c r="E9" s="3">
        <v>630.9</v>
      </c>
      <c r="F9" s="7">
        <v>593.8</v>
      </c>
      <c r="G9" s="30">
        <v>602.0939187611956</v>
      </c>
    </row>
    <row r="10" spans="2:7" s="13" customFormat="1" ht="9.75">
      <c r="B10" s="32" t="s">
        <v>5</v>
      </c>
      <c r="C10" s="33"/>
      <c r="D10" s="3">
        <v>115.9</v>
      </c>
      <c r="E10" s="3">
        <v>110.4</v>
      </c>
      <c r="F10" s="7">
        <v>115.3</v>
      </c>
      <c r="G10" s="30">
        <v>123.74037863397515</v>
      </c>
    </row>
    <row r="11" spans="2:7" s="13" customFormat="1" ht="9.75" customHeight="1">
      <c r="B11" s="32" t="s">
        <v>6</v>
      </c>
      <c r="C11" s="33"/>
      <c r="D11" s="3">
        <v>283.9</v>
      </c>
      <c r="E11" s="3">
        <v>295.6</v>
      </c>
      <c r="F11" s="7">
        <v>295.56</v>
      </c>
      <c r="G11" s="30">
        <v>296.8265291872015</v>
      </c>
    </row>
    <row r="12" spans="2:7" s="13" customFormat="1" ht="9.75" customHeight="1">
      <c r="B12" s="32" t="s">
        <v>7</v>
      </c>
      <c r="C12" s="33"/>
      <c r="D12" s="3">
        <v>321.3</v>
      </c>
      <c r="E12" s="3">
        <v>326.3</v>
      </c>
      <c r="F12" s="7">
        <v>339.9</v>
      </c>
      <c r="G12" s="30">
        <v>326.70753131642317</v>
      </c>
    </row>
    <row r="13" spans="2:7" s="13" customFormat="1" ht="23.25" customHeight="1">
      <c r="B13" s="35" t="s">
        <v>19</v>
      </c>
      <c r="C13" s="45"/>
      <c r="D13" s="3">
        <v>229.8</v>
      </c>
      <c r="E13" s="3">
        <v>352.2</v>
      </c>
      <c r="F13" s="7">
        <v>383.7</v>
      </c>
      <c r="G13" s="7">
        <v>353.6</v>
      </c>
    </row>
    <row r="14" spans="2:7" s="13" customFormat="1" ht="9.75" customHeight="1">
      <c r="B14" s="46" t="s">
        <v>8</v>
      </c>
      <c r="C14" s="47"/>
      <c r="D14" s="3"/>
      <c r="E14" s="3"/>
      <c r="F14" s="7"/>
      <c r="G14" s="7"/>
    </row>
    <row r="15" spans="2:7" s="13" customFormat="1" ht="9.75" customHeight="1">
      <c r="B15" s="32" t="s">
        <v>27</v>
      </c>
      <c r="C15" s="33"/>
      <c r="D15" s="3">
        <v>68.1</v>
      </c>
      <c r="E15" s="3">
        <v>82.9</v>
      </c>
      <c r="F15" s="7">
        <v>79.5</v>
      </c>
      <c r="G15" s="7">
        <v>71.2</v>
      </c>
    </row>
    <row r="16" spans="2:7" s="13" customFormat="1" ht="20.25" customHeight="1">
      <c r="B16" s="32" t="s">
        <v>29</v>
      </c>
      <c r="C16" s="33"/>
      <c r="D16" s="3">
        <v>93.2</v>
      </c>
      <c r="E16" s="3">
        <v>155.4</v>
      </c>
      <c r="F16" s="7">
        <v>174</v>
      </c>
      <c r="G16" s="7">
        <v>157</v>
      </c>
    </row>
    <row r="17" spans="2:7" s="13" customFormat="1" ht="18.75" customHeight="1">
      <c r="B17" s="32" t="s">
        <v>30</v>
      </c>
      <c r="C17" s="33"/>
      <c r="D17" s="3">
        <v>55.3</v>
      </c>
      <c r="E17" s="3">
        <v>92.8</v>
      </c>
      <c r="F17" s="7">
        <v>104.5</v>
      </c>
      <c r="G17" s="7">
        <v>97.1</v>
      </c>
    </row>
    <row r="18" spans="2:7" s="13" customFormat="1" ht="9.75" customHeight="1">
      <c r="B18" s="32" t="s">
        <v>9</v>
      </c>
      <c r="C18" s="33"/>
      <c r="D18" s="3">
        <v>13.2</v>
      </c>
      <c r="E18" s="3">
        <v>20.9</v>
      </c>
      <c r="F18" s="7">
        <v>25.6</v>
      </c>
      <c r="G18" s="7">
        <v>27.9</v>
      </c>
    </row>
    <row r="19" spans="2:7" s="13" customFormat="1" ht="9.75" customHeight="1">
      <c r="B19" s="46" t="s">
        <v>10</v>
      </c>
      <c r="C19" s="47"/>
      <c r="D19" s="3"/>
      <c r="E19" s="3"/>
      <c r="F19" s="7"/>
      <c r="G19" s="7"/>
    </row>
    <row r="20" spans="2:7" s="13" customFormat="1" ht="9" customHeight="1">
      <c r="B20" s="38" t="s">
        <v>11</v>
      </c>
      <c r="C20" s="39"/>
      <c r="D20" s="3">
        <v>11.5</v>
      </c>
      <c r="E20" s="3">
        <v>17</v>
      </c>
      <c r="F20" s="7">
        <v>16.1</v>
      </c>
      <c r="G20" s="7">
        <v>15.7</v>
      </c>
    </row>
    <row r="21" spans="2:7" s="13" customFormat="1" ht="9.75">
      <c r="B21" s="38" t="s">
        <v>12</v>
      </c>
      <c r="C21" s="39"/>
      <c r="D21" s="3">
        <v>55.4</v>
      </c>
      <c r="E21" s="3">
        <v>104.3</v>
      </c>
      <c r="F21" s="7">
        <v>113.9</v>
      </c>
      <c r="G21" s="7">
        <v>98.8</v>
      </c>
    </row>
    <row r="22" spans="2:7" s="13" customFormat="1" ht="9.75">
      <c r="B22" s="38" t="s">
        <v>13</v>
      </c>
      <c r="C22" s="39"/>
      <c r="D22" s="3">
        <v>61.4</v>
      </c>
      <c r="E22" s="3">
        <v>87.9</v>
      </c>
      <c r="F22" s="7">
        <v>88.9</v>
      </c>
      <c r="G22" s="7">
        <v>87</v>
      </c>
    </row>
    <row r="23" spans="2:7" s="13" customFormat="1" ht="9.75">
      <c r="B23" s="38" t="s">
        <v>14</v>
      </c>
      <c r="C23" s="39"/>
      <c r="D23" s="3">
        <v>46.6</v>
      </c>
      <c r="E23" s="3">
        <v>64.7</v>
      </c>
      <c r="F23" s="7">
        <v>74.4</v>
      </c>
      <c r="G23" s="7">
        <v>70.3</v>
      </c>
    </row>
    <row r="24" spans="2:7" s="13" customFormat="1" ht="9.75">
      <c r="B24" s="38" t="s">
        <v>15</v>
      </c>
      <c r="C24" s="39"/>
      <c r="D24" s="3">
        <v>49.9</v>
      </c>
      <c r="E24" s="3">
        <v>70</v>
      </c>
      <c r="F24" s="7">
        <v>81.4</v>
      </c>
      <c r="G24" s="7">
        <v>73.8</v>
      </c>
    </row>
    <row r="25" spans="2:7" s="13" customFormat="1" ht="9.75">
      <c r="B25" s="38" t="s">
        <v>16</v>
      </c>
      <c r="C25" s="39"/>
      <c r="D25" s="3">
        <v>5</v>
      </c>
      <c r="E25" s="3">
        <v>7.9</v>
      </c>
      <c r="F25" s="7">
        <v>8.8</v>
      </c>
      <c r="G25" s="7">
        <v>8.1</v>
      </c>
    </row>
    <row r="26" spans="2:7" s="13" customFormat="1" ht="10.5" customHeight="1">
      <c r="B26" s="35" t="s">
        <v>25</v>
      </c>
      <c r="C26" s="45"/>
      <c r="D26" s="3">
        <v>4.4</v>
      </c>
      <c r="E26" s="3">
        <v>6.7</v>
      </c>
      <c r="F26" s="7">
        <v>7.3</v>
      </c>
      <c r="G26" s="7">
        <v>6.7</v>
      </c>
    </row>
    <row r="27" spans="2:7" s="13" customFormat="1" ht="10.5" customHeight="1">
      <c r="B27" s="35" t="s">
        <v>20</v>
      </c>
      <c r="C27" s="45"/>
      <c r="D27" s="3">
        <v>91.2</v>
      </c>
      <c r="E27" s="3">
        <v>30.9</v>
      </c>
      <c r="F27" s="7">
        <v>30.8</v>
      </c>
      <c r="G27" s="7">
        <v>35.784</v>
      </c>
    </row>
    <row r="28" spans="2:7" s="13" customFormat="1" ht="9.75" customHeight="1">
      <c r="B28" s="32" t="s">
        <v>17</v>
      </c>
      <c r="C28" s="33"/>
      <c r="D28" s="3">
        <v>3.3</v>
      </c>
      <c r="E28" s="3">
        <v>1.8</v>
      </c>
      <c r="F28" s="7">
        <v>1.9</v>
      </c>
      <c r="G28" s="7">
        <v>2.628</v>
      </c>
    </row>
    <row r="29" spans="2:7" s="13" customFormat="1" ht="31.5" customHeight="1">
      <c r="B29" s="43" t="s">
        <v>21</v>
      </c>
      <c r="C29" s="44"/>
      <c r="D29" s="8">
        <v>22653</v>
      </c>
      <c r="E29" s="8">
        <v>23425</v>
      </c>
      <c r="F29" s="31">
        <v>23903</v>
      </c>
      <c r="G29" s="31">
        <v>24436</v>
      </c>
    </row>
    <row r="30" spans="2:7" s="13" customFormat="1" ht="9.75" customHeight="1">
      <c r="B30" s="32" t="s">
        <v>1</v>
      </c>
      <c r="C30" s="33"/>
      <c r="D30" s="8">
        <v>17909</v>
      </c>
      <c r="E30" s="8">
        <v>17766</v>
      </c>
      <c r="F30" s="31">
        <v>18092</v>
      </c>
      <c r="G30" s="31">
        <v>19043</v>
      </c>
    </row>
    <row r="31" spans="2:7" s="13" customFormat="1" ht="9.75" customHeight="1">
      <c r="B31" s="32" t="s">
        <v>2</v>
      </c>
      <c r="C31" s="33"/>
      <c r="D31" s="8">
        <v>22167</v>
      </c>
      <c r="E31" s="8">
        <v>22740</v>
      </c>
      <c r="F31" s="31">
        <v>23649</v>
      </c>
      <c r="G31" s="31">
        <v>24391</v>
      </c>
    </row>
    <row r="32" spans="2:7" s="13" customFormat="1" ht="9.75" customHeight="1">
      <c r="B32" s="32" t="s">
        <v>3</v>
      </c>
      <c r="C32" s="33"/>
      <c r="D32" s="8">
        <v>21143</v>
      </c>
      <c r="E32" s="8">
        <v>22318</v>
      </c>
      <c r="F32" s="31">
        <v>22379</v>
      </c>
      <c r="G32" s="31">
        <v>22715</v>
      </c>
    </row>
    <row r="33" spans="2:7" s="13" customFormat="1" ht="9.75" customHeight="1">
      <c r="B33" s="32" t="s">
        <v>4</v>
      </c>
      <c r="C33" s="33"/>
      <c r="D33" s="8">
        <v>21455</v>
      </c>
      <c r="E33" s="8">
        <v>21526</v>
      </c>
      <c r="F33" s="31">
        <v>22076</v>
      </c>
      <c r="G33" s="31">
        <v>22721</v>
      </c>
    </row>
    <row r="34" spans="2:7" s="13" customFormat="1" ht="9.75">
      <c r="B34" s="32" t="s">
        <v>5</v>
      </c>
      <c r="C34" s="33"/>
      <c r="D34" s="8">
        <v>44629</v>
      </c>
      <c r="E34" s="8">
        <v>45861</v>
      </c>
      <c r="F34" s="31">
        <v>45638</v>
      </c>
      <c r="G34" s="31">
        <v>47338</v>
      </c>
    </row>
    <row r="35" spans="2:7" s="13" customFormat="1" ht="9.75" customHeight="1">
      <c r="B35" s="32" t="s">
        <v>6</v>
      </c>
      <c r="C35" s="33"/>
      <c r="D35" s="8">
        <v>22233</v>
      </c>
      <c r="E35" s="8">
        <v>23508</v>
      </c>
      <c r="F35" s="31">
        <v>23349</v>
      </c>
      <c r="G35" s="31">
        <v>23720</v>
      </c>
    </row>
    <row r="36" spans="2:7" s="13" customFormat="1" ht="9.75" customHeight="1">
      <c r="B36" s="32" t="s">
        <v>7</v>
      </c>
      <c r="C36" s="33"/>
      <c r="D36" s="8">
        <v>21177</v>
      </c>
      <c r="E36" s="8">
        <v>22921</v>
      </c>
      <c r="F36" s="31">
        <v>23557</v>
      </c>
      <c r="G36" s="31">
        <v>24838</v>
      </c>
    </row>
    <row r="37" spans="2:7" s="13" customFormat="1" ht="5.25" customHeight="1">
      <c r="B37" s="6"/>
      <c r="C37" s="6"/>
      <c r="D37" s="9"/>
      <c r="E37" s="9"/>
      <c r="F37" s="9"/>
      <c r="G37" s="10"/>
    </row>
    <row r="38" spans="1:226" s="17" customFormat="1" ht="11.25" customHeight="1">
      <c r="A38" s="13"/>
      <c r="B38" s="34" t="s">
        <v>22</v>
      </c>
      <c r="C38" s="35"/>
      <c r="D38" s="35"/>
      <c r="E38" s="35"/>
      <c r="F38" s="35"/>
      <c r="G38" s="35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</row>
    <row r="39" spans="2:226" s="17" customFormat="1" ht="21" customHeight="1">
      <c r="B39" s="36" t="s">
        <v>28</v>
      </c>
      <c r="C39" s="37"/>
      <c r="D39" s="37"/>
      <c r="E39" s="37"/>
      <c r="F39" s="37"/>
      <c r="G39" s="37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</row>
    <row r="40" spans="2:226" s="17" customFormat="1" ht="11.25" customHeight="1">
      <c r="B40" s="27" t="s">
        <v>26</v>
      </c>
      <c r="C40" s="27"/>
      <c r="D40" s="27"/>
      <c r="E40" s="27"/>
      <c r="F40" s="27"/>
      <c r="G40" s="27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</row>
    <row r="41" spans="2:226" s="17" customFormat="1" ht="5.25" customHeight="1">
      <c r="B41" s="27"/>
      <c r="C41" s="27"/>
      <c r="D41" s="27"/>
      <c r="E41" s="27"/>
      <c r="F41" s="27"/>
      <c r="G41" s="2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</row>
    <row r="42" spans="1:226" s="18" customFormat="1" ht="18" customHeight="1">
      <c r="A42" s="13"/>
      <c r="B42" s="41" t="s">
        <v>23</v>
      </c>
      <c r="C42" s="41"/>
      <c r="D42" s="41"/>
      <c r="E42" s="41"/>
      <c r="F42" s="41"/>
      <c r="G42" s="4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</row>
    <row r="43" spans="1:226" s="18" customFormat="1" ht="9.75" customHeight="1">
      <c r="A43" s="13"/>
      <c r="B43" s="12"/>
      <c r="C43" s="12"/>
      <c r="D43" s="11"/>
      <c r="E43" s="11"/>
      <c r="F43" s="11"/>
      <c r="G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</row>
    <row r="44" spans="1:226" ht="18" customHeight="1">
      <c r="A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</row>
    <row r="45" spans="1:226" ht="14.25" customHeight="1">
      <c r="A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</row>
    <row r="46" spans="1:226" ht="22.5" customHeight="1">
      <c r="A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</row>
    <row r="47" spans="1:226" ht="19.5" customHeight="1">
      <c r="A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</row>
    <row r="48" spans="1:226" ht="9.75" customHeight="1">
      <c r="A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</row>
    <row r="49" spans="1:226" ht="11.25" customHeight="1">
      <c r="A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</row>
    <row r="50" spans="1:226" ht="9.75" customHeight="1">
      <c r="A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</row>
    <row r="51" spans="1:226" ht="9.75" customHeight="1">
      <c r="A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</row>
    <row r="52" spans="1:226" ht="6" customHeight="1">
      <c r="A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</row>
    <row r="53" spans="1:226" ht="12" customHeight="1">
      <c r="A53" s="13"/>
      <c r="B53" s="40"/>
      <c r="C53" s="40"/>
      <c r="D53" s="40"/>
      <c r="E53" s="40"/>
      <c r="F53" s="40"/>
      <c r="G53" s="4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</row>
    <row r="54" spans="1:226" ht="9.75">
      <c r="A54" s="13"/>
      <c r="C54" s="19"/>
      <c r="D54" s="2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</row>
    <row r="55" spans="3:4" ht="9.75">
      <c r="C55" s="19"/>
      <c r="D55" s="20"/>
    </row>
    <row r="56" spans="3:4" ht="9.75">
      <c r="C56" s="19"/>
      <c r="D56" s="20"/>
    </row>
    <row r="57" spans="3:4" ht="9.75">
      <c r="C57" s="19"/>
      <c r="D57" s="20"/>
    </row>
  </sheetData>
  <sheetProtection/>
  <mergeCells count="37">
    <mergeCell ref="B2:G2"/>
    <mergeCell ref="B29:C29"/>
    <mergeCell ref="B27:C27"/>
    <mergeCell ref="B19:C19"/>
    <mergeCell ref="B14:C14"/>
    <mergeCell ref="B13:C13"/>
    <mergeCell ref="B28:C28"/>
    <mergeCell ref="B5:C5"/>
    <mergeCell ref="B26:C26"/>
    <mergeCell ref="B16:C16"/>
    <mergeCell ref="B53:G53"/>
    <mergeCell ref="B42:G42"/>
    <mergeCell ref="B6:C6"/>
    <mergeCell ref="B7:C7"/>
    <mergeCell ref="B8:C8"/>
    <mergeCell ref="B9:C9"/>
    <mergeCell ref="B10:C10"/>
    <mergeCell ref="B11:C11"/>
    <mergeCell ref="B12:C12"/>
    <mergeCell ref="B15:C15"/>
    <mergeCell ref="B33:C33"/>
    <mergeCell ref="B17:C17"/>
    <mergeCell ref="B18:C18"/>
    <mergeCell ref="B20:C20"/>
    <mergeCell ref="B21:C21"/>
    <mergeCell ref="B22:C22"/>
    <mergeCell ref="B23:C23"/>
    <mergeCell ref="B34:C34"/>
    <mergeCell ref="B35:C35"/>
    <mergeCell ref="B36:C36"/>
    <mergeCell ref="B38:G38"/>
    <mergeCell ref="B39:G39"/>
    <mergeCell ref="B24:C24"/>
    <mergeCell ref="B25:C25"/>
    <mergeCell ref="B30:C30"/>
    <mergeCell ref="B31:C31"/>
    <mergeCell ref="B32:C32"/>
  </mergeCells>
  <printOptions horizontalCentered="1" verticalCentered="1"/>
  <pageMargins left="0.7874015748031497" right="0.7874015748031497" top="0" bottom="0" header="0" footer="0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00390625" style="23" customWidth="1"/>
    <col min="2" max="16384" width="9.125" style="23" customWidth="1"/>
  </cols>
  <sheetData>
    <row r="1" spans="1:13" ht="12.75">
      <c r="A1" s="21"/>
      <c r="B1" s="22">
        <v>2000</v>
      </c>
      <c r="C1" s="22">
        <v>2001</v>
      </c>
      <c r="D1" s="22">
        <v>2002</v>
      </c>
      <c r="E1" s="22">
        <v>2003</v>
      </c>
      <c r="F1" s="22">
        <v>2004</v>
      </c>
      <c r="G1" s="22">
        <v>2005</v>
      </c>
      <c r="H1" s="22">
        <v>2006</v>
      </c>
      <c r="I1" s="22">
        <v>2007</v>
      </c>
      <c r="J1" s="22">
        <v>2008</v>
      </c>
      <c r="K1" s="22">
        <v>2009</v>
      </c>
      <c r="L1" s="22">
        <v>2010</v>
      </c>
      <c r="M1" s="22">
        <v>2011</v>
      </c>
    </row>
    <row r="2" spans="1:13" ht="26.25" customHeight="1">
      <c r="A2" s="24" t="s">
        <v>24</v>
      </c>
      <c r="B2" s="25">
        <v>8.78542066845947</v>
      </c>
      <c r="C2" s="25">
        <v>8.868808079256585</v>
      </c>
      <c r="D2" s="25">
        <v>12.654916238222922</v>
      </c>
      <c r="E2" s="25">
        <v>13.497063800139346</v>
      </c>
      <c r="F2" s="25">
        <v>10.578969982227603</v>
      </c>
      <c r="G2" s="25">
        <v>9.784832451499119</v>
      </c>
      <c r="H2" s="25">
        <v>4.801123896173401</v>
      </c>
      <c r="I2" s="25">
        <v>2.5156876922858804</v>
      </c>
      <c r="J2" s="25">
        <v>3.862856265558346</v>
      </c>
      <c r="K2" s="25">
        <v>17.43253467843632</v>
      </c>
      <c r="L2" s="26">
        <f>561551/30803</f>
        <v>18.230399636399053</v>
      </c>
      <c r="M2" s="21">
        <f>508451/35784</f>
        <v>14.208892242342946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skruzna7617</cp:lastModifiedBy>
  <cp:lastPrinted>2012-12-05T07:35:24Z</cp:lastPrinted>
  <dcterms:created xsi:type="dcterms:W3CDTF">2001-04-23T12:41:38Z</dcterms:created>
  <dcterms:modified xsi:type="dcterms:W3CDTF">2012-12-05T07:36:58Z</dcterms:modified>
  <cp:category/>
  <cp:version/>
  <cp:contentType/>
  <cp:contentStatus/>
</cp:coreProperties>
</file>