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Tabulka 22 (30)" sheetId="1" r:id="rId1"/>
  </sheets>
  <definedNames/>
  <calcPr fullCalcOnLoad="1"/>
</workbook>
</file>

<file path=xl/sharedStrings.xml><?xml version="1.0" encoding="utf-8"?>
<sst xmlns="http://schemas.openxmlformats.org/spreadsheetml/2006/main" count="237" uniqueCount="215">
  <si>
    <t>Oddíl</t>
  </si>
  <si>
    <t xml:space="preserve">Černé </t>
  </si>
  <si>
    <t>Hnědo-</t>
  </si>
  <si>
    <t>Koks</t>
  </si>
  <si>
    <t>Celkem</t>
  </si>
  <si>
    <t>uhlí</t>
  </si>
  <si>
    <t>uhelné</t>
  </si>
  <si>
    <t>černo-</t>
  </si>
  <si>
    <t>tuhá</t>
  </si>
  <si>
    <t>energetické</t>
  </si>
  <si>
    <t>brikety</t>
  </si>
  <si>
    <t>uhelný</t>
  </si>
  <si>
    <t>paliva</t>
  </si>
  <si>
    <t>a</t>
  </si>
  <si>
    <t>2</t>
  </si>
  <si>
    <t>3</t>
  </si>
  <si>
    <t>4</t>
  </si>
  <si>
    <t>5</t>
  </si>
  <si>
    <t>6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</si>
  <si>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</si>
  <si>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</si>
  <si>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</si>
  <si>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</si>
  <si>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</si>
  <si>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</si>
  <si>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</si>
  <si>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</si>
  <si>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</si>
  <si>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</si>
  <si>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</si>
  <si>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</si>
  <si>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Činnosti v oblasti nemovitostí</t>
  </si>
  <si>
    <t>Výzkum a vývoj</t>
  </si>
  <si>
    <t>Motorová</t>
  </si>
  <si>
    <t>nafta</t>
  </si>
  <si>
    <t>kapalná</t>
  </si>
  <si>
    <t>7</t>
  </si>
  <si>
    <t>8</t>
  </si>
  <si>
    <t>9</t>
  </si>
  <si>
    <t>Koksá-</t>
  </si>
  <si>
    <t>Generá-</t>
  </si>
  <si>
    <t>Vysoko-</t>
  </si>
  <si>
    <t>plyn</t>
  </si>
  <si>
    <t>renský</t>
  </si>
  <si>
    <t>torové</t>
  </si>
  <si>
    <t>pecní</t>
  </si>
  <si>
    <t>plynná</t>
  </si>
  <si>
    <t>plyny</t>
  </si>
  <si>
    <t>14</t>
  </si>
  <si>
    <t>Zpracování dřeva kromě nábytku</t>
  </si>
  <si>
    <t>b</t>
  </si>
  <si>
    <t>Other mining and quarrying</t>
  </si>
  <si>
    <t>Manufacture of textiles</t>
  </si>
  <si>
    <t>Manufacture of basic metals</t>
  </si>
  <si>
    <t>Real estate activities</t>
  </si>
  <si>
    <t>Total</t>
  </si>
  <si>
    <t>Natural</t>
  </si>
  <si>
    <t>Coke</t>
  </si>
  <si>
    <t>Gas</t>
  </si>
  <si>
    <t>Blast</t>
  </si>
  <si>
    <t>Hard Coal</t>
  </si>
  <si>
    <t>Brown Coal</t>
  </si>
  <si>
    <t>BKP</t>
  </si>
  <si>
    <t>Oil</t>
  </si>
  <si>
    <t>Oven</t>
  </si>
  <si>
    <t>Energogas</t>
  </si>
  <si>
    <t>Work</t>
  </si>
  <si>
    <t>Fuels</t>
  </si>
  <si>
    <t>Hnědouhelný surový dehet</t>
  </si>
  <si>
    <t>Brown Coal Tar</t>
  </si>
  <si>
    <t>Fuel and other Gas Oil</t>
  </si>
  <si>
    <t>Topný a ostatní plynový olej</t>
  </si>
  <si>
    <t>Fuel Oil</t>
  </si>
  <si>
    <t xml:space="preserve">Topný olej </t>
  </si>
  <si>
    <t>nízkosirný do 1% hm S</t>
  </si>
  <si>
    <t>vysokosirný nad 1% hm S</t>
  </si>
  <si>
    <t>Konver-torový plyn</t>
  </si>
  <si>
    <t>low Sulphur</t>
  </si>
  <si>
    <t>&lt;1%</t>
  </si>
  <si>
    <t>high Sulphur</t>
  </si>
  <si>
    <t>&gt;1%</t>
  </si>
  <si>
    <t>Solid</t>
  </si>
  <si>
    <t>Liquid</t>
  </si>
  <si>
    <t>Diesel/Gas</t>
  </si>
  <si>
    <t>Furnace</t>
  </si>
  <si>
    <t>Lignite</t>
  </si>
  <si>
    <t>Lignit</t>
  </si>
  <si>
    <t>Energo-plyn</t>
  </si>
  <si>
    <t>Zemní plyn</t>
  </si>
  <si>
    <t>Ox.Steel Furnace Gas</t>
  </si>
  <si>
    <t>Renewables and other fuels</t>
  </si>
  <si>
    <t>Hnědé uhlí</t>
  </si>
  <si>
    <t>CZ-NACE</t>
  </si>
  <si>
    <t xml:space="preserve">    NACE</t>
  </si>
  <si>
    <t xml:space="preserve">    Division</t>
  </si>
  <si>
    <t>Rostlinná,živočišná.v.,myslivost</t>
  </si>
  <si>
    <t>Těžba a úpr. černého a hnědého uhlí</t>
  </si>
  <si>
    <t>Mining of coal and lignite</t>
  </si>
  <si>
    <t>07</t>
  </si>
  <si>
    <t>Těžba a úprava rud</t>
  </si>
  <si>
    <t>08</t>
  </si>
  <si>
    <t>Ostatní těžba a dobývání</t>
  </si>
  <si>
    <t>Výroba potravin.výrobků</t>
  </si>
  <si>
    <t>Manufacture of food products</t>
  </si>
  <si>
    <t>Výroba nápojů</t>
  </si>
  <si>
    <t>Výroba tabákových výrobků</t>
  </si>
  <si>
    <t>Výroba textilií</t>
  </si>
  <si>
    <t>Manufacture of wood expect furniture</t>
  </si>
  <si>
    <t>Výroba papíru a výrobků z papíru</t>
  </si>
  <si>
    <t>Výr.koksu,rafin.ropných produktů</t>
  </si>
  <si>
    <t>Výroba chemických látek a ch.přípr.</t>
  </si>
  <si>
    <t>Manufacture of chemicals products</t>
  </si>
  <si>
    <t>Výr.ost.nekovových miner.výrobků</t>
  </si>
  <si>
    <t>Výr.základních kovů,slévárenství</t>
  </si>
  <si>
    <t>Výr.kovových konstrukcí a ,kovod.v.</t>
  </si>
  <si>
    <t>Výroba elektrických zařízení</t>
  </si>
  <si>
    <t>Manufacture of electrical equipment</t>
  </si>
  <si>
    <t>Výroba strojů a zařízení j. n.</t>
  </si>
  <si>
    <t>Výroba motor.vozidel,kr.motocyklů</t>
  </si>
  <si>
    <t>Výr.ostatních dopr.prostředků a zař.</t>
  </si>
  <si>
    <t>Výroba nábytku</t>
  </si>
  <si>
    <t>Manufacture of furniture</t>
  </si>
  <si>
    <t>Ostatní zpracovatelský průmysl</t>
  </si>
  <si>
    <t>Other manufacturing</t>
  </si>
  <si>
    <t>Výroba a rozvod eletřiny,plynu,tepla</t>
  </si>
  <si>
    <t>Shromažď,úprava a rozvod vody</t>
  </si>
  <si>
    <t>Water collection, treatment and supply</t>
  </si>
  <si>
    <t>Shrom.sběr a odstraňování odpadů</t>
  </si>
  <si>
    <t>Výstavba budov</t>
  </si>
  <si>
    <t>Construction of buildings</t>
  </si>
  <si>
    <t>Inženýrské stavitelství</t>
  </si>
  <si>
    <t>Specializované stavební činnosti</t>
  </si>
  <si>
    <t>Specialized construction activities</t>
  </si>
  <si>
    <t>VO kromě motorových vozidel</t>
  </si>
  <si>
    <t>Architektonické a inž.činn.,analýzy</t>
  </si>
  <si>
    <t>Scientific research and development</t>
  </si>
  <si>
    <t>Ostatní profesní,věd.a techn.činnosti</t>
  </si>
  <si>
    <t>Veřejná správa,obrana; soc.zabezp.</t>
  </si>
  <si>
    <t>Zdravotní péče</t>
  </si>
  <si>
    <t>Human health activities</t>
  </si>
  <si>
    <t>Tvůrčí,umělecké a zábavné činnosti</t>
  </si>
  <si>
    <t>Ostatní</t>
  </si>
  <si>
    <t>Other</t>
  </si>
  <si>
    <t>Civil engineering</t>
  </si>
  <si>
    <t xml:space="preserve">Crop and animal production,hunting </t>
  </si>
  <si>
    <t>Manufacture of paper and paper prod.</t>
  </si>
  <si>
    <t>Manufact.of coke,ref.petroleum prod.</t>
  </si>
  <si>
    <t>Manuf.of oth.non-metallic mineral prod.</t>
  </si>
  <si>
    <t xml:space="preserve">Manuf.of fabricated metal products </t>
  </si>
  <si>
    <t>Manuf. of machinery and equipment</t>
  </si>
  <si>
    <t>Manuf.of motor vehicles, trailers</t>
  </si>
  <si>
    <t>Manuf.of other transport equipment</t>
  </si>
  <si>
    <t>Electricity,gas,steam,air condit.supply</t>
  </si>
  <si>
    <t>Waste collecttreatment and disposal act.</t>
  </si>
  <si>
    <t>Wholesale trade, exc. of motor vehicles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</si>
  <si>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</si>
  <si>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</si>
  <si>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</si>
  <si>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</si>
  <si>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Electricity and steam supply</t>
  </si>
  <si>
    <r>
      <t xml:space="preserve">                               Spotřeba paliv na výrobu tepla v teplárnách v tunách (tis.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</t>
    </r>
  </si>
  <si>
    <t>Celkem (zjištěno)</t>
  </si>
  <si>
    <t>Total (collected)</t>
  </si>
  <si>
    <t xml:space="preserve">C E L K E M   </t>
  </si>
  <si>
    <t xml:space="preserve">T O T A L   </t>
  </si>
  <si>
    <t>Činnosti související se stavbami</t>
  </si>
  <si>
    <t>351,353 Výroba a rozvod el.a tepelné energie</t>
  </si>
  <si>
    <t>Obnovitelná paliva</t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</si>
  <si>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22</t>
    </r>
  </si>
  <si>
    <r>
      <t xml:space="preserve">                               Fuel consumption by combined heat and power plants used for heat generation (tonnes, th.m</t>
    </r>
    <r>
      <rPr>
        <i/>
        <vertAlign val="superscript"/>
        <sz val="12"/>
        <rFont val="Arial CE"/>
        <family val="0"/>
      </rPr>
      <t>3</t>
    </r>
    <r>
      <rPr>
        <i/>
        <sz val="12"/>
        <rFont val="Arial CE"/>
        <family val="0"/>
      </rPr>
      <t>)</t>
    </r>
  </si>
  <si>
    <t xml:space="preserve">Výroba oběvů </t>
  </si>
  <si>
    <t>Výroba počítačů a optických zařízení</t>
  </si>
  <si>
    <t>Manuf. of computer, electron.and opt.prod.</t>
  </si>
  <si>
    <t>Fin.zprostřed.krom pojišť.</t>
  </si>
  <si>
    <t>Financial service act.,except insur.</t>
  </si>
  <si>
    <t>Service to building and lanscape act.</t>
  </si>
  <si>
    <t>Sportovní, zábavní a rekreační činnosti</t>
  </si>
  <si>
    <t>Sports act.,amusement and recreact.act.</t>
  </si>
  <si>
    <t>Činnost organizací sdružujících osoby</t>
  </si>
  <si>
    <t>Activitirs of membership organisations</t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</si>
  <si>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>): 2013</t>
    </r>
  </si>
  <si>
    <t>Mining of metal ore</t>
  </si>
  <si>
    <t>Manufacture of beverages</t>
  </si>
  <si>
    <t>Manufacture of tobacco products</t>
  </si>
  <si>
    <t>Manufacture of wearing apparel</t>
  </si>
  <si>
    <t>Tisk a rozmnož.nahr.nosičů</t>
  </si>
  <si>
    <t>Printing and reproduction of rec.media</t>
  </si>
  <si>
    <t>Výroba zákl.farm.výrobků a přípr.</t>
  </si>
  <si>
    <t>Manuf.of basic pharmaceutical products</t>
  </si>
  <si>
    <t>Výroba pryž.a plast.výrobků</t>
  </si>
  <si>
    <t>Manuf.of rubber and plastic products</t>
  </si>
  <si>
    <t>Opravy a instalace strojů a zařízení</t>
  </si>
  <si>
    <t>Repair and installation of machinery</t>
  </si>
  <si>
    <t>Sanace aj.činnosti souv.s odpady</t>
  </si>
  <si>
    <t>Remediation act.and oth.waste man.serv.</t>
  </si>
  <si>
    <t>Pozemní a potrubní doprava</t>
  </si>
  <si>
    <t>Land transport and transp.via pipelines</t>
  </si>
  <si>
    <t>Skladování a vedl.činnosti v dopravě</t>
  </si>
  <si>
    <t>Warehousing and support act. of transp.</t>
  </si>
  <si>
    <t>Ubytování</t>
  </si>
  <si>
    <t>Accommodation</t>
  </si>
  <si>
    <t>Telekomunikační činnosti</t>
  </si>
  <si>
    <t>Telecommunications</t>
  </si>
  <si>
    <t>Pojištění a penz.financ.</t>
  </si>
  <si>
    <t>Insurance,reinsurance, pension funding</t>
  </si>
  <si>
    <t>Činnosti v obl.pron.a leasingu</t>
  </si>
  <si>
    <t>Rental and leasing activities</t>
  </si>
  <si>
    <t>Vzdělávání</t>
  </si>
  <si>
    <t>Education</t>
  </si>
  <si>
    <t>Pobytové služby sociální péče</t>
  </si>
  <si>
    <t>Residential care activities</t>
  </si>
  <si>
    <t>Činnnosti knihoven,kult.zařízení</t>
  </si>
  <si>
    <t>Libraries,archives,museums,cultural act.</t>
  </si>
  <si>
    <t>Poskytostování ost.osobních služeb</t>
  </si>
  <si>
    <t>Other personal service activities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</si>
</sst>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##########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vertAlign val="superscript"/>
      <sz val="12"/>
      <name val="Arial CE"/>
      <family val="2"/>
    </font>
    <font>
      <i/>
      <sz val="12"/>
      <name val="Arial CE"/>
      <family val="0"/>
    </font>
    <font>
      <i/>
      <vertAlign val="superscript"/>
      <sz val="12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" fontId="8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1" fontId="8" fillId="0" borderId="10" xfId="0" applyNumberFormat="1" applyFont="1" applyBorder="1" applyAlignment="1">
      <alignment horizontal="right"/>
    </xf>
    <xf numFmtId="1" fontId="13" fillId="0" borderId="10" xfId="0" applyNumberFormat="1" applyFont="1" applyFill="1" applyBorder="1" applyAlignment="1">
      <alignment vertical="center"/>
    </xf>
    <xf numFmtId="1" fontId="13" fillId="0" borderId="13" xfId="0" applyNumberFormat="1" applyFont="1" applyFill="1" applyBorder="1" applyAlignment="1">
      <alignment/>
    </xf>
    <xf numFmtId="1" fontId="8" fillId="0" borderId="14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1" fontId="13" fillId="0" borderId="1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/>
    </xf>
    <xf numFmtId="1" fontId="8" fillId="0" borderId="13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4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1" fontId="13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1" fontId="0" fillId="33" borderId="11" xfId="0" applyNumberFormat="1" applyFill="1" applyBorder="1" applyAlignment="1">
      <alignment/>
    </xf>
    <xf numFmtId="1" fontId="8" fillId="33" borderId="17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 horizontal="left"/>
    </xf>
    <xf numFmtId="1" fontId="8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right"/>
    </xf>
    <xf numFmtId="1" fontId="8" fillId="33" borderId="14" xfId="0" applyNumberFormat="1" applyFont="1" applyFill="1" applyBorder="1" applyAlignment="1">
      <alignment horizontal="centerContinuous"/>
    </xf>
    <xf numFmtId="1" fontId="0" fillId="33" borderId="12" xfId="0" applyNumberFormat="1" applyFill="1" applyBorder="1" applyAlignment="1">
      <alignment/>
    </xf>
    <xf numFmtId="1" fontId="8" fillId="33" borderId="16" xfId="0" applyNumberFormat="1" applyFont="1" applyFill="1" applyBorder="1" applyAlignment="1">
      <alignment horizontal="left"/>
    </xf>
    <xf numFmtId="1" fontId="0" fillId="33" borderId="16" xfId="0" applyNumberFormat="1" applyFont="1" applyFill="1" applyBorder="1" applyAlignment="1">
      <alignment horizontal="left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left" vertical="top"/>
    </xf>
    <xf numFmtId="1" fontId="13" fillId="33" borderId="16" xfId="0" applyNumberFormat="1" applyFont="1" applyFill="1" applyBorder="1" applyAlignment="1">
      <alignment horizontal="left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/>
    </xf>
    <xf numFmtId="1" fontId="8" fillId="33" borderId="19" xfId="0" applyNumberFormat="1" applyFont="1" applyFill="1" applyBorder="1" applyAlignment="1">
      <alignment horizontal="center"/>
    </xf>
    <xf numFmtId="1" fontId="13" fillId="33" borderId="14" xfId="0" applyNumberFormat="1" applyFont="1" applyFill="1" applyBorder="1" applyAlignment="1">
      <alignment horizontal="center" vertical="center"/>
    </xf>
    <xf numFmtId="1" fontId="13" fillId="33" borderId="14" xfId="0" applyNumberFormat="1" applyFont="1" applyFill="1" applyBorder="1" applyAlignment="1">
      <alignment horizontal="center"/>
    </xf>
    <xf numFmtId="1" fontId="13" fillId="33" borderId="20" xfId="0" applyNumberFormat="1" applyFont="1" applyFill="1" applyBorder="1" applyAlignment="1">
      <alignment horizontal="centerContinuous" vertical="center"/>
    </xf>
    <xf numFmtId="1" fontId="13" fillId="33" borderId="21" xfId="0" applyNumberFormat="1" applyFont="1" applyFill="1" applyBorder="1" applyAlignment="1">
      <alignment horizontal="centerContinuous" vertical="center"/>
    </xf>
    <xf numFmtId="1" fontId="13" fillId="33" borderId="10" xfId="0" applyNumberFormat="1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/>
    </xf>
    <xf numFmtId="1" fontId="0" fillId="33" borderId="19" xfId="0" applyNumberFormat="1" applyFill="1" applyBorder="1" applyAlignment="1">
      <alignment/>
    </xf>
    <xf numFmtId="1" fontId="0" fillId="33" borderId="22" xfId="0" applyNumberFormat="1" applyFont="1" applyFill="1" applyBorder="1" applyAlignment="1">
      <alignment horizontal="left"/>
    </xf>
    <xf numFmtId="1" fontId="8" fillId="33" borderId="22" xfId="0" applyNumberFormat="1" applyFont="1" applyFill="1" applyBorder="1" applyAlignment="1">
      <alignment horizontal="left"/>
    </xf>
    <xf numFmtId="1" fontId="13" fillId="33" borderId="13" xfId="0" applyNumberFormat="1" applyFont="1" applyFill="1" applyBorder="1" applyAlignment="1">
      <alignment horizontal="center" vertical="center"/>
    </xf>
    <xf numFmtId="1" fontId="13" fillId="33" borderId="13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1" fontId="13" fillId="33" borderId="10" xfId="0" applyNumberFormat="1" applyFont="1" applyFill="1" applyBorder="1" applyAlignment="1">
      <alignment horizontal="left"/>
    </xf>
    <xf numFmtId="1" fontId="8" fillId="33" borderId="1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13" fillId="33" borderId="14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3" fillId="33" borderId="14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/>
    </xf>
    <xf numFmtId="1" fontId="2" fillId="33" borderId="13" xfId="0" applyNumberFormat="1" applyFont="1" applyFill="1" applyBorder="1" applyAlignment="1">
      <alignment horizontal="center" vertical="top"/>
    </xf>
    <xf numFmtId="1" fontId="13" fillId="33" borderId="14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33" borderId="13" xfId="0" applyNumberFormat="1" applyFont="1" applyFill="1" applyBorder="1" applyAlignment="1">
      <alignment horizontal="center" wrapText="1"/>
    </xf>
    <xf numFmtId="1" fontId="8" fillId="33" borderId="20" xfId="0" applyNumberFormat="1" applyFont="1" applyFill="1" applyBorder="1" applyAlignment="1">
      <alignment horizontal="center"/>
    </xf>
    <xf numFmtId="1" fontId="8" fillId="33" borderId="21" xfId="0" applyNumberFormat="1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8" fillId="34" borderId="20" xfId="0" applyNumberFormat="1" applyFont="1" applyFill="1" applyBorder="1" applyAlignment="1">
      <alignment/>
    </xf>
    <xf numFmtId="1" fontId="8" fillId="34" borderId="21" xfId="0" applyNumberFormat="1" applyFont="1" applyFill="1" applyBorder="1" applyAlignment="1">
      <alignment horizontal="center"/>
    </xf>
    <xf numFmtId="1" fontId="8" fillId="34" borderId="23" xfId="0" applyNumberFormat="1" applyFont="1" applyFill="1" applyBorder="1" applyAlignment="1">
      <alignment horizontal="center"/>
    </xf>
    <xf numFmtId="1" fontId="8" fillId="34" borderId="20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1" fontId="8" fillId="34" borderId="24" xfId="0" applyNumberFormat="1" applyFont="1" applyFill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="95" zoomScaleNormal="95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27.375" style="2" customWidth="1"/>
    <col min="3" max="3" width="30.25390625" style="2" customWidth="1"/>
    <col min="4" max="9" width="9.25390625" style="5" customWidth="1"/>
    <col min="10" max="10" width="10.25390625" style="5" customWidth="1"/>
    <col min="11" max="11" width="9.00390625" style="2" customWidth="1"/>
    <col min="12" max="12" width="7.375" style="2" customWidth="1"/>
    <col min="13" max="13" width="9.625" style="2" customWidth="1"/>
    <col min="14" max="14" width="10.625" style="2" customWidth="1"/>
    <col min="15" max="15" width="9.375" style="2" bestFit="1" customWidth="1"/>
    <col min="16" max="16" width="8.375" style="2" customWidth="1"/>
    <col min="17" max="17" width="10.375" style="2" bestFit="1" customWidth="1"/>
    <col min="18" max="18" width="9.375" style="2" bestFit="1" customWidth="1"/>
    <col min="19" max="21" width="9.25390625" style="2" bestFit="1" customWidth="1"/>
    <col min="22" max="22" width="10.375" style="2" bestFit="1" customWidth="1"/>
    <col min="23" max="23" width="10.125" style="2" customWidth="1"/>
    <col min="24" max="16384" width="9.125" style="2" customWidth="1"/>
  </cols>
  <sheetData>
    <row r="1" spans="1:23" ht="15" customHeight="1">
      <c r="A1" s="76" t="s">
        <v>168</v>
      </c>
      <c r="B1" s="76"/>
      <c r="C1" s="4"/>
      <c r="D1" s="66" t="s">
        <v>160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5" customHeight="1">
      <c r="A2" s="76" t="s">
        <v>180</v>
      </c>
      <c r="B2" s="76"/>
      <c r="C2" s="4"/>
      <c r="D2" s="68" t="s">
        <v>169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4" spans="1:23" ht="12" customHeight="1">
      <c r="A4" s="33"/>
      <c r="B4" s="34" t="s">
        <v>92</v>
      </c>
      <c r="C4" s="35"/>
      <c r="D4" s="36" t="s">
        <v>1</v>
      </c>
      <c r="E4" s="37" t="s">
        <v>3</v>
      </c>
      <c r="F4" s="73" t="s">
        <v>91</v>
      </c>
      <c r="G4" s="38"/>
      <c r="H4" s="38" t="s">
        <v>2</v>
      </c>
      <c r="I4" s="37" t="s">
        <v>4</v>
      </c>
      <c r="J4" s="73" t="s">
        <v>68</v>
      </c>
      <c r="K4" s="39" t="s">
        <v>33</v>
      </c>
      <c r="L4" s="73" t="s">
        <v>71</v>
      </c>
      <c r="M4" s="83" t="s">
        <v>73</v>
      </c>
      <c r="N4" s="84"/>
      <c r="O4" s="37" t="s">
        <v>4</v>
      </c>
      <c r="P4" s="73" t="s">
        <v>88</v>
      </c>
      <c r="Q4" s="37" t="s">
        <v>41</v>
      </c>
      <c r="R4" s="37" t="s">
        <v>39</v>
      </c>
      <c r="S4" s="73" t="s">
        <v>76</v>
      </c>
      <c r="T4" s="73" t="s">
        <v>87</v>
      </c>
      <c r="U4" s="40" t="s">
        <v>40</v>
      </c>
      <c r="V4" s="37" t="s">
        <v>4</v>
      </c>
      <c r="W4" s="73" t="s">
        <v>167</v>
      </c>
    </row>
    <row r="5" spans="1:23" ht="12" customHeight="1">
      <c r="A5" s="41"/>
      <c r="B5" s="42" t="s">
        <v>0</v>
      </c>
      <c r="C5" s="43"/>
      <c r="D5" s="44" t="s">
        <v>5</v>
      </c>
      <c r="E5" s="45" t="s">
        <v>7</v>
      </c>
      <c r="F5" s="74"/>
      <c r="G5" s="46" t="s">
        <v>86</v>
      </c>
      <c r="H5" s="46" t="s">
        <v>6</v>
      </c>
      <c r="I5" s="45" t="s">
        <v>8</v>
      </c>
      <c r="J5" s="74"/>
      <c r="K5" s="46" t="s">
        <v>34</v>
      </c>
      <c r="L5" s="74"/>
      <c r="M5" s="85" t="s">
        <v>74</v>
      </c>
      <c r="N5" s="85" t="s">
        <v>75</v>
      </c>
      <c r="O5" s="45" t="s">
        <v>35</v>
      </c>
      <c r="P5" s="74"/>
      <c r="Q5" s="45" t="s">
        <v>45</v>
      </c>
      <c r="R5" s="45" t="s">
        <v>43</v>
      </c>
      <c r="S5" s="74"/>
      <c r="T5" s="74"/>
      <c r="U5" s="45" t="s">
        <v>44</v>
      </c>
      <c r="V5" s="45" t="s">
        <v>46</v>
      </c>
      <c r="W5" s="74"/>
    </row>
    <row r="6" spans="1:23" ht="12" customHeight="1">
      <c r="A6" s="41"/>
      <c r="B6" s="47"/>
      <c r="C6" s="48" t="s">
        <v>93</v>
      </c>
      <c r="D6" s="49" t="s">
        <v>9</v>
      </c>
      <c r="E6" s="50" t="s">
        <v>11</v>
      </c>
      <c r="F6" s="75"/>
      <c r="G6" s="51"/>
      <c r="H6" s="51" t="s">
        <v>10</v>
      </c>
      <c r="I6" s="50" t="s">
        <v>12</v>
      </c>
      <c r="J6" s="75"/>
      <c r="K6" s="51"/>
      <c r="L6" s="75"/>
      <c r="M6" s="86"/>
      <c r="N6" s="86"/>
      <c r="O6" s="50" t="s">
        <v>12</v>
      </c>
      <c r="P6" s="75"/>
      <c r="Q6" s="50" t="s">
        <v>42</v>
      </c>
      <c r="R6" s="50" t="s">
        <v>42</v>
      </c>
      <c r="S6" s="75"/>
      <c r="T6" s="75"/>
      <c r="U6" s="50" t="s">
        <v>47</v>
      </c>
      <c r="V6" s="50" t="s">
        <v>12</v>
      </c>
      <c r="W6" s="75"/>
    </row>
    <row r="7" spans="1:23" ht="12" customHeight="1">
      <c r="A7" s="41"/>
      <c r="B7" s="42"/>
      <c r="C7" s="48" t="s">
        <v>94</v>
      </c>
      <c r="D7" s="52"/>
      <c r="E7" s="53"/>
      <c r="F7" s="53"/>
      <c r="G7" s="53"/>
      <c r="H7" s="53"/>
      <c r="I7" s="53" t="s">
        <v>55</v>
      </c>
      <c r="J7" s="77" t="s">
        <v>69</v>
      </c>
      <c r="K7" s="53" t="s">
        <v>83</v>
      </c>
      <c r="L7" s="80" t="s">
        <v>70</v>
      </c>
      <c r="M7" s="54" t="s">
        <v>72</v>
      </c>
      <c r="N7" s="55"/>
      <c r="O7" s="53" t="s">
        <v>55</v>
      </c>
      <c r="P7" s="53" t="s">
        <v>56</v>
      </c>
      <c r="Q7" s="53" t="s">
        <v>59</v>
      </c>
      <c r="R7" s="53" t="s">
        <v>57</v>
      </c>
      <c r="S7" s="70" t="s">
        <v>89</v>
      </c>
      <c r="T7" s="53"/>
      <c r="U7" s="53" t="s">
        <v>58</v>
      </c>
      <c r="V7" s="53" t="s">
        <v>55</v>
      </c>
      <c r="W7" s="70" t="s">
        <v>90</v>
      </c>
    </row>
    <row r="8" spans="1:23" ht="12" customHeight="1">
      <c r="A8" s="41"/>
      <c r="B8" s="43"/>
      <c r="C8" s="47"/>
      <c r="D8" s="56" t="s">
        <v>60</v>
      </c>
      <c r="E8" s="57" t="s">
        <v>57</v>
      </c>
      <c r="F8" s="57" t="s">
        <v>61</v>
      </c>
      <c r="G8" s="57" t="s">
        <v>85</v>
      </c>
      <c r="H8" s="57" t="s">
        <v>62</v>
      </c>
      <c r="I8" s="57" t="s">
        <v>81</v>
      </c>
      <c r="J8" s="78"/>
      <c r="K8" s="57" t="s">
        <v>63</v>
      </c>
      <c r="L8" s="81"/>
      <c r="M8" s="57" t="s">
        <v>77</v>
      </c>
      <c r="N8" s="57" t="s">
        <v>79</v>
      </c>
      <c r="O8" s="57" t="s">
        <v>82</v>
      </c>
      <c r="P8" s="57" t="s">
        <v>58</v>
      </c>
      <c r="Q8" s="57" t="s">
        <v>84</v>
      </c>
      <c r="R8" s="57" t="s">
        <v>64</v>
      </c>
      <c r="S8" s="71"/>
      <c r="T8" s="57" t="s">
        <v>65</v>
      </c>
      <c r="U8" s="57" t="s">
        <v>66</v>
      </c>
      <c r="V8" s="57" t="s">
        <v>58</v>
      </c>
      <c r="W8" s="71"/>
    </row>
    <row r="9" spans="1:23" ht="12" customHeight="1">
      <c r="A9" s="58"/>
      <c r="B9" s="59"/>
      <c r="C9" s="60"/>
      <c r="D9" s="61"/>
      <c r="E9" s="62"/>
      <c r="F9" s="62"/>
      <c r="G9" s="62"/>
      <c r="H9" s="62"/>
      <c r="I9" s="62" t="s">
        <v>67</v>
      </c>
      <c r="J9" s="79"/>
      <c r="K9" s="62"/>
      <c r="L9" s="82"/>
      <c r="M9" s="62" t="s">
        <v>78</v>
      </c>
      <c r="N9" s="62" t="s">
        <v>80</v>
      </c>
      <c r="O9" s="62" t="s">
        <v>67</v>
      </c>
      <c r="P9" s="62"/>
      <c r="Q9" s="62" t="s">
        <v>58</v>
      </c>
      <c r="R9" s="62" t="s">
        <v>58</v>
      </c>
      <c r="S9" s="72"/>
      <c r="T9" s="62"/>
      <c r="U9" s="62" t="s">
        <v>58</v>
      </c>
      <c r="V9" s="62" t="s">
        <v>67</v>
      </c>
      <c r="W9" s="72"/>
    </row>
    <row r="10" spans="1:23" ht="12" customHeight="1">
      <c r="A10" s="87"/>
      <c r="B10" s="88" t="s">
        <v>13</v>
      </c>
      <c r="C10" s="89" t="s">
        <v>50</v>
      </c>
      <c r="D10" s="90">
        <v>1</v>
      </c>
      <c r="E10" s="90" t="s">
        <v>14</v>
      </c>
      <c r="F10" s="90" t="s">
        <v>15</v>
      </c>
      <c r="G10" s="90" t="s">
        <v>16</v>
      </c>
      <c r="H10" s="90" t="s">
        <v>17</v>
      </c>
      <c r="I10" s="91" t="s">
        <v>18</v>
      </c>
      <c r="J10" s="92" t="s">
        <v>36</v>
      </c>
      <c r="K10" s="90" t="s">
        <v>37</v>
      </c>
      <c r="L10" s="92" t="s">
        <v>38</v>
      </c>
      <c r="M10" s="92" t="s">
        <v>21</v>
      </c>
      <c r="N10" s="92" t="s">
        <v>22</v>
      </c>
      <c r="O10" s="93" t="s">
        <v>23</v>
      </c>
      <c r="P10" s="90" t="s">
        <v>24</v>
      </c>
      <c r="Q10" s="90" t="s">
        <v>48</v>
      </c>
      <c r="R10" s="90" t="s">
        <v>25</v>
      </c>
      <c r="S10" s="90" t="s">
        <v>26</v>
      </c>
      <c r="T10" s="90" t="s">
        <v>27</v>
      </c>
      <c r="U10" s="90" t="s">
        <v>28</v>
      </c>
      <c r="V10" s="93" t="s">
        <v>29</v>
      </c>
      <c r="W10" s="93" t="s">
        <v>30</v>
      </c>
    </row>
    <row r="11" spans="1:23" ht="12" customHeight="1">
      <c r="A11" s="6" t="s">
        <v>19</v>
      </c>
      <c r="B11" s="23" t="s">
        <v>95</v>
      </c>
      <c r="C11" s="28" t="s">
        <v>144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</row>
    <row r="12" spans="1:23" ht="12" customHeight="1">
      <c r="A12" s="9" t="s">
        <v>20</v>
      </c>
      <c r="B12" s="24" t="s">
        <v>96</v>
      </c>
      <c r="C12" s="29" t="s">
        <v>97</v>
      </c>
      <c r="D12" s="1">
        <v>0</v>
      </c>
      <c r="E12" s="1">
        <v>0</v>
      </c>
      <c r="F12" s="1">
        <v>958041</v>
      </c>
      <c r="G12" s="1">
        <v>0</v>
      </c>
      <c r="H12" s="1">
        <v>0</v>
      </c>
      <c r="I12" s="1">
        <v>958041</v>
      </c>
      <c r="J12" s="1">
        <v>224</v>
      </c>
      <c r="K12" s="1">
        <v>0</v>
      </c>
      <c r="L12" s="1">
        <v>0</v>
      </c>
      <c r="M12" s="1">
        <v>0</v>
      </c>
      <c r="N12" s="1">
        <v>0</v>
      </c>
      <c r="O12" s="1">
        <v>224</v>
      </c>
      <c r="P12" s="1">
        <v>37</v>
      </c>
      <c r="Q12" s="1">
        <v>0</v>
      </c>
      <c r="R12" s="1">
        <v>0</v>
      </c>
      <c r="S12" s="1">
        <v>0</v>
      </c>
      <c r="T12" s="1">
        <v>1468</v>
      </c>
      <c r="U12" s="1">
        <v>25429</v>
      </c>
      <c r="V12" s="1">
        <v>26934</v>
      </c>
      <c r="W12" s="1">
        <v>0</v>
      </c>
    </row>
    <row r="13" spans="1:23" ht="12" customHeight="1">
      <c r="A13" s="9" t="s">
        <v>98</v>
      </c>
      <c r="B13" s="24" t="s">
        <v>99</v>
      </c>
      <c r="C13" s="30" t="s">
        <v>181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</row>
    <row r="14" spans="1:23" ht="12" customHeight="1">
      <c r="A14" s="9" t="s">
        <v>100</v>
      </c>
      <c r="B14" s="24" t="s">
        <v>101</v>
      </c>
      <c r="C14" s="29" t="s">
        <v>51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ht="12" customHeight="1">
      <c r="A15" s="9">
        <v>10</v>
      </c>
      <c r="B15" s="24" t="s">
        <v>102</v>
      </c>
      <c r="C15" s="29" t="s">
        <v>103</v>
      </c>
      <c r="D15" s="1">
        <v>13470</v>
      </c>
      <c r="E15" s="1">
        <v>0</v>
      </c>
      <c r="F15" s="1">
        <v>79284</v>
      </c>
      <c r="G15" s="1">
        <v>0</v>
      </c>
      <c r="H15" s="1">
        <v>0</v>
      </c>
      <c r="I15" s="1">
        <v>92754</v>
      </c>
      <c r="J15" s="1">
        <v>0</v>
      </c>
      <c r="K15" s="1">
        <v>0</v>
      </c>
      <c r="L15" s="1">
        <v>0</v>
      </c>
      <c r="M15" s="1">
        <v>19</v>
      </c>
      <c r="N15" s="1">
        <v>0</v>
      </c>
      <c r="O15" s="1">
        <v>19</v>
      </c>
      <c r="P15" s="1">
        <v>44731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44731</v>
      </c>
      <c r="W15" s="1">
        <v>3477</v>
      </c>
    </row>
    <row r="16" spans="1:23" ht="12" customHeight="1">
      <c r="A16" s="9" t="s">
        <v>22</v>
      </c>
      <c r="B16" s="24" t="s">
        <v>104</v>
      </c>
      <c r="C16" s="30" t="s">
        <v>182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ht="12" customHeight="1">
      <c r="A17" s="9" t="s">
        <v>23</v>
      </c>
      <c r="B17" s="24" t="s">
        <v>105</v>
      </c>
      <c r="C17" s="30" t="s">
        <v>183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ht="12" customHeight="1">
      <c r="A18" s="9">
        <v>13</v>
      </c>
      <c r="B18" s="24" t="s">
        <v>106</v>
      </c>
      <c r="C18" s="29" t="s">
        <v>52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ht="12" customHeight="1">
      <c r="A19" s="9" t="s">
        <v>48</v>
      </c>
      <c r="B19" s="24" t="s">
        <v>170</v>
      </c>
      <c r="C19" s="30" t="s">
        <v>184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ht="12" customHeight="1">
      <c r="A20" s="9" t="s">
        <v>26</v>
      </c>
      <c r="B20" s="24" t="s">
        <v>49</v>
      </c>
      <c r="C20" s="29" t="s">
        <v>107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48947</v>
      </c>
    </row>
    <row r="21" spans="1:23" ht="12" customHeight="1">
      <c r="A21" s="9" t="s">
        <v>27</v>
      </c>
      <c r="B21" s="24" t="s">
        <v>108</v>
      </c>
      <c r="C21" s="29" t="s">
        <v>145</v>
      </c>
      <c r="D21" s="1">
        <v>9630</v>
      </c>
      <c r="E21" s="1">
        <v>0</v>
      </c>
      <c r="F21" s="1">
        <v>105270</v>
      </c>
      <c r="G21" s="1">
        <v>0</v>
      </c>
      <c r="H21" s="1">
        <v>0</v>
      </c>
      <c r="I21" s="1">
        <v>114900</v>
      </c>
      <c r="J21" s="1">
        <v>0</v>
      </c>
      <c r="K21" s="1">
        <v>0</v>
      </c>
      <c r="L21" s="1">
        <v>0</v>
      </c>
      <c r="M21" s="1">
        <v>3458</v>
      </c>
      <c r="N21" s="1">
        <v>0</v>
      </c>
      <c r="O21" s="1">
        <v>3458</v>
      </c>
      <c r="P21" s="1">
        <v>4615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4615</v>
      </c>
      <c r="W21" s="1">
        <v>1141813</v>
      </c>
    </row>
    <row r="22" spans="1:23" ht="12" customHeight="1">
      <c r="A22" s="9" t="s">
        <v>28</v>
      </c>
      <c r="B22" s="24" t="s">
        <v>185</v>
      </c>
      <c r="C22" s="30" t="s">
        <v>186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ht="12" customHeight="1">
      <c r="A23" s="9" t="s">
        <v>29</v>
      </c>
      <c r="B23" s="24" t="s">
        <v>109</v>
      </c>
      <c r="C23" s="29" t="s">
        <v>146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20473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20473</v>
      </c>
      <c r="W23" s="1">
        <v>0</v>
      </c>
    </row>
    <row r="24" spans="1:23" ht="12" customHeight="1">
      <c r="A24" s="7">
        <v>20</v>
      </c>
      <c r="B24" s="24" t="s">
        <v>110</v>
      </c>
      <c r="C24" s="29" t="s">
        <v>111</v>
      </c>
      <c r="D24" s="1">
        <v>77163</v>
      </c>
      <c r="E24" s="1">
        <v>0</v>
      </c>
      <c r="F24" s="1">
        <v>893655</v>
      </c>
      <c r="G24" s="1">
        <v>0</v>
      </c>
      <c r="H24" s="1">
        <v>0</v>
      </c>
      <c r="I24" s="1">
        <v>970818</v>
      </c>
      <c r="J24" s="1">
        <v>0</v>
      </c>
      <c r="K24" s="1">
        <v>0</v>
      </c>
      <c r="L24" s="1">
        <v>0</v>
      </c>
      <c r="M24" s="1">
        <v>641</v>
      </c>
      <c r="N24" s="1">
        <v>0</v>
      </c>
      <c r="O24" s="1">
        <v>641</v>
      </c>
      <c r="P24" s="1">
        <v>33299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33299</v>
      </c>
      <c r="W24" s="1">
        <v>0</v>
      </c>
    </row>
    <row r="25" spans="1:23" ht="12" customHeight="1">
      <c r="A25" s="9">
        <v>21</v>
      </c>
      <c r="B25" s="24" t="s">
        <v>187</v>
      </c>
      <c r="C25" s="30" t="s">
        <v>188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ht="12" customHeight="1">
      <c r="A26" s="7">
        <v>22</v>
      </c>
      <c r="B26" s="24" t="s">
        <v>189</v>
      </c>
      <c r="C26" s="30" t="s">
        <v>190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ht="12" customHeight="1">
      <c r="A27" s="7">
        <v>23</v>
      </c>
      <c r="B27" s="24" t="s">
        <v>112</v>
      </c>
      <c r="C27" s="29" t="s">
        <v>147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ht="12" customHeight="1">
      <c r="A28" s="7">
        <v>24</v>
      </c>
      <c r="B28" s="24" t="s">
        <v>113</v>
      </c>
      <c r="C28" s="29" t="s">
        <v>53</v>
      </c>
      <c r="D28" s="1">
        <v>19747</v>
      </c>
      <c r="E28" s="1">
        <v>0</v>
      </c>
      <c r="F28" s="1">
        <v>49881</v>
      </c>
      <c r="G28" s="1">
        <v>0</v>
      </c>
      <c r="H28" s="1">
        <v>0</v>
      </c>
      <c r="I28" s="1">
        <v>69628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793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793</v>
      </c>
      <c r="W28" s="1">
        <v>110</v>
      </c>
    </row>
    <row r="29" spans="1:23" ht="12" customHeight="1">
      <c r="A29" s="7">
        <v>25</v>
      </c>
      <c r="B29" s="24" t="s">
        <v>114</v>
      </c>
      <c r="C29" s="29" t="s">
        <v>148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ht="12" customHeight="1">
      <c r="A30" s="7">
        <v>26</v>
      </c>
      <c r="B30" s="24" t="s">
        <v>171</v>
      </c>
      <c r="C30" s="29" t="s">
        <v>172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ht="12" customHeight="1">
      <c r="A31" s="7">
        <v>27</v>
      </c>
      <c r="B31" s="24" t="s">
        <v>115</v>
      </c>
      <c r="C31" s="29" t="s">
        <v>116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ht="12" customHeight="1">
      <c r="A32" s="7">
        <v>28</v>
      </c>
      <c r="B32" s="24" t="s">
        <v>117</v>
      </c>
      <c r="C32" s="29" t="s">
        <v>149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ht="12" customHeight="1">
      <c r="A33" s="7">
        <v>29</v>
      </c>
      <c r="B33" s="24" t="s">
        <v>118</v>
      </c>
      <c r="C33" s="29" t="s">
        <v>150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ht="12" customHeight="1">
      <c r="A34" s="7">
        <v>30</v>
      </c>
      <c r="B34" s="24" t="s">
        <v>119</v>
      </c>
      <c r="C34" s="29" t="s">
        <v>151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ht="12" customHeight="1">
      <c r="A35" s="7">
        <v>31</v>
      </c>
      <c r="B35" s="24" t="s">
        <v>120</v>
      </c>
      <c r="C35" s="29" t="s">
        <v>121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ht="12" customHeight="1">
      <c r="A36" s="7">
        <v>32</v>
      </c>
      <c r="B36" s="24" t="s">
        <v>122</v>
      </c>
      <c r="C36" s="29" t="s">
        <v>123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ht="12" customHeight="1">
      <c r="A37" s="7">
        <v>33</v>
      </c>
      <c r="B37" s="24" t="s">
        <v>191</v>
      </c>
      <c r="C37" s="30" t="s">
        <v>192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ht="12" customHeight="1">
      <c r="A38" s="7">
        <v>35</v>
      </c>
      <c r="B38" s="24" t="s">
        <v>124</v>
      </c>
      <c r="C38" s="29" t="s">
        <v>152</v>
      </c>
      <c r="D38" s="1">
        <v>983384</v>
      </c>
      <c r="E38" s="1">
        <v>0</v>
      </c>
      <c r="F38" s="1">
        <v>3276413</v>
      </c>
      <c r="G38" s="1">
        <v>879</v>
      </c>
      <c r="H38" s="1">
        <v>0</v>
      </c>
      <c r="I38" s="1">
        <v>4260676</v>
      </c>
      <c r="J38" s="1">
        <v>3370</v>
      </c>
      <c r="K38" s="1">
        <v>0</v>
      </c>
      <c r="L38" s="1">
        <v>244</v>
      </c>
      <c r="M38" s="3">
        <v>5113</v>
      </c>
      <c r="N38" s="1">
        <v>503</v>
      </c>
      <c r="O38" s="3">
        <v>9230</v>
      </c>
      <c r="P38" s="3">
        <v>284416</v>
      </c>
      <c r="Q38" s="1">
        <v>1378909</v>
      </c>
      <c r="R38" s="1">
        <v>212469</v>
      </c>
      <c r="S38" s="1">
        <v>42522</v>
      </c>
      <c r="T38" s="1">
        <v>0</v>
      </c>
      <c r="U38" s="1">
        <v>0</v>
      </c>
      <c r="V38" s="18">
        <v>1918316</v>
      </c>
      <c r="W38" s="18">
        <v>323115</v>
      </c>
    </row>
    <row r="39" spans="1:23" ht="12" customHeight="1">
      <c r="A39" s="7">
        <v>36</v>
      </c>
      <c r="B39" s="24" t="s">
        <v>125</v>
      </c>
      <c r="C39" s="29" t="s">
        <v>126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ht="12" customHeight="1">
      <c r="A40" s="7">
        <v>38</v>
      </c>
      <c r="B40" s="24" t="s">
        <v>127</v>
      </c>
      <c r="C40" s="29" t="s">
        <v>153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1304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1304</v>
      </c>
      <c r="W40" s="1">
        <v>296055</v>
      </c>
    </row>
    <row r="41" spans="1:23" ht="12" customHeight="1">
      <c r="A41" s="7">
        <v>39</v>
      </c>
      <c r="B41" s="25" t="s">
        <v>193</v>
      </c>
      <c r="C41" s="31" t="s">
        <v>194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</row>
    <row r="42" spans="1:23" ht="12" customHeight="1">
      <c r="A42" s="7">
        <v>41</v>
      </c>
      <c r="B42" s="24" t="s">
        <v>128</v>
      </c>
      <c r="C42" s="29" t="s">
        <v>129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</row>
    <row r="43" spans="1:23" ht="12" customHeight="1">
      <c r="A43" s="7">
        <v>42</v>
      </c>
      <c r="B43" s="24" t="s">
        <v>130</v>
      </c>
      <c r="C43" s="29" t="s">
        <v>143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</row>
    <row r="44" spans="1:23" ht="12" customHeight="1">
      <c r="A44" s="7">
        <v>43</v>
      </c>
      <c r="B44" s="24" t="s">
        <v>131</v>
      </c>
      <c r="C44" s="29" t="s">
        <v>132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</row>
    <row r="45" spans="1:23" ht="12" customHeight="1">
      <c r="A45" s="7">
        <v>46</v>
      </c>
      <c r="B45" s="24" t="s">
        <v>133</v>
      </c>
      <c r="C45" s="29" t="s">
        <v>154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</row>
    <row r="46" spans="1:23" ht="12" customHeight="1">
      <c r="A46" s="7">
        <v>49</v>
      </c>
      <c r="B46" s="24" t="s">
        <v>195</v>
      </c>
      <c r="C46" s="30" t="s">
        <v>196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</row>
    <row r="47" spans="1:23" ht="12" customHeight="1">
      <c r="A47" s="7">
        <v>52</v>
      </c>
      <c r="B47" s="24" t="s">
        <v>197</v>
      </c>
      <c r="C47" s="30" t="s">
        <v>198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</row>
    <row r="48" spans="1:23" ht="12" customHeight="1">
      <c r="A48" s="7">
        <v>55</v>
      </c>
      <c r="B48" s="24" t="s">
        <v>199</v>
      </c>
      <c r="C48" s="30" t="s">
        <v>200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3" ht="12" customHeight="1">
      <c r="A49" s="7">
        <v>61</v>
      </c>
      <c r="B49" s="24" t="s">
        <v>201</v>
      </c>
      <c r="C49" s="30" t="s">
        <v>202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</row>
    <row r="50" spans="1:23" ht="12" customHeight="1">
      <c r="A50" s="7">
        <v>64</v>
      </c>
      <c r="B50" s="24" t="s">
        <v>173</v>
      </c>
      <c r="C50" s="29" t="s">
        <v>174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</row>
    <row r="51" spans="1:23" ht="12" customHeight="1">
      <c r="A51" s="7">
        <v>65</v>
      </c>
      <c r="B51" s="26" t="s">
        <v>203</v>
      </c>
      <c r="C51" s="30" t="s">
        <v>204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</row>
    <row r="52" spans="1:23" ht="12" customHeight="1">
      <c r="A52" s="7">
        <v>68</v>
      </c>
      <c r="B52" s="24" t="s">
        <v>31</v>
      </c>
      <c r="C52" s="29" t="s">
        <v>54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</row>
    <row r="53" spans="1:23" ht="12" customHeight="1">
      <c r="A53" s="7">
        <v>71</v>
      </c>
      <c r="B53" s="24" t="s">
        <v>134</v>
      </c>
      <c r="C53" s="32" t="s">
        <v>155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</row>
    <row r="54" spans="1:23" ht="12" customHeight="1">
      <c r="A54" s="7">
        <v>72</v>
      </c>
      <c r="B54" s="24" t="s">
        <v>32</v>
      </c>
      <c r="C54" s="32" t="s">
        <v>135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</row>
    <row r="55" spans="1:23" ht="12" customHeight="1">
      <c r="A55" s="7">
        <v>74</v>
      </c>
      <c r="B55" s="24" t="s">
        <v>136</v>
      </c>
      <c r="C55" s="32" t="s">
        <v>156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</row>
    <row r="56" spans="1:23" ht="12" customHeight="1">
      <c r="A56" s="7">
        <v>77</v>
      </c>
      <c r="B56" s="26" t="s">
        <v>205</v>
      </c>
      <c r="C56" s="30" t="s">
        <v>206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</row>
    <row r="57" spans="1:23" ht="12" customHeight="1">
      <c r="A57" s="7">
        <v>81</v>
      </c>
      <c r="B57" s="24" t="s">
        <v>165</v>
      </c>
      <c r="C57" s="32" t="s">
        <v>175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1:23" ht="12" customHeight="1">
      <c r="A58" s="7">
        <v>84</v>
      </c>
      <c r="B58" s="24" t="s">
        <v>137</v>
      </c>
      <c r="C58" s="32" t="s">
        <v>157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1235</v>
      </c>
    </row>
    <row r="59" spans="1:23" ht="12" customHeight="1">
      <c r="A59" s="7">
        <v>85</v>
      </c>
      <c r="B59" s="24" t="s">
        <v>207</v>
      </c>
      <c r="C59" s="30" t="s">
        <v>208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</row>
    <row r="60" spans="1:23" ht="12" customHeight="1">
      <c r="A60" s="7">
        <v>86</v>
      </c>
      <c r="B60" s="24" t="s">
        <v>138</v>
      </c>
      <c r="C60" s="32" t="s">
        <v>139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</row>
    <row r="61" spans="1:23" ht="12" customHeight="1">
      <c r="A61" s="7">
        <v>87</v>
      </c>
      <c r="B61" s="27" t="s">
        <v>209</v>
      </c>
      <c r="C61" s="30" t="s">
        <v>210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</row>
    <row r="62" spans="1:23" ht="12" customHeight="1">
      <c r="A62" s="7">
        <v>90</v>
      </c>
      <c r="B62" s="24" t="s">
        <v>140</v>
      </c>
      <c r="C62" s="32" t="s">
        <v>158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</row>
    <row r="63" spans="1:23" ht="12" customHeight="1">
      <c r="A63" s="7">
        <v>91</v>
      </c>
      <c r="B63" s="26" t="s">
        <v>211</v>
      </c>
      <c r="C63" s="30" t="s">
        <v>212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</row>
    <row r="64" spans="1:23" ht="12" customHeight="1">
      <c r="A64" s="7">
        <v>93</v>
      </c>
      <c r="B64" s="24" t="s">
        <v>176</v>
      </c>
      <c r="C64" s="32" t="s">
        <v>177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</row>
    <row r="65" spans="1:23" ht="12" customHeight="1">
      <c r="A65" s="7">
        <v>94</v>
      </c>
      <c r="B65" s="24" t="s">
        <v>178</v>
      </c>
      <c r="C65" s="32" t="s">
        <v>179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</row>
    <row r="66" spans="1:23" ht="12" customHeight="1">
      <c r="A66" s="7">
        <v>96</v>
      </c>
      <c r="B66" s="8" t="s">
        <v>213</v>
      </c>
      <c r="C66" s="30" t="s">
        <v>214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</row>
    <row r="67" spans="1:23" ht="12" customHeight="1">
      <c r="A67" s="46"/>
      <c r="B67" s="63" t="s">
        <v>161</v>
      </c>
      <c r="C67" s="64" t="s">
        <v>162</v>
      </c>
      <c r="D67" s="65">
        <v>1103394</v>
      </c>
      <c r="E67" s="65">
        <v>0</v>
      </c>
      <c r="F67" s="65">
        <v>5362544</v>
      </c>
      <c r="G67" s="65">
        <v>879</v>
      </c>
      <c r="H67" s="65">
        <v>0</v>
      </c>
      <c r="I67" s="65">
        <v>6466817</v>
      </c>
      <c r="J67" s="65">
        <v>3594</v>
      </c>
      <c r="K67" s="65">
        <v>0</v>
      </c>
      <c r="L67" s="65">
        <v>244</v>
      </c>
      <c r="M67" s="65">
        <v>9231</v>
      </c>
      <c r="N67" s="65">
        <v>503</v>
      </c>
      <c r="O67" s="65">
        <v>13572</v>
      </c>
      <c r="P67" s="65">
        <v>389668</v>
      </c>
      <c r="Q67" s="65">
        <v>1378909</v>
      </c>
      <c r="R67" s="65">
        <v>212469</v>
      </c>
      <c r="S67" s="65">
        <v>42522</v>
      </c>
      <c r="T67" s="65">
        <v>1468</v>
      </c>
      <c r="U67" s="65">
        <v>25429</v>
      </c>
      <c r="V67" s="65">
        <v>2050465</v>
      </c>
      <c r="W67" s="65">
        <v>1814752</v>
      </c>
    </row>
    <row r="68" spans="1:23" ht="12.75">
      <c r="A68" s="7"/>
      <c r="B68" s="19" t="s">
        <v>141</v>
      </c>
      <c r="C68" s="20" t="s">
        <v>142</v>
      </c>
      <c r="D68" s="1">
        <v>43639</v>
      </c>
      <c r="E68" s="1">
        <v>0</v>
      </c>
      <c r="F68" s="1">
        <v>278257</v>
      </c>
      <c r="G68" s="1">
        <v>0</v>
      </c>
      <c r="H68" s="1">
        <v>0</v>
      </c>
      <c r="I68" s="1">
        <f>+F68+D68</f>
        <v>321896</v>
      </c>
      <c r="J68" s="1">
        <v>0</v>
      </c>
      <c r="K68" s="1">
        <v>0</v>
      </c>
      <c r="L68" s="1">
        <v>0</v>
      </c>
      <c r="M68" s="21">
        <v>0</v>
      </c>
      <c r="N68" s="1">
        <v>0</v>
      </c>
      <c r="O68" s="21">
        <v>0</v>
      </c>
      <c r="P68" s="21">
        <v>2938</v>
      </c>
      <c r="Q68" s="21">
        <v>0</v>
      </c>
      <c r="R68" s="21">
        <v>0</v>
      </c>
      <c r="S68" s="21">
        <v>0</v>
      </c>
      <c r="T68" s="3">
        <v>0</v>
      </c>
      <c r="U68" s="3">
        <v>0</v>
      </c>
      <c r="V68" s="3">
        <f>+P68</f>
        <v>2938</v>
      </c>
      <c r="W68" s="3">
        <v>49334</v>
      </c>
    </row>
    <row r="69" spans="1:23" ht="12.75">
      <c r="A69" s="10"/>
      <c r="B69" s="11" t="s">
        <v>163</v>
      </c>
      <c r="C69" s="15" t="s">
        <v>164</v>
      </c>
      <c r="D69" s="14">
        <f>+D68+D67</f>
        <v>1147033</v>
      </c>
      <c r="E69" s="14">
        <f aca="true" t="shared" si="0" ref="E69:W69">+E68+E67</f>
        <v>0</v>
      </c>
      <c r="F69" s="14">
        <f t="shared" si="0"/>
        <v>5640801</v>
      </c>
      <c r="G69" s="14">
        <f t="shared" si="0"/>
        <v>879</v>
      </c>
      <c r="H69" s="14">
        <f t="shared" si="0"/>
        <v>0</v>
      </c>
      <c r="I69" s="14">
        <f t="shared" si="0"/>
        <v>6788713</v>
      </c>
      <c r="J69" s="14">
        <f t="shared" si="0"/>
        <v>3594</v>
      </c>
      <c r="K69" s="14">
        <f t="shared" si="0"/>
        <v>0</v>
      </c>
      <c r="L69" s="14">
        <f t="shared" si="0"/>
        <v>244</v>
      </c>
      <c r="M69" s="14">
        <f t="shared" si="0"/>
        <v>9231</v>
      </c>
      <c r="N69" s="14">
        <f t="shared" si="0"/>
        <v>503</v>
      </c>
      <c r="O69" s="14">
        <f t="shared" si="0"/>
        <v>13572</v>
      </c>
      <c r="P69" s="14">
        <f t="shared" si="0"/>
        <v>392606</v>
      </c>
      <c r="Q69" s="14">
        <f t="shared" si="0"/>
        <v>1378909</v>
      </c>
      <c r="R69" s="14">
        <f t="shared" si="0"/>
        <v>212469</v>
      </c>
      <c r="S69" s="14">
        <f t="shared" si="0"/>
        <v>42522</v>
      </c>
      <c r="T69" s="14">
        <f t="shared" si="0"/>
        <v>1468</v>
      </c>
      <c r="U69" s="14">
        <f t="shared" si="0"/>
        <v>25429</v>
      </c>
      <c r="V69" s="14">
        <f t="shared" si="0"/>
        <v>2053403</v>
      </c>
      <c r="W69" s="14">
        <f t="shared" si="0"/>
        <v>1864086</v>
      </c>
    </row>
    <row r="70" spans="1:23" ht="12.75">
      <c r="A70" s="12" t="s">
        <v>166</v>
      </c>
      <c r="B70" s="13"/>
      <c r="C70" s="16" t="s">
        <v>159</v>
      </c>
      <c r="D70" s="22">
        <v>983384</v>
      </c>
      <c r="E70" s="22">
        <v>0</v>
      </c>
      <c r="F70" s="22">
        <v>3276413</v>
      </c>
      <c r="G70" s="22">
        <v>879</v>
      </c>
      <c r="H70" s="22">
        <v>0</v>
      </c>
      <c r="I70" s="22">
        <v>4260676</v>
      </c>
      <c r="J70" s="22">
        <v>3370</v>
      </c>
      <c r="K70" s="22">
        <v>0</v>
      </c>
      <c r="L70" s="22">
        <v>244</v>
      </c>
      <c r="M70" s="22">
        <v>5113</v>
      </c>
      <c r="N70" s="22">
        <v>503</v>
      </c>
      <c r="O70" s="22">
        <v>9230</v>
      </c>
      <c r="P70" s="22">
        <v>284416</v>
      </c>
      <c r="Q70" s="22">
        <v>1378909</v>
      </c>
      <c r="R70" s="22">
        <v>212469</v>
      </c>
      <c r="S70" s="22">
        <v>42522</v>
      </c>
      <c r="T70" s="22">
        <v>0</v>
      </c>
      <c r="U70" s="22">
        <v>0</v>
      </c>
      <c r="V70" s="22">
        <v>1918316</v>
      </c>
      <c r="W70" s="22">
        <v>323115</v>
      </c>
    </row>
  </sheetData>
  <sheetProtection/>
  <mergeCells count="18">
    <mergeCell ref="W4:W6"/>
    <mergeCell ref="F4:F6"/>
    <mergeCell ref="J4:J6"/>
    <mergeCell ref="P4:P6"/>
    <mergeCell ref="M4:N4"/>
    <mergeCell ref="M5:M6"/>
    <mergeCell ref="N5:N6"/>
    <mergeCell ref="S4:S6"/>
    <mergeCell ref="D1:W1"/>
    <mergeCell ref="D2:W2"/>
    <mergeCell ref="W7:W9"/>
    <mergeCell ref="L4:L6"/>
    <mergeCell ref="A2:B2"/>
    <mergeCell ref="A1:B1"/>
    <mergeCell ref="J7:J9"/>
    <mergeCell ref="L7:L9"/>
    <mergeCell ref="S7:S9"/>
    <mergeCell ref="T4:T6"/>
  </mergeCells>
  <printOptions horizontalCentered="1"/>
  <pageMargins left="0.35433070866141736" right="0.1968503937007874" top="0.8267716535433072" bottom="0.5905511811023623" header="0.5118110236220472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2010-08-02T09:50:53Z</cp:lastPrinted>
  <dcterms:created xsi:type="dcterms:W3CDTF">2002-10-21T09:05:18Z</dcterms:created>
  <dcterms:modified xsi:type="dcterms:W3CDTF">2014-08-05T09:02:44Z</dcterms:modified>
  <cp:category/>
  <cp:version/>
  <cp:contentType/>
  <cp:contentStatus/>
</cp:coreProperties>
</file>