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b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<sst xmlns="http://schemas.openxmlformats.org/spreadsheetml/2006/main" count="165" uniqueCount="100">
  <si>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</si>
  <si>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</si>
  <si>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</si>
  <si>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</si>
  <si>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</si>
  <si>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</si>
  <si>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</si>
  <si>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</si>
  <si>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</si>
  <si>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</si>
  <si>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</si>
  <si>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</si>
  <si>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Hungary</t>
  </si>
  <si>
    <t>Austria</t>
  </si>
  <si>
    <t>Portugal</t>
  </si>
  <si>
    <t>Romania</t>
  </si>
  <si>
    <t>Slovenia</t>
  </si>
  <si>
    <t>Finland</t>
  </si>
  <si>
    <t>Sweden</t>
  </si>
  <si>
    <t xml:space="preserve">United Kingdom </t>
  </si>
  <si>
    <t>Země</t>
  </si>
  <si>
    <t xml:space="preserve">Germany </t>
  </si>
  <si>
    <t>Belgie</t>
  </si>
  <si>
    <t>Bulharsko</t>
  </si>
  <si>
    <t>Česká republika</t>
  </si>
  <si>
    <t>Dánsko</t>
  </si>
  <si>
    <t>Německo</t>
  </si>
  <si>
    <t>Estonsko</t>
  </si>
  <si>
    <t>Irsko</t>
  </si>
  <si>
    <t>Řecko</t>
  </si>
  <si>
    <t xml:space="preserve">Španělsko </t>
  </si>
  <si>
    <t>Francie</t>
  </si>
  <si>
    <t>Itálie</t>
  </si>
  <si>
    <t>Lotyšsko</t>
  </si>
  <si>
    <t>Litva</t>
  </si>
  <si>
    <t>Lucembursko</t>
  </si>
  <si>
    <t>Maďarsko</t>
  </si>
  <si>
    <t xml:space="preserve">Rakousko </t>
  </si>
  <si>
    <t xml:space="preserve">Luxembourg </t>
  </si>
  <si>
    <t>Finsko</t>
  </si>
  <si>
    <t>Portugalsko</t>
  </si>
  <si>
    <t>Polsko</t>
  </si>
  <si>
    <t>Rumunsko</t>
  </si>
  <si>
    <t>Slovinsko</t>
  </si>
  <si>
    <t>Spojené království</t>
  </si>
  <si>
    <t>Švédsko</t>
  </si>
  <si>
    <t>%</t>
  </si>
  <si>
    <t>Malta</t>
  </si>
  <si>
    <t>Slovensko</t>
  </si>
  <si>
    <t>Slovakia</t>
  </si>
  <si>
    <r>
      <t xml:space="preserve"> </t>
    </r>
    <r>
      <rPr>
        <i/>
        <sz val="8"/>
        <rFont val="Arial"/>
        <family val="2"/>
      </rPr>
      <t>Country</t>
    </r>
  </si>
  <si>
    <t>Netherlands</t>
  </si>
  <si>
    <t>Nizozemsko</t>
  </si>
  <si>
    <t>Extracted on</t>
  </si>
  <si>
    <t>Wine - Total</t>
  </si>
  <si>
    <t>Degree of self-sufficiency (%)</t>
  </si>
  <si>
    <t>INDICATORS</t>
  </si>
  <si>
    <t>European Union (27 countries)</t>
  </si>
  <si>
    <t>:</t>
  </si>
  <si>
    <t>Germany (including ex-GDR from 1991)</t>
  </si>
  <si>
    <t>Luxembourg (Grand-Duché)</t>
  </si>
  <si>
    <t>2009</t>
  </si>
  <si>
    <t>2004</t>
  </si>
  <si>
    <t>2000</t>
  </si>
  <si>
    <t>food_in_pagr6-Degree of self sufficiency</t>
  </si>
  <si>
    <t>Last update</t>
  </si>
  <si>
    <t>17-09-2010</t>
  </si>
  <si>
    <t>17-09-2010 14:05:20</t>
  </si>
  <si>
    <t>Source of data</t>
  </si>
  <si>
    <t>Eurostat</t>
  </si>
  <si>
    <t>FOODITEM</t>
  </si>
  <si>
    <t>OBS_FLAG</t>
  </si>
  <si>
    <t>VARIABLE</t>
  </si>
  <si>
    <t>Poland</t>
  </si>
  <si>
    <r>
      <t>Pramen /</t>
    </r>
    <r>
      <rPr>
        <i/>
        <sz val="8"/>
        <rFont val="Arial"/>
        <family val="2"/>
      </rPr>
      <t xml:space="preserve"> Source: </t>
    </r>
    <r>
      <rPr>
        <sz val="8"/>
        <rFont val="Arial"/>
        <family val="2"/>
      </rPr>
      <t>Eurostat, 11/10/2011</t>
    </r>
  </si>
  <si>
    <t>Ječmen</t>
  </si>
  <si>
    <t>Barley</t>
  </si>
  <si>
    <t>Maize</t>
  </si>
  <si>
    <t>Kukuřice</t>
  </si>
  <si>
    <t>Brambory</t>
  </si>
  <si>
    <t>Potatoes</t>
  </si>
  <si>
    <t>Víno</t>
  </si>
  <si>
    <t>Wine</t>
  </si>
  <si>
    <t>2)</t>
  </si>
  <si>
    <t>.</t>
  </si>
  <si>
    <t>4.5. Stupeň soběstačnosti vybraných plodin</t>
  </si>
  <si>
    <t xml:space="preserve"> Degree of self-sufficiency of selected crops</t>
  </si>
  <si>
    <r>
      <t>Cukr</t>
    </r>
    <r>
      <rPr>
        <vertAlign val="superscript"/>
        <sz val="8"/>
        <rFont val="Arial"/>
        <family val="2"/>
      </rPr>
      <t>1)</t>
    </r>
  </si>
  <si>
    <r>
      <t>Sugar</t>
    </r>
    <r>
      <rPr>
        <i/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</si>
  <si>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 hodnotě bílého cukru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</si>
  <si>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Předběžné údaje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</si>
  <si>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Odhad</t>
    </r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</si>
  <si>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Preliminary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</si>
  <si>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Estimate</t>
    </r>
  </si>
  <si>
    <t>3)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</si>
  <si>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Equivalent of white sugar</t>
    </r>
  </si>
  <si>
    <t>EU 27, z toho:</t>
  </si>
  <si>
    <t>EU 27, incl.:</t>
  </si>
  <si>
    <t>ZEMĚDĚLSTVÍ, LESNICTVÍ</t>
  </si>
  <si>
    <t>AGRICULTURE, FORESTRY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</si>
</sst>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\-0.00\ "/>
    <numFmt numFmtId="165" formatCode="#,##0_ ;\-#,##0\ "/>
    <numFmt numFmtId="166" formatCode="0.0_ ;\-0.0\ "/>
    <numFmt numFmtId="167" formatCode="#,##0.00_ ;[Red]\-#,##0.00\ "/>
    <numFmt numFmtId="168" formatCode="#,##0.0_ ;[Red]\-#,##0.0\ "/>
    <numFmt numFmtId="169" formatCode="yyyy\-mm\-dd\ hh:mm:ss"/>
    <numFmt numFmtId="170" formatCode="#0.000"/>
  </numFmts>
  <fonts count="53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1" fillId="33" borderId="10" xfId="0" applyFont="1" applyFill="1" applyBorder="1" applyAlignment="1">
      <alignment horizontal="left" indent="1"/>
    </xf>
    <xf numFmtId="0" fontId="6" fillId="0" borderId="12" xfId="0" applyFont="1" applyBorder="1" applyAlignment="1">
      <alignment horizontal="left" wrapText="1" indent="1"/>
    </xf>
    <xf numFmtId="0" fontId="7" fillId="33" borderId="12" xfId="0" applyFont="1" applyFill="1" applyBorder="1" applyAlignment="1">
      <alignment horizontal="left" wrapText="1" indent="1"/>
    </xf>
    <xf numFmtId="0" fontId="6" fillId="0" borderId="12" xfId="0" applyFont="1" applyFill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5" fillId="0" borderId="0" xfId="0" applyFont="1" applyAlignment="1">
      <alignment horizontal="left" indent="2"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5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>
      <alignment/>
    </xf>
    <xf numFmtId="170" fontId="12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right" wrapText="1"/>
    </xf>
    <xf numFmtId="168" fontId="2" fillId="0" borderId="15" xfId="0" applyNumberFormat="1" applyFont="1" applyBorder="1" applyAlignment="1">
      <alignment horizontal="right"/>
    </xf>
    <xf numFmtId="168" fontId="1" fillId="33" borderId="15" xfId="0" applyNumberFormat="1" applyFont="1" applyFill="1" applyBorder="1" applyAlignment="1">
      <alignment horizontal="right"/>
    </xf>
    <xf numFmtId="168" fontId="2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68" fontId="1" fillId="33" borderId="12" xfId="0" applyNumberFormat="1" applyFont="1" applyFill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8" fontId="10" fillId="0" borderId="10" xfId="0" applyNumberFormat="1" applyFont="1" applyBorder="1" applyAlignment="1">
      <alignment horizontal="right"/>
    </xf>
    <xf numFmtId="168" fontId="9" fillId="33" borderId="10" xfId="0" applyNumberFormat="1" applyFont="1" applyFill="1" applyBorder="1" applyAlignment="1">
      <alignment horizontal="right"/>
    </xf>
    <xf numFmtId="168" fontId="10" fillId="0" borderId="11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1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top" textRotation="180"/>
    </xf>
    <xf numFmtId="0" fontId="52" fillId="0" borderId="0" xfId="0" applyFont="1" applyAlignment="1">
      <alignment horizontal="right" textRotation="180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0" customWidth="1"/>
    <col min="2" max="3" width="6.25390625" style="0" customWidth="1"/>
    <col min="4" max="4" width="1.37890625" style="0" customWidth="1"/>
    <col min="5" max="5" width="5.00390625" style="0" customWidth="1"/>
    <col min="6" max="7" width="6.25390625" style="0" customWidth="1"/>
    <col min="8" max="8" width="1.37890625" style="0" customWidth="1"/>
    <col min="9" max="9" width="5.00390625" style="0" customWidth="1"/>
    <col min="10" max="11" width="6.25390625" style="0" customWidth="1"/>
    <col min="12" max="12" width="1.37890625" style="0" customWidth="1"/>
    <col min="13" max="13" width="5.00390625" style="0" customWidth="1"/>
    <col min="14" max="14" width="6.25390625" style="0" customWidth="1"/>
    <col min="15" max="15" width="6.375" style="0" customWidth="1"/>
    <col min="16" max="18" width="6.25390625" style="0" customWidth="1"/>
    <col min="19" max="19" width="1.37890625" style="0" customWidth="1"/>
    <col min="20" max="20" width="5.00390625" style="0" customWidth="1"/>
    <col min="21" max="21" width="13.625" style="0" customWidth="1"/>
    <col min="22" max="22" width="7.375" style="0" customWidth="1"/>
  </cols>
  <sheetData>
    <row r="1" spans="1:22" s="1" customFormat="1" ht="12.75">
      <c r="A1" s="2" t="s">
        <v>85</v>
      </c>
      <c r="B1" s="3"/>
      <c r="C1" s="2"/>
      <c r="D1" s="2"/>
      <c r="V1" s="47" t="s">
        <v>98</v>
      </c>
    </row>
    <row r="2" spans="1:22" s="1" customFormat="1" ht="12.75">
      <c r="A2" s="15" t="s">
        <v>86</v>
      </c>
      <c r="B2" s="3"/>
      <c r="V2" s="47"/>
    </row>
    <row r="3" spans="1:22" s="1" customFormat="1" ht="12.75" customHeight="1">
      <c r="A3" s="4"/>
      <c r="B3" s="3"/>
      <c r="V3" s="47"/>
    </row>
    <row r="4" spans="1:22" s="1" customFormat="1" ht="12.75">
      <c r="A4" s="5" t="s">
        <v>74</v>
      </c>
      <c r="B4" s="5"/>
      <c r="U4" s="58" t="s">
        <v>46</v>
      </c>
      <c r="V4" s="47"/>
    </row>
    <row r="5" spans="1:22" s="1" customFormat="1" ht="12.75" customHeight="1">
      <c r="A5" s="6"/>
      <c r="U5" s="59"/>
      <c r="V5" s="47"/>
    </row>
    <row r="6" spans="1:22" s="1" customFormat="1" ht="12.75" customHeight="1">
      <c r="A6" s="49" t="s">
        <v>20</v>
      </c>
      <c r="B6" s="49" t="s">
        <v>75</v>
      </c>
      <c r="C6" s="53"/>
      <c r="D6" s="53"/>
      <c r="E6" s="54"/>
      <c r="F6" s="49" t="s">
        <v>77</v>
      </c>
      <c r="G6" s="53"/>
      <c r="H6" s="53"/>
      <c r="I6" s="54"/>
      <c r="J6" s="49" t="s">
        <v>79</v>
      </c>
      <c r="K6" s="53"/>
      <c r="L6" s="53"/>
      <c r="M6" s="54"/>
      <c r="N6" s="49" t="s">
        <v>87</v>
      </c>
      <c r="O6" s="53"/>
      <c r="P6" s="54"/>
      <c r="Q6" s="49" t="s">
        <v>81</v>
      </c>
      <c r="R6" s="53"/>
      <c r="S6" s="53"/>
      <c r="T6" s="54"/>
      <c r="U6" s="60" t="s">
        <v>50</v>
      </c>
      <c r="V6" s="47"/>
    </row>
    <row r="7" spans="1:22" s="1" customFormat="1" ht="12.75" customHeight="1">
      <c r="A7" s="50"/>
      <c r="B7" s="55" t="s">
        <v>76</v>
      </c>
      <c r="C7" s="56"/>
      <c r="D7" s="56"/>
      <c r="E7" s="57"/>
      <c r="F7" s="55" t="s">
        <v>78</v>
      </c>
      <c r="G7" s="56"/>
      <c r="H7" s="56"/>
      <c r="I7" s="57"/>
      <c r="J7" s="55" t="s">
        <v>80</v>
      </c>
      <c r="K7" s="56"/>
      <c r="L7" s="56"/>
      <c r="M7" s="57"/>
      <c r="N7" s="55" t="s">
        <v>88</v>
      </c>
      <c r="O7" s="56"/>
      <c r="P7" s="57"/>
      <c r="Q7" s="55" t="s">
        <v>82</v>
      </c>
      <c r="R7" s="56"/>
      <c r="S7" s="56"/>
      <c r="T7" s="57"/>
      <c r="U7" s="61"/>
      <c r="V7" s="47"/>
    </row>
    <row r="8" spans="1:22" s="1" customFormat="1" ht="13.5" customHeight="1">
      <c r="A8" s="51"/>
      <c r="B8" s="46">
        <v>2000</v>
      </c>
      <c r="C8" s="46">
        <v>2005</v>
      </c>
      <c r="D8" s="52">
        <v>2010</v>
      </c>
      <c r="E8" s="52"/>
      <c r="F8" s="46">
        <v>2000</v>
      </c>
      <c r="G8" s="46">
        <v>2005</v>
      </c>
      <c r="H8" s="52">
        <v>2010</v>
      </c>
      <c r="I8" s="52"/>
      <c r="J8" s="46">
        <v>2000</v>
      </c>
      <c r="K8" s="46">
        <v>2005</v>
      </c>
      <c r="L8" s="52">
        <v>2010</v>
      </c>
      <c r="M8" s="52"/>
      <c r="N8" s="46">
        <v>2000</v>
      </c>
      <c r="O8" s="46">
        <v>2005</v>
      </c>
      <c r="P8" s="46">
        <v>2010</v>
      </c>
      <c r="Q8" s="46">
        <v>2000</v>
      </c>
      <c r="R8" s="46">
        <v>2005</v>
      </c>
      <c r="S8" s="52">
        <v>2010</v>
      </c>
      <c r="T8" s="52"/>
      <c r="U8" s="62"/>
      <c r="V8" s="47"/>
    </row>
    <row r="9" spans="1:22" s="1" customFormat="1" ht="13.5" customHeight="1">
      <c r="A9" s="26" t="s">
        <v>96</v>
      </c>
      <c r="B9" s="28"/>
      <c r="C9" s="28"/>
      <c r="D9" s="38"/>
      <c r="E9" s="37"/>
      <c r="F9" s="28"/>
      <c r="G9" s="28"/>
      <c r="H9" s="38"/>
      <c r="I9" s="37"/>
      <c r="J9" s="28"/>
      <c r="K9" s="28"/>
      <c r="L9" s="38"/>
      <c r="M9" s="37"/>
      <c r="N9" s="28"/>
      <c r="O9" s="28"/>
      <c r="P9" s="28"/>
      <c r="Q9" s="28"/>
      <c r="R9" s="28"/>
      <c r="S9" s="38"/>
      <c r="T9" s="33"/>
      <c r="U9" s="27" t="s">
        <v>97</v>
      </c>
      <c r="V9" s="47"/>
    </row>
    <row r="10" spans="1:22" s="1" customFormat="1" ht="12.75">
      <c r="A10" s="7" t="s">
        <v>22</v>
      </c>
      <c r="B10" s="29">
        <v>50.521</v>
      </c>
      <c r="C10" s="29">
        <v>66.26</v>
      </c>
      <c r="D10" s="39"/>
      <c r="E10" s="42" t="s">
        <v>84</v>
      </c>
      <c r="F10" s="29">
        <v>20.127</v>
      </c>
      <c r="G10" s="29">
        <v>38.034</v>
      </c>
      <c r="H10" s="39"/>
      <c r="I10" s="42" t="s">
        <v>84</v>
      </c>
      <c r="J10" s="29">
        <v>135.414</v>
      </c>
      <c r="K10" s="29">
        <v>208</v>
      </c>
      <c r="L10" s="39"/>
      <c r="M10" s="42" t="s">
        <v>84</v>
      </c>
      <c r="N10" s="29">
        <v>215.81</v>
      </c>
      <c r="O10" s="29">
        <v>228.684</v>
      </c>
      <c r="P10" s="44" t="s">
        <v>84</v>
      </c>
      <c r="Q10" s="29">
        <v>0.086</v>
      </c>
      <c r="R10" s="29">
        <v>0.147</v>
      </c>
      <c r="S10" s="39"/>
      <c r="T10" s="34">
        <v>0.118</v>
      </c>
      <c r="U10" s="11" t="s">
        <v>0</v>
      </c>
      <c r="V10" s="47"/>
    </row>
    <row r="11" spans="1:22" s="1" customFormat="1" ht="12.75">
      <c r="A11" s="7" t="s">
        <v>23</v>
      </c>
      <c r="B11" s="29">
        <v>98.585</v>
      </c>
      <c r="C11" s="29">
        <v>167.994</v>
      </c>
      <c r="D11" s="39"/>
      <c r="E11" s="42" t="s">
        <v>84</v>
      </c>
      <c r="F11" s="29">
        <v>132.8</v>
      </c>
      <c r="G11" s="29">
        <v>205.121</v>
      </c>
      <c r="H11" s="39"/>
      <c r="I11" s="42" t="s">
        <v>84</v>
      </c>
      <c r="J11" s="29">
        <v>93.709</v>
      </c>
      <c r="K11" s="29">
        <v>89.252</v>
      </c>
      <c r="L11" s="39"/>
      <c r="M11" s="34">
        <v>68.437</v>
      </c>
      <c r="N11" s="29">
        <v>4.07</v>
      </c>
      <c r="O11" s="29">
        <v>1.195</v>
      </c>
      <c r="P11" s="44" t="s">
        <v>84</v>
      </c>
      <c r="Q11" s="29">
        <v>181.568</v>
      </c>
      <c r="R11" s="29">
        <v>210.408</v>
      </c>
      <c r="S11" s="39"/>
      <c r="T11" s="34">
        <v>141.75</v>
      </c>
      <c r="U11" s="11" t="s">
        <v>1</v>
      </c>
      <c r="V11" s="47"/>
    </row>
    <row r="12" spans="1:22" s="1" customFormat="1" ht="12.75" customHeight="1">
      <c r="A12" s="10" t="s">
        <v>24</v>
      </c>
      <c r="B12" s="30">
        <v>113.867</v>
      </c>
      <c r="C12" s="30">
        <v>160.798</v>
      </c>
      <c r="D12" s="40"/>
      <c r="E12" s="35">
        <v>128.321</v>
      </c>
      <c r="F12" s="30">
        <v>70.577</v>
      </c>
      <c r="G12" s="30">
        <v>103.431</v>
      </c>
      <c r="H12" s="40"/>
      <c r="I12" s="35">
        <v>164.009</v>
      </c>
      <c r="J12" s="30">
        <v>96.701</v>
      </c>
      <c r="K12" s="30">
        <v>87.406</v>
      </c>
      <c r="L12" s="40"/>
      <c r="M12" s="35">
        <v>84.875</v>
      </c>
      <c r="N12" s="30">
        <v>88.764</v>
      </c>
      <c r="O12" s="45" t="s">
        <v>84</v>
      </c>
      <c r="P12" s="30">
        <v>121.771</v>
      </c>
      <c r="Q12" s="30">
        <v>41.763</v>
      </c>
      <c r="R12" s="30">
        <v>33.926</v>
      </c>
      <c r="S12" s="40"/>
      <c r="T12" s="35">
        <v>17.144</v>
      </c>
      <c r="U12" s="12" t="s">
        <v>2</v>
      </c>
      <c r="V12" s="47"/>
    </row>
    <row r="13" spans="1:22" s="1" customFormat="1" ht="12.75" customHeight="1">
      <c r="A13" s="8" t="s">
        <v>25</v>
      </c>
      <c r="B13" s="29">
        <v>117.6</v>
      </c>
      <c r="C13" s="29">
        <v>106.911</v>
      </c>
      <c r="D13" s="39"/>
      <c r="E13" s="42" t="s">
        <v>84</v>
      </c>
      <c r="F13" s="29">
        <v>0</v>
      </c>
      <c r="G13" s="29">
        <v>0</v>
      </c>
      <c r="H13" s="39"/>
      <c r="I13" s="42" t="s">
        <v>84</v>
      </c>
      <c r="J13" s="29">
        <v>92.098</v>
      </c>
      <c r="K13" s="44" t="s">
        <v>84</v>
      </c>
      <c r="L13" s="39"/>
      <c r="M13" s="42" t="s">
        <v>84</v>
      </c>
      <c r="N13" s="29">
        <v>281.633</v>
      </c>
      <c r="O13" s="29">
        <v>123.56</v>
      </c>
      <c r="P13" s="44" t="s">
        <v>84</v>
      </c>
      <c r="Q13" s="29">
        <v>0</v>
      </c>
      <c r="R13" s="29">
        <v>0</v>
      </c>
      <c r="S13" s="39" t="s">
        <v>94</v>
      </c>
      <c r="T13" s="34">
        <v>0</v>
      </c>
      <c r="U13" s="11" t="s">
        <v>3</v>
      </c>
      <c r="V13" s="47"/>
    </row>
    <row r="14" spans="1:22" s="1" customFormat="1" ht="12.75" customHeight="1">
      <c r="A14" s="8" t="s">
        <v>27</v>
      </c>
      <c r="B14" s="29">
        <v>75</v>
      </c>
      <c r="C14" s="29">
        <v>104.643</v>
      </c>
      <c r="D14" s="39"/>
      <c r="E14" s="34">
        <v>134.643</v>
      </c>
      <c r="F14" s="29">
        <v>0</v>
      </c>
      <c r="G14" s="29">
        <v>0</v>
      </c>
      <c r="H14" s="39"/>
      <c r="I14" s="34">
        <v>0</v>
      </c>
      <c r="J14" s="29">
        <v>97.821</v>
      </c>
      <c r="K14" s="29">
        <v>85.412</v>
      </c>
      <c r="L14" s="39" t="s">
        <v>83</v>
      </c>
      <c r="M14" s="34">
        <v>86.505</v>
      </c>
      <c r="N14" s="29">
        <v>0</v>
      </c>
      <c r="O14" s="29">
        <v>0</v>
      </c>
      <c r="P14" s="44" t="s">
        <v>84</v>
      </c>
      <c r="Q14" s="29">
        <v>0</v>
      </c>
      <c r="R14" s="29">
        <v>0</v>
      </c>
      <c r="S14" s="39"/>
      <c r="T14" s="34">
        <v>0</v>
      </c>
      <c r="U14" s="11" t="s">
        <v>4</v>
      </c>
      <c r="V14" s="47"/>
    </row>
    <row r="15" spans="1:22" s="1" customFormat="1" ht="12.75">
      <c r="A15" s="8" t="s">
        <v>39</v>
      </c>
      <c r="B15" s="29">
        <v>103.022</v>
      </c>
      <c r="C15" s="29">
        <v>105.165</v>
      </c>
      <c r="D15" s="39"/>
      <c r="E15" s="42" t="s">
        <v>84</v>
      </c>
      <c r="F15" s="29">
        <v>0</v>
      </c>
      <c r="G15" s="44" t="s">
        <v>84</v>
      </c>
      <c r="H15" s="39"/>
      <c r="I15" s="42" t="s">
        <v>84</v>
      </c>
      <c r="J15" s="29">
        <v>99.622</v>
      </c>
      <c r="K15" s="29">
        <v>87.585</v>
      </c>
      <c r="L15" s="39"/>
      <c r="M15" s="34">
        <v>93.524</v>
      </c>
      <c r="N15" s="29">
        <v>73.869</v>
      </c>
      <c r="O15" s="29">
        <v>64.131</v>
      </c>
      <c r="P15" s="44" t="s">
        <v>84</v>
      </c>
      <c r="Q15" s="29">
        <v>0</v>
      </c>
      <c r="R15" s="29">
        <v>0</v>
      </c>
      <c r="S15" s="39"/>
      <c r="T15" s="34">
        <v>0</v>
      </c>
      <c r="U15" s="11" t="s">
        <v>17</v>
      </c>
      <c r="V15"/>
    </row>
    <row r="16" spans="1:22" s="1" customFormat="1" ht="12.75">
      <c r="A16" s="8" t="s">
        <v>31</v>
      </c>
      <c r="B16" s="29">
        <v>255.737</v>
      </c>
      <c r="C16" s="29">
        <v>266.393</v>
      </c>
      <c r="D16" s="39" t="s">
        <v>83</v>
      </c>
      <c r="E16" s="34">
        <v>254.777</v>
      </c>
      <c r="F16" s="29">
        <v>234.839</v>
      </c>
      <c r="G16" s="29">
        <v>222.918</v>
      </c>
      <c r="H16" s="39" t="s">
        <v>83</v>
      </c>
      <c r="I16" s="34">
        <v>211.853</v>
      </c>
      <c r="J16" s="29">
        <v>104.667</v>
      </c>
      <c r="K16" s="29">
        <v>107.875</v>
      </c>
      <c r="L16" s="39"/>
      <c r="M16" s="34">
        <v>115.724</v>
      </c>
      <c r="N16" s="29">
        <v>219.516</v>
      </c>
      <c r="O16" s="29">
        <v>185.643</v>
      </c>
      <c r="P16" s="29">
        <v>184.11</v>
      </c>
      <c r="Q16" s="29">
        <v>142.141</v>
      </c>
      <c r="R16" s="29">
        <v>140.569</v>
      </c>
      <c r="S16" s="39"/>
      <c r="T16" s="34">
        <v>118.629</v>
      </c>
      <c r="U16" s="11" t="s">
        <v>8</v>
      </c>
      <c r="V16"/>
    </row>
    <row r="17" spans="1:22" s="1" customFormat="1" ht="12.75">
      <c r="A17" s="8" t="s">
        <v>28</v>
      </c>
      <c r="B17" s="29">
        <v>107.757</v>
      </c>
      <c r="C17" s="29">
        <v>106.758</v>
      </c>
      <c r="D17" s="39"/>
      <c r="E17" s="34">
        <v>79.417</v>
      </c>
      <c r="F17" s="29">
        <v>30.769</v>
      </c>
      <c r="G17" s="29">
        <v>44.912</v>
      </c>
      <c r="H17" s="39"/>
      <c r="I17" s="34">
        <v>35.188</v>
      </c>
      <c r="J17" s="29">
        <v>72.222</v>
      </c>
      <c r="K17" s="29">
        <v>70.229</v>
      </c>
      <c r="L17" s="39"/>
      <c r="M17" s="34">
        <v>54.174</v>
      </c>
      <c r="N17" s="29">
        <v>172.8</v>
      </c>
      <c r="O17" s="29">
        <v>208.824</v>
      </c>
      <c r="P17" s="29">
        <v>0</v>
      </c>
      <c r="Q17" s="29">
        <v>0</v>
      </c>
      <c r="R17" s="29">
        <v>0</v>
      </c>
      <c r="S17" s="39"/>
      <c r="T17" s="34">
        <v>0</v>
      </c>
      <c r="U17" s="11" t="s">
        <v>5</v>
      </c>
      <c r="V17"/>
    </row>
    <row r="18" spans="1:22" s="1" customFormat="1" ht="12.75">
      <c r="A18" s="8" t="s">
        <v>32</v>
      </c>
      <c r="B18" s="29">
        <v>64.24</v>
      </c>
      <c r="C18" s="29">
        <v>49.724</v>
      </c>
      <c r="D18" s="39"/>
      <c r="E18" s="42" t="s">
        <v>84</v>
      </c>
      <c r="F18" s="29">
        <v>96.012</v>
      </c>
      <c r="G18" s="29">
        <v>101.673</v>
      </c>
      <c r="H18" s="39"/>
      <c r="I18" s="42" t="s">
        <v>84</v>
      </c>
      <c r="J18" s="29">
        <v>74.595</v>
      </c>
      <c r="K18" s="29">
        <v>62.291</v>
      </c>
      <c r="L18" s="39"/>
      <c r="M18" s="34">
        <v>55.789</v>
      </c>
      <c r="N18" s="29">
        <v>122.088</v>
      </c>
      <c r="O18" s="29">
        <v>76.16</v>
      </c>
      <c r="P18" s="44" t="s">
        <v>84</v>
      </c>
      <c r="Q18" s="29">
        <v>144.485</v>
      </c>
      <c r="R18" s="29">
        <v>155.803</v>
      </c>
      <c r="S18" s="39"/>
      <c r="T18" s="34">
        <v>159.249</v>
      </c>
      <c r="U18" s="11" t="s">
        <v>9</v>
      </c>
      <c r="V18"/>
    </row>
    <row r="19" spans="1:22" s="1" customFormat="1" ht="12.75">
      <c r="A19" s="8" t="s">
        <v>34</v>
      </c>
      <c r="B19" s="29">
        <v>80.39</v>
      </c>
      <c r="C19" s="29">
        <v>119.4</v>
      </c>
      <c r="D19" s="39"/>
      <c r="E19" s="34">
        <v>124.395</v>
      </c>
      <c r="F19" s="29">
        <v>0</v>
      </c>
      <c r="G19" s="29">
        <v>6.036</v>
      </c>
      <c r="H19" s="39"/>
      <c r="I19" s="34">
        <v>35.736</v>
      </c>
      <c r="J19" s="29">
        <v>98.957</v>
      </c>
      <c r="K19" s="29">
        <v>98.164</v>
      </c>
      <c r="L19" s="39"/>
      <c r="M19" s="34">
        <v>98.484</v>
      </c>
      <c r="N19" s="29">
        <v>139.08</v>
      </c>
      <c r="O19" s="29">
        <v>150.339</v>
      </c>
      <c r="P19" s="29">
        <v>111.587</v>
      </c>
      <c r="Q19" s="29">
        <v>0</v>
      </c>
      <c r="R19" s="29">
        <v>0</v>
      </c>
      <c r="S19" s="39"/>
      <c r="T19" s="34">
        <v>0</v>
      </c>
      <c r="U19" s="11" t="s">
        <v>11</v>
      </c>
      <c r="V19"/>
    </row>
    <row r="20" spans="1:22" s="1" customFormat="1" ht="12.75" customHeight="1">
      <c r="A20" s="8" t="s">
        <v>33</v>
      </c>
      <c r="B20" s="29">
        <v>89.272</v>
      </c>
      <c r="C20" s="29">
        <v>93.719</v>
      </c>
      <c r="D20" s="39"/>
      <c r="E20" s="34">
        <v>125.307</v>
      </c>
      <c r="F20" s="29">
        <v>0</v>
      </c>
      <c r="G20" s="29">
        <v>0</v>
      </c>
      <c r="H20" s="39"/>
      <c r="I20" s="34">
        <v>0</v>
      </c>
      <c r="J20" s="29">
        <v>100</v>
      </c>
      <c r="K20" s="29">
        <v>94.439</v>
      </c>
      <c r="L20" s="39"/>
      <c r="M20" s="34">
        <v>96.759</v>
      </c>
      <c r="N20" s="29">
        <v>112.069</v>
      </c>
      <c r="O20" s="29">
        <v>73.626</v>
      </c>
      <c r="P20" s="44" t="s">
        <v>84</v>
      </c>
      <c r="Q20" s="29">
        <v>0</v>
      </c>
      <c r="R20" s="29">
        <v>0</v>
      </c>
      <c r="S20" s="39"/>
      <c r="T20" s="34">
        <v>0</v>
      </c>
      <c r="U20" s="13" t="s">
        <v>10</v>
      </c>
      <c r="V20"/>
    </row>
    <row r="21" spans="1:22" s="1" customFormat="1" ht="12.75" customHeight="1">
      <c r="A21" s="8" t="s">
        <v>35</v>
      </c>
      <c r="B21" s="29">
        <v>106.25</v>
      </c>
      <c r="C21" s="29">
        <v>91.682</v>
      </c>
      <c r="D21" s="39"/>
      <c r="E21" s="34">
        <v>120.949</v>
      </c>
      <c r="F21" s="29">
        <v>30</v>
      </c>
      <c r="G21" s="29">
        <v>26.64</v>
      </c>
      <c r="H21" s="39"/>
      <c r="I21" s="34">
        <v>29.176</v>
      </c>
      <c r="J21" s="29">
        <v>65.546</v>
      </c>
      <c r="K21" s="29">
        <v>55.639</v>
      </c>
      <c r="L21" s="39"/>
      <c r="M21" s="34">
        <v>37.817</v>
      </c>
      <c r="N21" s="29">
        <v>0</v>
      </c>
      <c r="O21" s="29">
        <v>0</v>
      </c>
      <c r="P21" s="29">
        <v>0</v>
      </c>
      <c r="Q21" s="29">
        <v>60.328</v>
      </c>
      <c r="R21" s="29">
        <v>55.319</v>
      </c>
      <c r="S21" s="39"/>
      <c r="T21" s="34">
        <v>52.941</v>
      </c>
      <c r="U21" s="11" t="s">
        <v>38</v>
      </c>
      <c r="V21"/>
    </row>
    <row r="22" spans="1:22" s="1" customFormat="1" ht="12.75" customHeight="1">
      <c r="A22" s="8" t="s">
        <v>36</v>
      </c>
      <c r="B22" s="29">
        <v>96.392</v>
      </c>
      <c r="C22" s="29">
        <v>136.139</v>
      </c>
      <c r="D22" s="39"/>
      <c r="E22" s="34">
        <v>134.79</v>
      </c>
      <c r="F22" s="29">
        <v>138.252</v>
      </c>
      <c r="G22" s="29">
        <v>214.576</v>
      </c>
      <c r="H22" s="39"/>
      <c r="I22" s="34">
        <v>205.75</v>
      </c>
      <c r="J22" s="29">
        <v>99.009</v>
      </c>
      <c r="K22" s="29">
        <v>91.426</v>
      </c>
      <c r="L22" s="39"/>
      <c r="M22" s="34">
        <v>79.259</v>
      </c>
      <c r="N22" s="29">
        <v>109.284</v>
      </c>
      <c r="O22" s="29">
        <v>149.208</v>
      </c>
      <c r="P22" s="29">
        <v>37.4</v>
      </c>
      <c r="Q22" s="29">
        <v>61.929</v>
      </c>
      <c r="R22" s="29">
        <v>131.116</v>
      </c>
      <c r="S22" s="39"/>
      <c r="T22" s="34">
        <v>132.329</v>
      </c>
      <c r="U22" s="11" t="s">
        <v>12</v>
      </c>
      <c r="V22"/>
    </row>
    <row r="23" spans="1:22" s="1" customFormat="1" ht="12.75" customHeight="1">
      <c r="A23" s="8" t="s">
        <v>47</v>
      </c>
      <c r="B23" s="29">
        <v>0</v>
      </c>
      <c r="C23" s="29">
        <v>0</v>
      </c>
      <c r="D23" s="39"/>
      <c r="E23" s="34">
        <v>0</v>
      </c>
      <c r="F23" s="29">
        <v>0</v>
      </c>
      <c r="G23" s="29">
        <v>0</v>
      </c>
      <c r="H23" s="39"/>
      <c r="I23" s="34">
        <v>0</v>
      </c>
      <c r="J23" s="29">
        <v>68.182</v>
      </c>
      <c r="K23" s="29">
        <v>44.266</v>
      </c>
      <c r="L23" s="39"/>
      <c r="M23" s="34">
        <v>34.428</v>
      </c>
      <c r="N23" s="29">
        <v>0</v>
      </c>
      <c r="O23" s="29">
        <v>0</v>
      </c>
      <c r="P23" s="29">
        <v>0</v>
      </c>
      <c r="Q23" s="29">
        <v>98.938</v>
      </c>
      <c r="R23" s="29">
        <v>79.096</v>
      </c>
      <c r="S23" s="39"/>
      <c r="T23" s="34">
        <v>46.03</v>
      </c>
      <c r="U23" s="11" t="s">
        <v>47</v>
      </c>
      <c r="V23"/>
    </row>
    <row r="24" spans="1:22" s="1" customFormat="1" ht="12.75" customHeight="1">
      <c r="A24" s="8" t="s">
        <v>26</v>
      </c>
      <c r="B24" s="44" t="s">
        <v>84</v>
      </c>
      <c r="C24" s="29">
        <v>128.021</v>
      </c>
      <c r="D24" s="39"/>
      <c r="E24" s="34">
        <v>117.36</v>
      </c>
      <c r="F24" s="44" t="s">
        <v>84</v>
      </c>
      <c r="G24" s="29">
        <v>79.576</v>
      </c>
      <c r="H24" s="39"/>
      <c r="I24" s="34">
        <v>101.411</v>
      </c>
      <c r="J24" s="29">
        <v>103.545</v>
      </c>
      <c r="K24" s="29">
        <v>109.448</v>
      </c>
      <c r="L24" s="39" t="s">
        <v>83</v>
      </c>
      <c r="M24" s="34">
        <v>137.339</v>
      </c>
      <c r="N24" s="29">
        <v>161.564</v>
      </c>
      <c r="O24" s="29">
        <v>139.044</v>
      </c>
      <c r="P24" s="29">
        <v>125.124</v>
      </c>
      <c r="Q24" s="29">
        <v>59.59</v>
      </c>
      <c r="R24" s="29">
        <v>50.206</v>
      </c>
      <c r="S24" s="39"/>
      <c r="T24" s="34">
        <v>45.633</v>
      </c>
      <c r="U24" s="11" t="s">
        <v>21</v>
      </c>
      <c r="V24"/>
    </row>
    <row r="25" spans="1:22" s="1" customFormat="1" ht="12.75" customHeight="1">
      <c r="A25" s="8" t="s">
        <v>52</v>
      </c>
      <c r="B25" s="29">
        <v>38.421</v>
      </c>
      <c r="C25" s="29">
        <v>33.103</v>
      </c>
      <c r="D25" s="39"/>
      <c r="E25" s="34">
        <v>14.833</v>
      </c>
      <c r="F25" s="29">
        <v>8.421</v>
      </c>
      <c r="G25" s="29">
        <v>8.772</v>
      </c>
      <c r="H25" s="39"/>
      <c r="I25" s="34">
        <v>7.962</v>
      </c>
      <c r="J25" s="44" t="s">
        <v>84</v>
      </c>
      <c r="K25" s="29">
        <v>160.411</v>
      </c>
      <c r="L25" s="39"/>
      <c r="M25" s="34">
        <v>187.103</v>
      </c>
      <c r="N25" s="29">
        <v>180.645</v>
      </c>
      <c r="O25" s="29">
        <v>173.392</v>
      </c>
      <c r="P25" s="29">
        <v>216.594</v>
      </c>
      <c r="Q25" s="29">
        <v>0</v>
      </c>
      <c r="R25" s="29">
        <v>0</v>
      </c>
      <c r="S25" s="39"/>
      <c r="T25" s="34">
        <v>0</v>
      </c>
      <c r="U25" s="11" t="s">
        <v>51</v>
      </c>
      <c r="V25" s="48" t="s">
        <v>99</v>
      </c>
    </row>
    <row r="26" spans="1:22" s="1" customFormat="1" ht="12.75" customHeight="1">
      <c r="A26" s="8" t="s">
        <v>41</v>
      </c>
      <c r="B26" s="29">
        <v>88.246</v>
      </c>
      <c r="C26" s="29">
        <v>103.447</v>
      </c>
      <c r="D26" s="39"/>
      <c r="E26" s="34">
        <v>100.378</v>
      </c>
      <c r="F26" s="29">
        <v>56.191</v>
      </c>
      <c r="G26" s="29">
        <v>103.488</v>
      </c>
      <c r="H26" s="39"/>
      <c r="I26" s="34">
        <v>80.747</v>
      </c>
      <c r="J26" s="29">
        <v>99.105</v>
      </c>
      <c r="K26" s="29">
        <v>101.789</v>
      </c>
      <c r="L26" s="39"/>
      <c r="M26" s="34">
        <v>101.02</v>
      </c>
      <c r="N26" s="29">
        <v>111.172</v>
      </c>
      <c r="O26" s="29">
        <v>176.543</v>
      </c>
      <c r="P26" s="29">
        <v>131.604</v>
      </c>
      <c r="Q26" s="29">
        <v>0</v>
      </c>
      <c r="R26" s="29">
        <v>0</v>
      </c>
      <c r="S26" s="39"/>
      <c r="T26" s="34">
        <v>0</v>
      </c>
      <c r="U26" s="11" t="s">
        <v>73</v>
      </c>
      <c r="V26" s="48"/>
    </row>
    <row r="27" spans="1:22" s="1" customFormat="1" ht="12.75" customHeight="1">
      <c r="A27" s="8" t="s">
        <v>40</v>
      </c>
      <c r="B27" s="29">
        <v>10.821</v>
      </c>
      <c r="C27" s="29">
        <v>7.065</v>
      </c>
      <c r="D27" s="39"/>
      <c r="E27" s="34">
        <v>14.99</v>
      </c>
      <c r="F27" s="29">
        <v>42.59</v>
      </c>
      <c r="G27" s="29">
        <v>29.627</v>
      </c>
      <c r="H27" s="39"/>
      <c r="I27" s="34">
        <v>31.855</v>
      </c>
      <c r="J27" s="29">
        <v>73.127</v>
      </c>
      <c r="K27" s="29">
        <v>71.963</v>
      </c>
      <c r="L27" s="39"/>
      <c r="M27" s="34">
        <v>54.598</v>
      </c>
      <c r="N27" s="29">
        <v>19.149</v>
      </c>
      <c r="O27" s="29">
        <v>108.451</v>
      </c>
      <c r="P27" s="29">
        <v>133.333</v>
      </c>
      <c r="Q27" s="29">
        <v>142.969</v>
      </c>
      <c r="R27" s="29">
        <v>130.331</v>
      </c>
      <c r="S27" s="39"/>
      <c r="T27" s="42" t="s">
        <v>84</v>
      </c>
      <c r="U27" s="11" t="s">
        <v>14</v>
      </c>
      <c r="V27" s="48"/>
    </row>
    <row r="28" spans="1:22" s="1" customFormat="1" ht="12.75">
      <c r="A28" s="8" t="s">
        <v>37</v>
      </c>
      <c r="B28" s="29">
        <v>156.233</v>
      </c>
      <c r="C28" s="29">
        <v>101.267</v>
      </c>
      <c r="D28" s="39"/>
      <c r="E28" s="34">
        <v>87.73</v>
      </c>
      <c r="F28" s="29">
        <v>83.252</v>
      </c>
      <c r="G28" s="29">
        <v>90.739</v>
      </c>
      <c r="H28" s="39"/>
      <c r="I28" s="34">
        <v>89.255</v>
      </c>
      <c r="J28" s="29">
        <v>89.673</v>
      </c>
      <c r="K28" s="29">
        <v>91.017</v>
      </c>
      <c r="L28" s="39"/>
      <c r="M28" s="34">
        <v>91.174</v>
      </c>
      <c r="N28" s="29">
        <v>139.167</v>
      </c>
      <c r="O28" s="29">
        <v>134.775</v>
      </c>
      <c r="P28" s="29">
        <v>110.831</v>
      </c>
      <c r="Q28" s="29">
        <v>107.06</v>
      </c>
      <c r="R28" s="29">
        <v>108.447</v>
      </c>
      <c r="S28" s="39"/>
      <c r="T28" s="34">
        <v>85.144</v>
      </c>
      <c r="U28" s="11" t="s">
        <v>13</v>
      </c>
      <c r="V28" s="48"/>
    </row>
    <row r="29" spans="1:22" s="1" customFormat="1" ht="12.75">
      <c r="A29" s="8" t="s">
        <v>42</v>
      </c>
      <c r="B29" s="29">
        <v>132.51</v>
      </c>
      <c r="C29" s="29">
        <v>167.102</v>
      </c>
      <c r="D29" s="39"/>
      <c r="E29" s="34">
        <v>155.724</v>
      </c>
      <c r="F29" s="29">
        <v>104.852</v>
      </c>
      <c r="G29" s="29">
        <v>113.941</v>
      </c>
      <c r="H29" s="39"/>
      <c r="I29" s="34">
        <v>112.697</v>
      </c>
      <c r="J29" s="29">
        <v>102.38</v>
      </c>
      <c r="K29" s="29">
        <v>97.948</v>
      </c>
      <c r="L29" s="39"/>
      <c r="M29" s="34">
        <v>97.433</v>
      </c>
      <c r="N29" s="29">
        <v>21.731</v>
      </c>
      <c r="O29" s="29">
        <v>8.526</v>
      </c>
      <c r="P29" s="29">
        <v>17.214</v>
      </c>
      <c r="Q29" s="29">
        <v>103.718</v>
      </c>
      <c r="R29" s="29">
        <v>104.029</v>
      </c>
      <c r="S29" s="39"/>
      <c r="T29" s="34">
        <v>100.401</v>
      </c>
      <c r="U29" s="11" t="s">
        <v>15</v>
      </c>
      <c r="V29" s="48"/>
    </row>
    <row r="30" spans="1:22" s="1" customFormat="1" ht="12.75">
      <c r="A30" s="8" t="s">
        <v>29</v>
      </c>
      <c r="B30" s="29">
        <v>58.501</v>
      </c>
      <c r="C30" s="29">
        <v>40.89</v>
      </c>
      <c r="D30" s="39"/>
      <c r="E30" s="42" t="s">
        <v>84</v>
      </c>
      <c r="F30" s="29">
        <v>74.906</v>
      </c>
      <c r="G30" s="29">
        <v>78.968</v>
      </c>
      <c r="H30" s="39"/>
      <c r="I30" s="42" t="s">
        <v>84</v>
      </c>
      <c r="J30" s="29">
        <v>84.666</v>
      </c>
      <c r="K30" s="29">
        <v>71.464</v>
      </c>
      <c r="L30" s="39"/>
      <c r="M30" s="42" t="s">
        <v>84</v>
      </c>
      <c r="N30" s="29">
        <v>69.88</v>
      </c>
      <c r="O30" s="29">
        <v>79.938</v>
      </c>
      <c r="P30" s="44" t="s">
        <v>84</v>
      </c>
      <c r="Q30" s="29">
        <v>116.751</v>
      </c>
      <c r="R30" s="29">
        <v>114.83</v>
      </c>
      <c r="S30" s="39"/>
      <c r="T30" s="34">
        <v>97.359</v>
      </c>
      <c r="U30" s="11" t="s">
        <v>6</v>
      </c>
      <c r="V30" s="48"/>
    </row>
    <row r="31" spans="1:22" s="1" customFormat="1" ht="12.75" customHeight="1">
      <c r="A31" s="8" t="s">
        <v>48</v>
      </c>
      <c r="B31" s="29">
        <v>116.399</v>
      </c>
      <c r="C31" s="29">
        <v>126.713</v>
      </c>
      <c r="D31" s="39"/>
      <c r="E31" s="34">
        <v>120.313</v>
      </c>
      <c r="F31" s="29">
        <v>137.633</v>
      </c>
      <c r="G31" s="29">
        <v>144.776</v>
      </c>
      <c r="H31" s="39"/>
      <c r="I31" s="34">
        <v>233.458</v>
      </c>
      <c r="J31" s="29">
        <v>84.916</v>
      </c>
      <c r="K31" s="29">
        <v>87.408</v>
      </c>
      <c r="L31" s="39"/>
      <c r="M31" s="34">
        <v>67.237</v>
      </c>
      <c r="N31" s="29">
        <v>105.294</v>
      </c>
      <c r="O31" s="29">
        <v>104.512</v>
      </c>
      <c r="P31" s="29">
        <v>73.228</v>
      </c>
      <c r="Q31" s="29">
        <v>63.424</v>
      </c>
      <c r="R31" s="29">
        <v>58.181</v>
      </c>
      <c r="S31" s="39"/>
      <c r="T31" s="34">
        <v>46.894</v>
      </c>
      <c r="U31" s="11" t="s">
        <v>49</v>
      </c>
      <c r="V31" s="48"/>
    </row>
    <row r="32" spans="1:22" s="1" customFormat="1" ht="12.75" customHeight="1">
      <c r="A32" s="8" t="s">
        <v>43</v>
      </c>
      <c r="B32" s="29">
        <v>21.569</v>
      </c>
      <c r="C32" s="29">
        <v>47.11</v>
      </c>
      <c r="D32" s="39"/>
      <c r="E32" s="42" t="s">
        <v>84</v>
      </c>
      <c r="F32" s="29">
        <v>56.204</v>
      </c>
      <c r="G32" s="29">
        <v>70.35</v>
      </c>
      <c r="H32" s="39"/>
      <c r="I32" s="42" t="s">
        <v>84</v>
      </c>
      <c r="J32" s="29">
        <v>83.262</v>
      </c>
      <c r="K32" s="29">
        <v>73.574</v>
      </c>
      <c r="L32" s="39"/>
      <c r="M32" s="42" t="s">
        <v>84</v>
      </c>
      <c r="N32" s="44" t="s">
        <v>84</v>
      </c>
      <c r="O32" s="29">
        <v>59.849</v>
      </c>
      <c r="P32" s="44" t="s">
        <v>84</v>
      </c>
      <c r="Q32" s="29">
        <v>60.38</v>
      </c>
      <c r="R32" s="29">
        <v>106.546</v>
      </c>
      <c r="S32" s="39"/>
      <c r="T32" s="42" t="s">
        <v>84</v>
      </c>
      <c r="U32" s="11" t="s">
        <v>16</v>
      </c>
      <c r="V32" s="48"/>
    </row>
    <row r="33" spans="1:22" s="1" customFormat="1" ht="12.75" customHeight="1">
      <c r="A33" s="8" t="s">
        <v>44</v>
      </c>
      <c r="B33" s="29">
        <v>123.587</v>
      </c>
      <c r="C33" s="29">
        <v>126.358</v>
      </c>
      <c r="D33" s="39"/>
      <c r="E33" s="34">
        <v>130.668</v>
      </c>
      <c r="F33" s="29">
        <v>0</v>
      </c>
      <c r="G33" s="29">
        <v>0</v>
      </c>
      <c r="H33" s="39"/>
      <c r="I33" s="34">
        <v>0</v>
      </c>
      <c r="J33" s="29">
        <v>88.562</v>
      </c>
      <c r="K33" s="29">
        <v>83.471</v>
      </c>
      <c r="L33" s="39"/>
      <c r="M33" s="42" t="s">
        <v>84</v>
      </c>
      <c r="N33" s="29">
        <v>66.927</v>
      </c>
      <c r="O33" s="29">
        <v>52.95</v>
      </c>
      <c r="P33" s="44" t="s">
        <v>84</v>
      </c>
      <c r="Q33" s="29">
        <v>0.137</v>
      </c>
      <c r="R33" s="29">
        <v>0.146</v>
      </c>
      <c r="S33" s="39"/>
      <c r="T33" s="34">
        <v>0.212</v>
      </c>
      <c r="U33" s="11" t="s">
        <v>19</v>
      </c>
      <c r="V33" s="48"/>
    </row>
    <row r="34" spans="1:22" s="1" customFormat="1" ht="12.75">
      <c r="A34" s="8" t="s">
        <v>30</v>
      </c>
      <c r="B34" s="29">
        <v>86.805</v>
      </c>
      <c r="C34" s="29">
        <v>95.05</v>
      </c>
      <c r="D34" s="39"/>
      <c r="E34" s="42" t="s">
        <v>84</v>
      </c>
      <c r="F34" s="29">
        <v>52.328</v>
      </c>
      <c r="G34" s="29">
        <v>59.271</v>
      </c>
      <c r="H34" s="39"/>
      <c r="I34" s="42" t="s">
        <v>84</v>
      </c>
      <c r="J34" s="29">
        <v>79.439</v>
      </c>
      <c r="K34" s="29">
        <v>69.349</v>
      </c>
      <c r="L34" s="39"/>
      <c r="M34" s="42" t="s">
        <v>84</v>
      </c>
      <c r="N34" s="29">
        <v>77.129</v>
      </c>
      <c r="O34" s="44" t="s">
        <v>84</v>
      </c>
      <c r="P34" s="44" t="s">
        <v>84</v>
      </c>
      <c r="Q34" s="29">
        <v>151.899</v>
      </c>
      <c r="R34" s="29">
        <v>165.827</v>
      </c>
      <c r="S34" s="39"/>
      <c r="T34" s="34">
        <v>183.243</v>
      </c>
      <c r="U34" s="11" t="s">
        <v>7</v>
      </c>
      <c r="V34" s="48"/>
    </row>
    <row r="35" spans="1:22" s="1" customFormat="1" ht="12.75">
      <c r="A35" s="9" t="s">
        <v>45</v>
      </c>
      <c r="B35" s="31">
        <v>117.522</v>
      </c>
      <c r="C35" s="31">
        <v>149.075</v>
      </c>
      <c r="D35" s="41"/>
      <c r="E35" s="43" t="s">
        <v>84</v>
      </c>
      <c r="F35" s="31">
        <v>0</v>
      </c>
      <c r="G35" s="31">
        <v>0</v>
      </c>
      <c r="H35" s="41"/>
      <c r="I35" s="43" t="s">
        <v>84</v>
      </c>
      <c r="J35" s="31">
        <v>86.244</v>
      </c>
      <c r="K35" s="31">
        <v>80.793</v>
      </c>
      <c r="L35" s="41"/>
      <c r="M35" s="36">
        <v>76.436</v>
      </c>
      <c r="N35" s="31">
        <v>116.531</v>
      </c>
      <c r="O35" s="31">
        <v>110.059</v>
      </c>
      <c r="P35" s="31">
        <v>102.551</v>
      </c>
      <c r="Q35" s="31">
        <v>0</v>
      </c>
      <c r="R35" s="31">
        <v>0</v>
      </c>
      <c r="S35" s="41"/>
      <c r="T35" s="36">
        <v>0</v>
      </c>
      <c r="U35" s="14" t="s">
        <v>18</v>
      </c>
      <c r="V35" s="48"/>
    </row>
    <row r="36" spans="1:22" s="1" customFormat="1" ht="12.75" customHeight="1">
      <c r="A36" s="5" t="s">
        <v>89</v>
      </c>
      <c r="R36" s="19" t="s">
        <v>95</v>
      </c>
      <c r="V36" s="48"/>
    </row>
    <row r="37" spans="1:22" s="1" customFormat="1" ht="12.75">
      <c r="A37" s="5" t="s">
        <v>90</v>
      </c>
      <c r="R37" s="32" t="s">
        <v>92</v>
      </c>
      <c r="V37" s="48"/>
    </row>
    <row r="38" spans="1:22" s="1" customFormat="1" ht="14.25" customHeight="1">
      <c r="A38" s="5" t="s">
        <v>91</v>
      </c>
      <c r="R38" s="19" t="s">
        <v>93</v>
      </c>
      <c r="V38" s="48"/>
    </row>
  </sheetData>
  <sheetProtection/>
  <mergeCells count="19">
    <mergeCell ref="U4:U5"/>
    <mergeCell ref="U6:U8"/>
    <mergeCell ref="Q6:T6"/>
    <mergeCell ref="Q7:T7"/>
    <mergeCell ref="B6:E6"/>
    <mergeCell ref="N7:P7"/>
    <mergeCell ref="J7:M7"/>
    <mergeCell ref="F7:I7"/>
    <mergeCell ref="B7:E7"/>
    <mergeCell ref="V1:V14"/>
    <mergeCell ref="V25:V38"/>
    <mergeCell ref="A6:A8"/>
    <mergeCell ref="D8:E8"/>
    <mergeCell ref="L8:M8"/>
    <mergeCell ref="H8:I8"/>
    <mergeCell ref="S8:T8"/>
    <mergeCell ref="N6:P6"/>
    <mergeCell ref="J6:M6"/>
    <mergeCell ref="F6:I6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D39" sqref="D39"/>
    </sheetView>
  </sheetViews>
  <sheetFormatPr defaultColWidth="9.00390625" defaultRowHeight="12.75"/>
  <cols>
    <col min="1" max="1" width="17.75390625" style="0" customWidth="1"/>
    <col min="2" max="2" width="14.75390625" style="0" customWidth="1"/>
    <col min="4" max="4" width="14.00390625" style="0" customWidth="1"/>
  </cols>
  <sheetData>
    <row r="1" spans="1:6" ht="18">
      <c r="A1" s="16" t="s">
        <v>64</v>
      </c>
      <c r="B1" s="17"/>
      <c r="C1" s="17"/>
      <c r="D1" s="17"/>
      <c r="E1" s="17"/>
      <c r="F1" s="17"/>
    </row>
    <row r="2" spans="1:6" ht="12.75">
      <c r="A2" s="17"/>
      <c r="B2" s="17"/>
      <c r="C2" s="17"/>
      <c r="D2" s="17"/>
      <c r="E2" s="17"/>
      <c r="F2" s="17"/>
    </row>
    <row r="3" spans="1:6" ht="12.75">
      <c r="A3" s="17" t="s">
        <v>65</v>
      </c>
      <c r="B3" s="17" t="s">
        <v>66</v>
      </c>
      <c r="C3" s="17"/>
      <c r="D3" s="17"/>
      <c r="E3" s="17"/>
      <c r="F3" s="17"/>
    </row>
    <row r="4" spans="1:6" ht="12.75">
      <c r="A4" s="17" t="s">
        <v>53</v>
      </c>
      <c r="B4" s="17" t="s">
        <v>67</v>
      </c>
      <c r="C4" s="17"/>
      <c r="D4" s="17"/>
      <c r="E4" s="17"/>
      <c r="F4" s="17"/>
    </row>
    <row r="5" spans="1:6" ht="12.75">
      <c r="A5" s="17" t="s">
        <v>68</v>
      </c>
      <c r="B5" s="17" t="s">
        <v>69</v>
      </c>
      <c r="C5" s="17"/>
      <c r="D5" s="17"/>
      <c r="E5" s="17"/>
      <c r="F5" s="17"/>
    </row>
    <row r="6" spans="1:6" ht="12.75">
      <c r="A6" s="17"/>
      <c r="B6" s="17"/>
      <c r="C6" s="17"/>
      <c r="D6" s="17"/>
      <c r="E6" s="17"/>
      <c r="F6" s="17"/>
    </row>
    <row r="7" spans="1:6" ht="12.75">
      <c r="A7" s="17" t="s">
        <v>70</v>
      </c>
      <c r="B7" s="17" t="s">
        <v>54</v>
      </c>
      <c r="C7" s="17" t="s">
        <v>56</v>
      </c>
      <c r="D7" s="17" t="s">
        <v>71</v>
      </c>
      <c r="E7" s="17" t="s">
        <v>72</v>
      </c>
      <c r="F7" s="17" t="s">
        <v>55</v>
      </c>
    </row>
    <row r="9" spans="1:4" ht="12.75">
      <c r="A9" s="21"/>
      <c r="B9" s="22" t="s">
        <v>63</v>
      </c>
      <c r="C9" s="22" t="s">
        <v>62</v>
      </c>
      <c r="D9" s="22" t="s">
        <v>61</v>
      </c>
    </row>
    <row r="10" spans="1:4" ht="12.75">
      <c r="A10" s="24"/>
      <c r="B10" s="25">
        <f aca="true" t="shared" si="0" ref="B10:D25">B28/100</f>
        <v>0.41763</v>
      </c>
      <c r="C10" s="25">
        <f t="shared" si="0"/>
        <v>0.3419</v>
      </c>
      <c r="D10" s="25">
        <f t="shared" si="0"/>
        <v>0.44981000000000004</v>
      </c>
    </row>
    <row r="11" spans="1:4" ht="12.75">
      <c r="A11" s="21"/>
      <c r="B11" s="18">
        <f t="shared" si="0"/>
        <v>0.60328</v>
      </c>
      <c r="C11" s="18">
        <f t="shared" si="0"/>
        <v>0.38199</v>
      </c>
      <c r="D11" s="18">
        <f t="shared" si="0"/>
        <v>0.45936</v>
      </c>
    </row>
    <row r="12" spans="1:4" ht="12.75">
      <c r="A12" s="21"/>
      <c r="B12" s="18">
        <f t="shared" si="0"/>
        <v>0.5959</v>
      </c>
      <c r="C12" s="18">
        <f t="shared" si="0"/>
        <v>0.39997</v>
      </c>
      <c r="D12" s="18">
        <f t="shared" si="0"/>
        <v>0.49827</v>
      </c>
    </row>
    <row r="13" spans="1:4" ht="12.75">
      <c r="A13" s="21"/>
      <c r="B13" s="18">
        <f t="shared" si="0"/>
        <v>0.98938</v>
      </c>
      <c r="C13" s="18">
        <f t="shared" si="0"/>
        <v>0.73651</v>
      </c>
      <c r="D13" s="18">
        <f t="shared" si="0"/>
        <v>0.38628</v>
      </c>
    </row>
    <row r="14" spans="1:4" ht="12.75">
      <c r="A14" s="21"/>
      <c r="B14" s="18">
        <f t="shared" si="0"/>
        <v>0.63424</v>
      </c>
      <c r="C14" s="18">
        <f t="shared" si="0"/>
        <v>0.90437</v>
      </c>
      <c r="D14" s="18">
        <f t="shared" si="0"/>
        <v>0.60316</v>
      </c>
    </row>
    <row r="15" spans="1:4" ht="12.75">
      <c r="A15" s="21"/>
      <c r="B15" s="18">
        <f t="shared" si="0"/>
        <v>0.6038</v>
      </c>
      <c r="C15" s="18">
        <f t="shared" si="0"/>
        <v>1.00828</v>
      </c>
      <c r="D15" s="18">
        <f t="shared" si="0"/>
        <v>0.96813</v>
      </c>
    </row>
    <row r="16" spans="1:4" ht="12.75">
      <c r="A16" s="21"/>
      <c r="B16" s="18" t="e">
        <f t="shared" si="0"/>
        <v>#VALUE!</v>
      </c>
      <c r="C16" s="18">
        <f t="shared" si="0"/>
        <v>1.04671</v>
      </c>
      <c r="D16" s="18">
        <f t="shared" si="0"/>
        <v>1.0244</v>
      </c>
    </row>
    <row r="17" spans="1:4" ht="12.75">
      <c r="A17" s="21"/>
      <c r="B17" s="18">
        <f t="shared" si="0"/>
        <v>1.0706</v>
      </c>
      <c r="C17" s="18">
        <f t="shared" si="0"/>
        <v>1.08473</v>
      </c>
      <c r="D17" s="18">
        <f t="shared" si="0"/>
        <v>1.1869</v>
      </c>
    </row>
    <row r="18" spans="1:4" ht="12.75">
      <c r="A18" s="21"/>
      <c r="B18" s="18">
        <f t="shared" si="0"/>
        <v>1.03718</v>
      </c>
      <c r="C18" s="18">
        <f t="shared" si="0"/>
        <v>1.1040699999999999</v>
      </c>
      <c r="D18" s="18">
        <f t="shared" si="0"/>
        <v>0.99316</v>
      </c>
    </row>
    <row r="19" spans="1:4" ht="12.75">
      <c r="A19" s="21"/>
      <c r="B19" s="18">
        <f t="shared" si="0"/>
        <v>1.16751</v>
      </c>
      <c r="C19" s="18">
        <f t="shared" si="0"/>
        <v>1.13104</v>
      </c>
      <c r="D19" s="18">
        <f t="shared" si="0"/>
        <v>1.2978899999999998</v>
      </c>
    </row>
    <row r="20" spans="1:4" ht="12.75">
      <c r="A20" s="21"/>
      <c r="B20" s="18">
        <f t="shared" si="0"/>
        <v>0.61929</v>
      </c>
      <c r="C20" s="18">
        <f t="shared" si="0"/>
        <v>1.19558</v>
      </c>
      <c r="D20" s="18">
        <f t="shared" si="0"/>
        <v>1.40612</v>
      </c>
    </row>
    <row r="21" spans="1:4" ht="12.75">
      <c r="A21" s="21"/>
      <c r="B21" s="18">
        <f t="shared" si="0"/>
        <v>1.32291</v>
      </c>
      <c r="C21" s="18">
        <f t="shared" si="0"/>
        <v>1.20132</v>
      </c>
      <c r="D21" s="18">
        <f t="shared" si="0"/>
        <v>1.25725</v>
      </c>
    </row>
    <row r="22" spans="1:4" ht="12.75">
      <c r="A22" s="21"/>
      <c r="B22" s="18">
        <f t="shared" si="0"/>
        <v>1.42969</v>
      </c>
      <c r="C22" s="18">
        <f t="shared" si="0"/>
        <v>1.22231</v>
      </c>
      <c r="D22" s="18" t="e">
        <f t="shared" si="0"/>
        <v>#VALUE!</v>
      </c>
    </row>
    <row r="23" spans="1:4" ht="12.75">
      <c r="A23" s="21"/>
      <c r="B23" s="18">
        <f t="shared" si="0"/>
        <v>1.4448500000000002</v>
      </c>
      <c r="C23" s="18">
        <f t="shared" si="0"/>
        <v>1.59138</v>
      </c>
      <c r="D23" s="18">
        <f t="shared" si="0"/>
        <v>1.7884200000000001</v>
      </c>
    </row>
    <row r="24" spans="1:4" ht="12.75">
      <c r="A24" s="21"/>
      <c r="B24" s="18">
        <f t="shared" si="0"/>
        <v>1.51899</v>
      </c>
      <c r="C24" s="18">
        <f t="shared" si="0"/>
        <v>1.67459</v>
      </c>
      <c r="D24" s="18">
        <f t="shared" si="0"/>
        <v>1.7110400000000001</v>
      </c>
    </row>
    <row r="25" spans="1:4" ht="12.75">
      <c r="A25" s="21"/>
      <c r="B25" s="18">
        <f t="shared" si="0"/>
        <v>1.8156800000000002</v>
      </c>
      <c r="C25" s="18">
        <f t="shared" si="0"/>
        <v>1.8108899999999999</v>
      </c>
      <c r="D25" s="18">
        <f t="shared" si="0"/>
        <v>1.5197399999999999</v>
      </c>
    </row>
    <row r="26" spans="1:4" ht="12.75">
      <c r="A26" s="17"/>
      <c r="B26" s="17"/>
      <c r="C26" s="17"/>
      <c r="D26" s="17"/>
    </row>
    <row r="27" spans="1:4" ht="12.75">
      <c r="A27" s="21"/>
      <c r="B27" s="22" t="s">
        <v>63</v>
      </c>
      <c r="C27" s="22" t="s">
        <v>62</v>
      </c>
      <c r="D27" s="22" t="s">
        <v>61</v>
      </c>
    </row>
    <row r="28" spans="1:4" ht="12.75">
      <c r="A28" s="24" t="s">
        <v>2</v>
      </c>
      <c r="B28" s="25">
        <v>41.763</v>
      </c>
      <c r="C28" s="25">
        <v>34.19</v>
      </c>
      <c r="D28" s="25">
        <v>44.981</v>
      </c>
    </row>
    <row r="29" spans="1:4" ht="12.75">
      <c r="A29" s="21" t="s">
        <v>60</v>
      </c>
      <c r="B29" s="18">
        <v>60.328</v>
      </c>
      <c r="C29" s="18">
        <v>38.199</v>
      </c>
      <c r="D29" s="18">
        <v>45.936</v>
      </c>
    </row>
    <row r="30" spans="1:4" ht="12.75">
      <c r="A30" s="21" t="s">
        <v>59</v>
      </c>
      <c r="B30" s="18">
        <v>59.59</v>
      </c>
      <c r="C30" s="18">
        <v>39.997</v>
      </c>
      <c r="D30" s="18">
        <v>49.827</v>
      </c>
    </row>
    <row r="31" spans="1:4" ht="12.75">
      <c r="A31" s="21" t="s">
        <v>47</v>
      </c>
      <c r="B31" s="18">
        <v>98.938</v>
      </c>
      <c r="C31" s="18">
        <v>73.651</v>
      </c>
      <c r="D31" s="18">
        <v>38.628</v>
      </c>
    </row>
    <row r="32" spans="1:4" ht="12.75">
      <c r="A32" s="21" t="s">
        <v>49</v>
      </c>
      <c r="B32" s="18">
        <v>63.424</v>
      </c>
      <c r="C32" s="18">
        <v>90.437</v>
      </c>
      <c r="D32" s="18">
        <v>60.316</v>
      </c>
    </row>
    <row r="33" spans="1:4" ht="12.75">
      <c r="A33" s="21" t="s">
        <v>16</v>
      </c>
      <c r="B33" s="18">
        <v>60.38</v>
      </c>
      <c r="C33" s="18">
        <v>100.828</v>
      </c>
      <c r="D33" s="18">
        <v>96.813</v>
      </c>
    </row>
    <row r="34" spans="1:4" ht="12.75">
      <c r="A34" s="21" t="s">
        <v>57</v>
      </c>
      <c r="B34" s="23" t="s">
        <v>58</v>
      </c>
      <c r="C34" s="18">
        <v>104.671</v>
      </c>
      <c r="D34" s="20">
        <v>102.44</v>
      </c>
    </row>
    <row r="35" spans="1:4" ht="12.75">
      <c r="A35" s="21" t="s">
        <v>13</v>
      </c>
      <c r="B35" s="18">
        <v>107.06</v>
      </c>
      <c r="C35" s="18">
        <v>108.473</v>
      </c>
      <c r="D35" s="18">
        <v>118.69</v>
      </c>
    </row>
    <row r="36" spans="1:4" ht="12.75">
      <c r="A36" s="21" t="s">
        <v>15</v>
      </c>
      <c r="B36" s="18">
        <v>103.718</v>
      </c>
      <c r="C36" s="18">
        <v>110.407</v>
      </c>
      <c r="D36" s="18">
        <v>99.316</v>
      </c>
    </row>
    <row r="37" spans="1:4" ht="12.75">
      <c r="A37" s="21" t="s">
        <v>6</v>
      </c>
      <c r="B37" s="18">
        <v>116.751</v>
      </c>
      <c r="C37" s="18">
        <v>113.104</v>
      </c>
      <c r="D37" s="18">
        <v>129.789</v>
      </c>
    </row>
    <row r="38" spans="1:4" ht="12.75">
      <c r="A38" s="21" t="s">
        <v>12</v>
      </c>
      <c r="B38" s="18">
        <v>61.929</v>
      </c>
      <c r="C38" s="18">
        <v>119.558</v>
      </c>
      <c r="D38" s="18">
        <v>140.612</v>
      </c>
    </row>
    <row r="39" spans="1:4" ht="12.75">
      <c r="A39" s="21" t="s">
        <v>8</v>
      </c>
      <c r="B39" s="18">
        <v>132.291</v>
      </c>
      <c r="C39" s="18">
        <v>120.132</v>
      </c>
      <c r="D39" s="20">
        <v>125.725</v>
      </c>
    </row>
    <row r="40" spans="1:4" ht="12.75">
      <c r="A40" s="21" t="s">
        <v>14</v>
      </c>
      <c r="B40" s="18">
        <v>142.969</v>
      </c>
      <c r="C40" s="18">
        <v>122.231</v>
      </c>
      <c r="D40" s="23" t="s">
        <v>58</v>
      </c>
    </row>
    <row r="41" spans="1:4" ht="12.75">
      <c r="A41" s="21" t="s">
        <v>9</v>
      </c>
      <c r="B41" s="18">
        <v>144.485</v>
      </c>
      <c r="C41" s="18">
        <v>159.138</v>
      </c>
      <c r="D41" s="18">
        <v>178.842</v>
      </c>
    </row>
    <row r="42" spans="1:4" ht="12.75">
      <c r="A42" s="21" t="s">
        <v>7</v>
      </c>
      <c r="B42" s="18">
        <v>151.899</v>
      </c>
      <c r="C42" s="18">
        <v>167.459</v>
      </c>
      <c r="D42" s="18">
        <v>171.104</v>
      </c>
    </row>
    <row r="43" spans="1:4" ht="12.75">
      <c r="A43" s="21" t="s">
        <v>1</v>
      </c>
      <c r="B43" s="18">
        <v>181.568</v>
      </c>
      <c r="C43" s="18">
        <v>181.089</v>
      </c>
      <c r="D43" s="18">
        <v>151.974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cabicarova912</cp:lastModifiedBy>
  <cp:lastPrinted>2012-01-27T12:29:46Z</cp:lastPrinted>
  <dcterms:created xsi:type="dcterms:W3CDTF">2007-07-24T09:46:04Z</dcterms:created>
  <dcterms:modified xsi:type="dcterms:W3CDTF">2012-01-27T12:29:53Z</dcterms:modified>
  <cp:category/>
  <cp:version/>
  <cp:contentType/>
  <cp:contentStatus/>
</cp:coreProperties>
</file>