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656" windowHeight="9096"/>
  </bookViews>
  <sheets>
    <sheet name="List1" sheetId="1" r:id="rId1"/>
  </sheets>
  <definedNames>
    <definedName name="_xlnm.Print_Titles" localSheetId="0">List1!$A:$A,List1!$1:$5</definedName>
    <definedName name="_xlnm.Print_Area" localSheetId="0">List1!$A$1:$K$28</definedName>
  </definedNames>
  <calcPr calcId="125725"/>
</workbook>
</file>

<file path=xl/calcChain.xml><?xml version="1.0" encoding="utf-8"?>
<calcChain xmlns="http://schemas.openxmlformats.org/spreadsheetml/2006/main">
  <c r="D17" i="1"/>
  <c r="E17"/>
  <c r="F17"/>
  <c r="G17"/>
  <c r="H17"/>
  <c r="I17"/>
  <c r="J17"/>
  <c r="K17"/>
  <c r="C17"/>
  <c r="B28"/>
  <c r="B27"/>
  <c r="B26"/>
  <c r="B25"/>
  <c r="B24"/>
  <c r="B23"/>
  <c r="B22"/>
  <c r="B21"/>
  <c r="B20"/>
  <c r="B19"/>
  <c r="B18"/>
  <c r="B17"/>
  <c r="D6"/>
  <c r="E6"/>
  <c r="F6"/>
  <c r="G6"/>
  <c r="H6"/>
  <c r="I6"/>
  <c r="J6"/>
  <c r="K6"/>
  <c r="B6"/>
  <c r="B8"/>
  <c r="B9"/>
  <c r="B10"/>
  <c r="B11"/>
  <c r="B12"/>
  <c r="B13"/>
  <c r="B14"/>
  <c r="B15"/>
  <c r="B16"/>
  <c r="B7"/>
</calcChain>
</file>

<file path=xl/sharedStrings.xml><?xml version="1.0" encoding="utf-8"?>
<sst xmlns="http://schemas.openxmlformats.org/spreadsheetml/2006/main" count="89" uniqueCount="21">
  <si>
    <t>20-24</t>
  </si>
  <si>
    <t>25-29</t>
  </si>
  <si>
    <t>30-34</t>
  </si>
  <si>
    <t>35-39</t>
  </si>
  <si>
    <t>40-44</t>
  </si>
  <si>
    <t>45-49</t>
  </si>
  <si>
    <t>60+</t>
  </si>
  <si>
    <t>15-19</t>
  </si>
  <si>
    <t>50+</t>
  </si>
  <si>
    <t>16-19</t>
  </si>
  <si>
    <r>
      <t xml:space="preserve">Věk matky     </t>
    </r>
    <r>
      <rPr>
        <i/>
        <sz val="8"/>
        <rFont val="Arial"/>
        <family val="2"/>
      </rPr>
      <t>Age of mother</t>
    </r>
  </si>
  <si>
    <r>
      <t xml:space="preserve">Narození mimo manželství </t>
    </r>
    <r>
      <rPr>
        <b/>
        <i/>
        <sz val="8"/>
        <rFont val="Arial"/>
        <family val="2"/>
      </rPr>
      <t>Births outside marriage</t>
    </r>
  </si>
  <si>
    <r>
      <t xml:space="preserve">Věk otce
</t>
    </r>
    <r>
      <rPr>
        <i/>
        <sz val="8"/>
        <rFont val="Arial"/>
        <family val="2"/>
      </rPr>
      <t>Age of father</t>
    </r>
  </si>
  <si>
    <t>50-54</t>
  </si>
  <si>
    <t>55-59</t>
  </si>
  <si>
    <r>
      <t xml:space="preserve">Narození v manželství
</t>
    </r>
    <r>
      <rPr>
        <b/>
        <i/>
        <sz val="8"/>
        <rFont val="Arial"/>
        <family val="2"/>
      </rPr>
      <t>Births within marriage</t>
    </r>
  </si>
  <si>
    <r>
      <t xml:space="preserve">nezjištěn
</t>
    </r>
    <r>
      <rPr>
        <i/>
        <sz val="8"/>
        <rFont val="Arial"/>
        <family val="2"/>
      </rPr>
      <t>Not identified</t>
    </r>
  </si>
  <si>
    <t xml:space="preserve">D.10      Narození podle věku matky, legitimity a věku otce </t>
  </si>
  <si>
    <t xml:space="preserve">             Births: by age of mother, legitimacy and by age of father</t>
  </si>
  <si>
    <r>
      <t xml:space="preserve">  Celkem
</t>
    </r>
    <r>
      <rPr>
        <i/>
        <sz val="8"/>
        <rFont val="Arial"/>
        <family val="2"/>
        <charset val="238"/>
      </rPr>
      <t>Total</t>
    </r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</si>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</sst>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2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>
      <alignment vertical="top"/>
    </xf>
    <xf numFmtId="0" fontId="3" fillId="0" borderId="0" xfId="8" applyFont="1" applyBorder="1" applyAlignment="1"/>
    <xf numFmtId="0" fontId="5" fillId="0" borderId="0" xfId="8" applyFont="1" applyBorder="1" applyAlignment="1"/>
    <xf numFmtId="0" fontId="4" fillId="0" borderId="0" xfId="0" applyFont="1">
      <alignment vertical="top"/>
    </xf>
    <xf numFmtId="0" fontId="4" fillId="0" borderId="0" xfId="0" applyFont="1" applyBorder="1">
      <alignment vertical="top"/>
    </xf>
    <xf numFmtId="0" fontId="4" fillId="0" borderId="0" xfId="0" applyFont="1" applyBorder="1" applyAlignment="1">
      <alignment horizontal="center"/>
    </xf>
    <xf numFmtId="0" fontId="5" fillId="0" borderId="0" xfId="8" applyFont="1" applyBorder="1" applyAlignment="1">
      <alignment horizontal="centerContinuous"/>
    </xf>
    <xf numFmtId="0" fontId="5" fillId="0" borderId="0" xfId="8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8" applyFont="1" applyFill="1" applyBorder="1" applyAlignment="1">
      <alignment horizontal="right" vertical="top"/>
    </xf>
    <xf numFmtId="0" fontId="7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0" xfId="8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5" fillId="0" borderId="0" xfId="8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8" applyFont="1" applyBorder="1" applyAlignment="1">
      <alignment horizontal="right" vertical="top"/>
    </xf>
    <xf numFmtId="0" fontId="7" fillId="0" borderId="0" xfId="8" applyFont="1" applyFill="1" applyBorder="1" applyAlignment="1">
      <alignment horizontal="right" vertical="center"/>
    </xf>
    <xf numFmtId="0" fontId="5" fillId="0" borderId="0" xfId="8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/>
  </sheetViews>
  <sheetFormatPr defaultColWidth="7.44140625" defaultRowHeight="13.2"/>
  <cols>
    <col min="1" max="1" width="22.6640625" style="1" customWidth="1"/>
    <col min="2" max="2" width="10.6640625" style="1" customWidth="1"/>
    <col min="3" max="11" width="6.109375" style="1" customWidth="1"/>
    <col min="12" max="16384" width="7.44140625" style="1"/>
  </cols>
  <sheetData>
    <row r="1" spans="1:11" s="17" customFormat="1" ht="13.35" customHeight="1">
      <c r="A1" s="15">
        <v>2014</v>
      </c>
      <c r="B1" s="16" t="s">
        <v>17</v>
      </c>
      <c r="C1" s="16"/>
    </row>
    <row r="2" spans="1:11" s="17" customFormat="1" ht="13.35" customHeight="1" thickBot="1">
      <c r="A2" s="16"/>
      <c r="B2" s="13" t="s">
        <v>18</v>
      </c>
      <c r="C2" s="16"/>
    </row>
    <row r="3" spans="1:11" s="17" customFormat="1" ht="12" customHeight="1">
      <c r="A3" s="28" t="s">
        <v>12</v>
      </c>
      <c r="B3" s="30" t="s">
        <v>19</v>
      </c>
      <c r="C3" s="32" t="s">
        <v>10</v>
      </c>
      <c r="D3" s="33"/>
      <c r="E3" s="33"/>
      <c r="F3" s="33"/>
      <c r="G3" s="33"/>
      <c r="H3" s="33"/>
      <c r="I3" s="33"/>
      <c r="J3" s="33"/>
      <c r="K3" s="34"/>
    </row>
    <row r="4" spans="1:11" s="17" customFormat="1" ht="12" customHeight="1" thickBot="1">
      <c r="A4" s="29"/>
      <c r="B4" s="31"/>
      <c r="C4" s="18">
        <v>-14</v>
      </c>
      <c r="D4" s="19" t="s">
        <v>7</v>
      </c>
      <c r="E4" s="18" t="s">
        <v>0</v>
      </c>
      <c r="F4" s="19" t="s">
        <v>1</v>
      </c>
      <c r="G4" s="18" t="s">
        <v>2</v>
      </c>
      <c r="H4" s="19" t="s">
        <v>3</v>
      </c>
      <c r="I4" s="18" t="s">
        <v>4</v>
      </c>
      <c r="J4" s="19" t="s">
        <v>5</v>
      </c>
      <c r="K4" s="20" t="s">
        <v>8</v>
      </c>
    </row>
    <row r="5" spans="1:11" s="3" customFormat="1" ht="12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21.9" customHeight="1">
      <c r="A6" s="14" t="s">
        <v>15</v>
      </c>
      <c r="B6" s="9">
        <f>SUM(C6:K6)</f>
        <v>58758</v>
      </c>
      <c r="C6" s="9" t="s">
        <v>20</v>
      </c>
      <c r="D6" s="9">
        <f t="shared" ref="D6:K6" si="0">SUM(D7:D16)</f>
        <v>140</v>
      </c>
      <c r="E6" s="9">
        <f t="shared" si="0"/>
        <v>3328</v>
      </c>
      <c r="F6" s="9">
        <f t="shared" si="0"/>
        <v>17681</v>
      </c>
      <c r="G6" s="9">
        <f t="shared" si="0"/>
        <v>24359</v>
      </c>
      <c r="H6" s="9">
        <f t="shared" si="0"/>
        <v>11574</v>
      </c>
      <c r="I6" s="9">
        <f t="shared" si="0"/>
        <v>1606</v>
      </c>
      <c r="J6" s="9">
        <f t="shared" si="0"/>
        <v>67</v>
      </c>
      <c r="K6" s="9">
        <f t="shared" si="0"/>
        <v>3</v>
      </c>
    </row>
    <row r="7" spans="1:11" s="17" customFormat="1" ht="11.1" customHeight="1">
      <c r="A7" s="6" t="s">
        <v>9</v>
      </c>
      <c r="B7" s="10">
        <f>SUM(C7:K7)</f>
        <v>21</v>
      </c>
      <c r="C7" s="11" t="s">
        <v>20</v>
      </c>
      <c r="D7" s="11">
        <v>8</v>
      </c>
      <c r="E7" s="11">
        <v>10</v>
      </c>
      <c r="F7" s="11">
        <v>3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</row>
    <row r="8" spans="1:11" s="17" customFormat="1" ht="11.1" customHeight="1">
      <c r="A8" s="6" t="s">
        <v>0</v>
      </c>
      <c r="B8" s="10">
        <f t="shared" ref="B8:B16" si="1">SUM(C8:K8)</f>
        <v>1238</v>
      </c>
      <c r="C8" s="11" t="s">
        <v>20</v>
      </c>
      <c r="D8" s="11">
        <v>75</v>
      </c>
      <c r="E8" s="11">
        <v>711</v>
      </c>
      <c r="F8" s="11">
        <v>324</v>
      </c>
      <c r="G8" s="11">
        <v>99</v>
      </c>
      <c r="H8" s="11">
        <v>24</v>
      </c>
      <c r="I8" s="11">
        <v>5</v>
      </c>
      <c r="J8" s="11" t="s">
        <v>20</v>
      </c>
      <c r="K8" s="11" t="s">
        <v>20</v>
      </c>
    </row>
    <row r="9" spans="1:11" s="17" customFormat="1" ht="11.1" customHeight="1">
      <c r="A9" s="6" t="s">
        <v>1</v>
      </c>
      <c r="B9" s="10">
        <f t="shared" si="1"/>
        <v>9452</v>
      </c>
      <c r="C9" s="11" t="s">
        <v>20</v>
      </c>
      <c r="D9" s="11">
        <v>37</v>
      </c>
      <c r="E9" s="11">
        <v>1508</v>
      </c>
      <c r="F9" s="11">
        <v>5945</v>
      </c>
      <c r="G9" s="11">
        <v>1664</v>
      </c>
      <c r="H9" s="11">
        <v>278</v>
      </c>
      <c r="I9" s="11">
        <v>19</v>
      </c>
      <c r="J9" s="11" t="s">
        <v>20</v>
      </c>
      <c r="K9" s="11">
        <v>1</v>
      </c>
    </row>
    <row r="10" spans="1:11" s="17" customFormat="1" ht="11.1" customHeight="1">
      <c r="A10" s="6" t="s">
        <v>2</v>
      </c>
      <c r="B10" s="10">
        <f t="shared" si="1"/>
        <v>21922</v>
      </c>
      <c r="C10" s="11" t="s">
        <v>20</v>
      </c>
      <c r="D10" s="11">
        <v>19</v>
      </c>
      <c r="E10" s="11">
        <v>742</v>
      </c>
      <c r="F10" s="11">
        <v>7841</v>
      </c>
      <c r="G10" s="11">
        <v>11457</v>
      </c>
      <c r="H10" s="11">
        <v>1762</v>
      </c>
      <c r="I10" s="11">
        <v>100</v>
      </c>
      <c r="J10" s="11">
        <v>1</v>
      </c>
      <c r="K10" s="11" t="s">
        <v>20</v>
      </c>
    </row>
    <row r="11" spans="1:11" s="17" customFormat="1" ht="11.1" customHeight="1">
      <c r="A11" s="6" t="s">
        <v>3</v>
      </c>
      <c r="B11" s="10">
        <f t="shared" si="1"/>
        <v>18011</v>
      </c>
      <c r="C11" s="11" t="s">
        <v>20</v>
      </c>
      <c r="D11" s="11" t="s">
        <v>20</v>
      </c>
      <c r="E11" s="11">
        <v>261</v>
      </c>
      <c r="F11" s="11">
        <v>2787</v>
      </c>
      <c r="G11" s="11">
        <v>8666</v>
      </c>
      <c r="H11" s="11">
        <v>5902</v>
      </c>
      <c r="I11" s="11">
        <v>384</v>
      </c>
      <c r="J11" s="11">
        <v>11</v>
      </c>
      <c r="K11" s="11" t="s">
        <v>20</v>
      </c>
    </row>
    <row r="12" spans="1:11" s="17" customFormat="1" ht="11.1" customHeight="1">
      <c r="A12" s="6" t="s">
        <v>4</v>
      </c>
      <c r="B12" s="10">
        <f t="shared" si="1"/>
        <v>5902</v>
      </c>
      <c r="C12" s="11" t="s">
        <v>20</v>
      </c>
      <c r="D12" s="11">
        <v>1</v>
      </c>
      <c r="E12" s="11">
        <v>65</v>
      </c>
      <c r="F12" s="11">
        <v>577</v>
      </c>
      <c r="G12" s="11">
        <v>1899</v>
      </c>
      <c r="H12" s="11">
        <v>2685</v>
      </c>
      <c r="I12" s="11">
        <v>662</v>
      </c>
      <c r="J12" s="11">
        <v>13</v>
      </c>
      <c r="K12" s="11" t="s">
        <v>20</v>
      </c>
    </row>
    <row r="13" spans="1:11" s="17" customFormat="1" ht="11.1" customHeight="1">
      <c r="A13" s="6" t="s">
        <v>5</v>
      </c>
      <c r="B13" s="10">
        <f t="shared" si="1"/>
        <v>1478</v>
      </c>
      <c r="C13" s="11" t="s">
        <v>20</v>
      </c>
      <c r="D13" s="11" t="s">
        <v>20</v>
      </c>
      <c r="E13" s="11">
        <v>21</v>
      </c>
      <c r="F13" s="11">
        <v>145</v>
      </c>
      <c r="G13" s="11">
        <v>383</v>
      </c>
      <c r="H13" s="11">
        <v>610</v>
      </c>
      <c r="I13" s="11">
        <v>299</v>
      </c>
      <c r="J13" s="11">
        <v>20</v>
      </c>
      <c r="K13" s="11" t="s">
        <v>20</v>
      </c>
    </row>
    <row r="14" spans="1:11" s="17" customFormat="1" ht="11.1" customHeight="1">
      <c r="A14" s="6" t="s">
        <v>13</v>
      </c>
      <c r="B14" s="10">
        <f t="shared" si="1"/>
        <v>493</v>
      </c>
      <c r="C14" s="11" t="s">
        <v>20</v>
      </c>
      <c r="D14" s="11" t="s">
        <v>20</v>
      </c>
      <c r="E14" s="11">
        <v>6</v>
      </c>
      <c r="F14" s="11">
        <v>34</v>
      </c>
      <c r="G14" s="11">
        <v>127</v>
      </c>
      <c r="H14" s="11">
        <v>212</v>
      </c>
      <c r="I14" s="11">
        <v>97</v>
      </c>
      <c r="J14" s="11">
        <v>16</v>
      </c>
      <c r="K14" s="11">
        <v>1</v>
      </c>
    </row>
    <row r="15" spans="1:11" ht="11.1" customHeight="1">
      <c r="A15" s="6" t="s">
        <v>14</v>
      </c>
      <c r="B15" s="10">
        <f t="shared" si="1"/>
        <v>159</v>
      </c>
      <c r="C15" s="11" t="s">
        <v>20</v>
      </c>
      <c r="D15" s="11" t="s">
        <v>20</v>
      </c>
      <c r="E15" s="11">
        <v>3</v>
      </c>
      <c r="F15" s="11">
        <v>14</v>
      </c>
      <c r="G15" s="11">
        <v>45</v>
      </c>
      <c r="H15" s="11">
        <v>68</v>
      </c>
      <c r="I15" s="11">
        <v>24</v>
      </c>
      <c r="J15" s="11">
        <v>4</v>
      </c>
      <c r="K15" s="11">
        <v>1</v>
      </c>
    </row>
    <row r="16" spans="1:11" ht="11.1" customHeight="1">
      <c r="A16" s="12" t="s">
        <v>6</v>
      </c>
      <c r="B16" s="10">
        <f t="shared" si="1"/>
        <v>82</v>
      </c>
      <c r="C16" s="11" t="s">
        <v>20</v>
      </c>
      <c r="D16" s="11" t="s">
        <v>20</v>
      </c>
      <c r="E16" s="11">
        <v>1</v>
      </c>
      <c r="F16" s="11">
        <v>11</v>
      </c>
      <c r="G16" s="11">
        <v>19</v>
      </c>
      <c r="H16" s="11">
        <v>33</v>
      </c>
      <c r="I16" s="11">
        <v>16</v>
      </c>
      <c r="J16" s="11">
        <v>2</v>
      </c>
      <c r="K16" s="11" t="s">
        <v>20</v>
      </c>
    </row>
    <row r="17" spans="1:11" ht="33" customHeight="1">
      <c r="A17" s="21" t="s">
        <v>11</v>
      </c>
      <c r="B17" s="26">
        <f>SUM(C17:K17)</f>
        <v>51494</v>
      </c>
      <c r="C17" s="26">
        <f>SUM(C18:C28)</f>
        <v>6</v>
      </c>
      <c r="D17" s="26">
        <f t="shared" ref="D17:K17" si="2">SUM(D18:D28)</f>
        <v>2605</v>
      </c>
      <c r="E17" s="26">
        <f t="shared" si="2"/>
        <v>10084</v>
      </c>
      <c r="F17" s="26">
        <f t="shared" si="2"/>
        <v>15062</v>
      </c>
      <c r="G17" s="26">
        <f t="shared" si="2"/>
        <v>14380</v>
      </c>
      <c r="H17" s="26">
        <f t="shared" si="2"/>
        <v>7942</v>
      </c>
      <c r="I17" s="26">
        <f t="shared" si="2"/>
        <v>1344</v>
      </c>
      <c r="J17" s="26">
        <f t="shared" si="2"/>
        <v>69</v>
      </c>
      <c r="K17" s="26">
        <f t="shared" si="2"/>
        <v>2</v>
      </c>
    </row>
    <row r="18" spans="1:11" ht="11.1" customHeight="1">
      <c r="A18" s="6" t="s">
        <v>9</v>
      </c>
      <c r="B18" s="10">
        <f>SUM(C18:K18)</f>
        <v>420</v>
      </c>
      <c r="C18" s="27" t="s">
        <v>20</v>
      </c>
      <c r="D18" s="2">
        <v>247</v>
      </c>
      <c r="E18" s="2">
        <v>147</v>
      </c>
      <c r="F18" s="2">
        <v>19</v>
      </c>
      <c r="G18" s="2">
        <v>5</v>
      </c>
      <c r="H18" s="2">
        <v>2</v>
      </c>
      <c r="I18" s="27" t="s">
        <v>20</v>
      </c>
      <c r="J18" s="27" t="s">
        <v>20</v>
      </c>
      <c r="K18" s="27" t="s">
        <v>20</v>
      </c>
    </row>
    <row r="19" spans="1:11" ht="11.1" customHeight="1">
      <c r="A19" s="6" t="s">
        <v>0</v>
      </c>
      <c r="B19" s="10">
        <f t="shared" ref="B19:B28" si="3">SUM(C19:K19)</f>
        <v>4103</v>
      </c>
      <c r="C19" s="27" t="s">
        <v>20</v>
      </c>
      <c r="D19" s="2">
        <v>671</v>
      </c>
      <c r="E19" s="2">
        <v>2401</v>
      </c>
      <c r="F19" s="2">
        <v>730</v>
      </c>
      <c r="G19" s="2">
        <v>209</v>
      </c>
      <c r="H19" s="2">
        <v>77</v>
      </c>
      <c r="I19" s="2">
        <v>15</v>
      </c>
      <c r="J19" s="27" t="s">
        <v>20</v>
      </c>
      <c r="K19" s="27" t="s">
        <v>20</v>
      </c>
    </row>
    <row r="20" spans="1:11" ht="11.1" customHeight="1">
      <c r="A20" s="6" t="s">
        <v>1</v>
      </c>
      <c r="B20" s="10">
        <f t="shared" si="3"/>
        <v>9526</v>
      </c>
      <c r="C20" s="27" t="s">
        <v>20</v>
      </c>
      <c r="D20" s="2">
        <v>264</v>
      </c>
      <c r="E20" s="2">
        <v>2839</v>
      </c>
      <c r="F20" s="2">
        <v>4385</v>
      </c>
      <c r="G20" s="2">
        <v>1550</v>
      </c>
      <c r="H20" s="2">
        <v>426</v>
      </c>
      <c r="I20" s="2">
        <v>59</v>
      </c>
      <c r="J20" s="2">
        <v>3</v>
      </c>
      <c r="K20" s="27" t="s">
        <v>20</v>
      </c>
    </row>
    <row r="21" spans="1:11" ht="11.1" customHeight="1">
      <c r="A21" s="6" t="s">
        <v>2</v>
      </c>
      <c r="B21" s="10">
        <f t="shared" si="3"/>
        <v>12731</v>
      </c>
      <c r="C21" s="27" t="s">
        <v>20</v>
      </c>
      <c r="D21" s="2">
        <v>91</v>
      </c>
      <c r="E21" s="2">
        <v>1338</v>
      </c>
      <c r="F21" s="2">
        <v>4667</v>
      </c>
      <c r="G21" s="2">
        <v>5157</v>
      </c>
      <c r="H21" s="2">
        <v>1339</v>
      </c>
      <c r="I21" s="2">
        <v>133</v>
      </c>
      <c r="J21" s="2">
        <v>5</v>
      </c>
      <c r="K21" s="2">
        <v>1</v>
      </c>
    </row>
    <row r="22" spans="1:11" ht="11.1" customHeight="1">
      <c r="A22" s="6" t="s">
        <v>3</v>
      </c>
      <c r="B22" s="10">
        <f t="shared" si="3"/>
        <v>9853</v>
      </c>
      <c r="C22" s="27" t="s">
        <v>20</v>
      </c>
      <c r="D22" s="2">
        <v>41</v>
      </c>
      <c r="E22" s="2">
        <v>566</v>
      </c>
      <c r="F22" s="2">
        <v>2159</v>
      </c>
      <c r="G22" s="2">
        <v>3966</v>
      </c>
      <c r="H22" s="2">
        <v>2807</v>
      </c>
      <c r="I22" s="2">
        <v>299</v>
      </c>
      <c r="J22" s="2">
        <v>15</v>
      </c>
      <c r="K22" s="27" t="s">
        <v>20</v>
      </c>
    </row>
    <row r="23" spans="1:11" ht="11.1" customHeight="1">
      <c r="A23" s="6" t="s">
        <v>4</v>
      </c>
      <c r="B23" s="10">
        <f t="shared" si="3"/>
        <v>3839</v>
      </c>
      <c r="C23" s="27" t="s">
        <v>20</v>
      </c>
      <c r="D23" s="2">
        <v>9</v>
      </c>
      <c r="E23" s="2">
        <v>198</v>
      </c>
      <c r="F23" s="2">
        <v>652</v>
      </c>
      <c r="G23" s="2">
        <v>1247</v>
      </c>
      <c r="H23" s="2">
        <v>1405</v>
      </c>
      <c r="I23" s="2">
        <v>318</v>
      </c>
      <c r="J23" s="2">
        <v>10</v>
      </c>
      <c r="K23" s="27" t="s">
        <v>20</v>
      </c>
    </row>
    <row r="24" spans="1:11" ht="11.1" customHeight="1">
      <c r="A24" s="6" t="s">
        <v>5</v>
      </c>
      <c r="B24" s="10">
        <f t="shared" si="3"/>
        <v>1217</v>
      </c>
      <c r="C24" s="27" t="s">
        <v>20</v>
      </c>
      <c r="D24" s="2">
        <v>8</v>
      </c>
      <c r="E24" s="2">
        <v>55</v>
      </c>
      <c r="F24" s="2">
        <v>175</v>
      </c>
      <c r="G24" s="2">
        <v>367</v>
      </c>
      <c r="H24" s="2">
        <v>450</v>
      </c>
      <c r="I24" s="2">
        <v>149</v>
      </c>
      <c r="J24" s="2">
        <v>13</v>
      </c>
      <c r="K24" s="27" t="s">
        <v>20</v>
      </c>
    </row>
    <row r="25" spans="1:11" ht="11.1" customHeight="1">
      <c r="A25" s="6" t="s">
        <v>13</v>
      </c>
      <c r="B25" s="10">
        <f t="shared" si="3"/>
        <v>410</v>
      </c>
      <c r="C25" s="27" t="s">
        <v>20</v>
      </c>
      <c r="D25" s="2">
        <v>1</v>
      </c>
      <c r="E25" s="2">
        <v>22</v>
      </c>
      <c r="F25" s="2">
        <v>53</v>
      </c>
      <c r="G25" s="2">
        <v>116</v>
      </c>
      <c r="H25" s="2">
        <v>151</v>
      </c>
      <c r="I25" s="2">
        <v>62</v>
      </c>
      <c r="J25" s="2">
        <v>5</v>
      </c>
      <c r="K25" s="27" t="s">
        <v>20</v>
      </c>
    </row>
    <row r="26" spans="1:11" ht="11.1" customHeight="1">
      <c r="A26" s="6" t="s">
        <v>14</v>
      </c>
      <c r="B26" s="10">
        <f t="shared" si="3"/>
        <v>150</v>
      </c>
      <c r="C26" s="27" t="s">
        <v>20</v>
      </c>
      <c r="D26" s="27" t="s">
        <v>20</v>
      </c>
      <c r="E26" s="2">
        <v>9</v>
      </c>
      <c r="F26" s="2">
        <v>26</v>
      </c>
      <c r="G26" s="2">
        <v>46</v>
      </c>
      <c r="H26" s="2">
        <v>51</v>
      </c>
      <c r="I26" s="2">
        <v>14</v>
      </c>
      <c r="J26" s="2">
        <v>4</v>
      </c>
      <c r="K26" s="27" t="s">
        <v>20</v>
      </c>
    </row>
    <row r="27" spans="1:11" ht="11.1" customHeight="1">
      <c r="A27" s="12" t="s">
        <v>6</v>
      </c>
      <c r="B27" s="10">
        <f t="shared" si="3"/>
        <v>75</v>
      </c>
      <c r="C27" s="27" t="s">
        <v>20</v>
      </c>
      <c r="D27" s="27" t="s">
        <v>20</v>
      </c>
      <c r="E27" s="2">
        <v>6</v>
      </c>
      <c r="F27" s="2">
        <v>15</v>
      </c>
      <c r="G27" s="2">
        <v>15</v>
      </c>
      <c r="H27" s="2">
        <v>27</v>
      </c>
      <c r="I27" s="2">
        <v>10</v>
      </c>
      <c r="J27" s="2">
        <v>2</v>
      </c>
      <c r="K27" s="27" t="s">
        <v>20</v>
      </c>
    </row>
    <row r="28" spans="1:11" ht="21.9" customHeight="1">
      <c r="A28" s="23" t="s">
        <v>16</v>
      </c>
      <c r="B28" s="9">
        <f t="shared" si="3"/>
        <v>9170</v>
      </c>
      <c r="C28" s="7">
        <v>6</v>
      </c>
      <c r="D28" s="7">
        <v>1273</v>
      </c>
      <c r="E28" s="7">
        <v>2503</v>
      </c>
      <c r="F28" s="7">
        <v>2181</v>
      </c>
      <c r="G28" s="7">
        <v>1702</v>
      </c>
      <c r="H28" s="7">
        <v>1207</v>
      </c>
      <c r="I28" s="7">
        <v>285</v>
      </c>
      <c r="J28" s="7">
        <v>12</v>
      </c>
      <c r="K28" s="7">
        <v>1</v>
      </c>
    </row>
    <row r="29" spans="1:11">
      <c r="A29" s="24"/>
      <c r="B29" s="22"/>
      <c r="C29" s="25"/>
      <c r="D29" s="22"/>
      <c r="E29" s="22"/>
      <c r="F29" s="22"/>
      <c r="G29" s="22"/>
      <c r="H29" s="22"/>
      <c r="I29" s="22"/>
      <c r="J29" s="22"/>
      <c r="K29" s="22"/>
    </row>
  </sheetData>
  <mergeCells count="3">
    <mergeCell ref="A3:A4"/>
    <mergeCell ref="B3:B4"/>
    <mergeCell ref="C3:K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Lachmanová</dc:creator>
  <cp:lastModifiedBy>kurkin4488</cp:lastModifiedBy>
  <cp:lastPrinted>2015-08-06T06:02:32Z</cp:lastPrinted>
  <dcterms:created xsi:type="dcterms:W3CDTF">2002-04-08T08:43:41Z</dcterms:created>
  <dcterms:modified xsi:type="dcterms:W3CDTF">2015-08-28T13:57:03Z</dcterms:modified>
</cp:coreProperties>
</file>