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0125" activeTab="0"/>
  </bookViews>
  <sheets>
    <sheet name="13" sheetId="1" r:id="rId1"/>
  </sheets>
  <definedNames>
    <definedName name="_xlnm.Print_Titles" localSheetId="0">'13'!$1:$7</definedName>
    <definedName name="_xlnm.Print_Area" localSheetId="0">'13'!$A$1:$G$32</definedName>
  </definedNames>
  <calcPr fullCalcOnLoad="1"/>
</workbook>
</file>

<file path=xl/sharedStrings.xml><?xml version="1.0" encoding="utf-8"?>
<sst xmlns="http://schemas.openxmlformats.org/spreadsheetml/2006/main" count="65" uniqueCount="54">
  <si>
    <t>%</t>
  </si>
  <si>
    <t>SEO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</si>
  <si>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</si>
  <si>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</si>
  <si>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</si>
  <si>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</si>
  <si>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</si>
  <si>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</si>
  <si>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</si>
  <si>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</si>
  <si>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</si>
  <si>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</si>
  <si>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0711</t>
  </si>
  <si>
    <t>0712</t>
  </si>
  <si>
    <t>0713</t>
  </si>
  <si>
    <t>v tom/ in which</t>
  </si>
  <si>
    <t>GBAORD - Industrial production and technology (Chapter 07)</t>
  </si>
  <si>
    <t>07</t>
  </si>
  <si>
    <t xml:space="preserve"> </t>
  </si>
  <si>
    <t>0710</t>
  </si>
  <si>
    <r>
      <t xml:space="preserve">Státní rozpočtové výdaje a dotace na VaV  - </t>
    </r>
    <r>
      <rPr>
        <b/>
        <sz val="10"/>
        <rFont val="Calibri"/>
        <family val="2"/>
      </rPr>
      <t>Průmyslová výroba a technologie (kapitola 07)</t>
    </r>
  </si>
  <si>
    <r>
      <t xml:space="preserve">Obecný výzkum
</t>
    </r>
    <r>
      <rPr>
        <i/>
        <sz val="9"/>
        <rFont val="Calibri"/>
        <family val="2"/>
      </rPr>
      <t xml:space="preserve">General research       </t>
    </r>
    <r>
      <rPr>
        <sz val="9"/>
        <rFont val="Calibri"/>
        <family val="2"/>
      </rPr>
      <t xml:space="preserve">      </t>
    </r>
  </si>
  <si>
    <r>
      <t xml:space="preserve">Zvyšování ekonomické efektivnosti a konkurenceschopnosti
</t>
    </r>
    <r>
      <rPr>
        <i/>
        <sz val="9"/>
        <rFont val="Calibri"/>
        <family val="2"/>
      </rPr>
      <t>Increasing economic efficiency and competitivness</t>
    </r>
  </si>
  <si>
    <r>
      <t xml:space="preserve">Výroba a výrobní technologie
</t>
    </r>
    <r>
      <rPr>
        <i/>
        <sz val="9"/>
        <rFont val="Calibri"/>
        <family val="2"/>
      </rPr>
      <t>Manufacturing and processing techniques</t>
    </r>
  </si>
  <si>
    <r>
      <t xml:space="preserve">Těžba a zpracování ne-energetických nerostných látek a odvozených produktů
</t>
    </r>
    <r>
      <rPr>
        <i/>
        <sz val="9"/>
        <rFont val="Calibri"/>
        <family val="2"/>
      </rPr>
      <t>Extraction and processing of non-energy minerals and derived products</t>
    </r>
  </si>
  <si>
    <r>
      <t xml:space="preserve">Produkty chemického průmyslu
</t>
    </r>
    <r>
      <rPr>
        <i/>
        <sz val="9"/>
        <rFont val="Calibri"/>
        <family val="2"/>
      </rPr>
      <t>Products of the chemical industry</t>
    </r>
  </si>
  <si>
    <r>
      <t xml:space="preserve">Výroba motorových vozidel a jiných dopravních prostředků
</t>
    </r>
    <r>
      <rPr>
        <i/>
        <sz val="9"/>
        <rFont val="Calibri"/>
        <family val="2"/>
      </rPr>
      <t>Manufacture of motor vehicles and other means of transport</t>
    </r>
  </si>
  <si>
    <r>
      <t xml:space="preserve">Odvětví elektroniky a příbuzná odvětví
</t>
    </r>
    <r>
      <rPr>
        <i/>
        <sz val="9"/>
        <rFont val="Calibri"/>
        <family val="2"/>
      </rPr>
      <t>Electronic and related industries</t>
    </r>
  </si>
  <si>
    <r>
      <t xml:space="preserve">Výroba elektrických strojů a přístrojů
</t>
    </r>
    <r>
      <rPr>
        <i/>
        <sz val="9"/>
        <rFont val="Calibri"/>
        <family val="2"/>
      </rPr>
      <t>Manufacture of electrical machinery and apparatus</t>
    </r>
  </si>
  <si>
    <r>
      <t xml:space="preserve">Výroba strojů a zařízení jiných než elektrických a elektronických
</t>
    </r>
    <r>
      <rPr>
        <i/>
        <sz val="9"/>
        <rFont val="Calibri"/>
        <family val="2"/>
      </rPr>
      <t>Manufacture of non-electronic and non-electrical machinery</t>
    </r>
  </si>
  <si>
    <r>
      <t xml:space="preserve">Výroba přístrojů a nástrojů
</t>
    </r>
    <r>
      <rPr>
        <i/>
        <sz val="9"/>
        <rFont val="Calibri"/>
        <family val="2"/>
      </rPr>
      <t>Manufacture of instruments</t>
    </r>
  </si>
  <si>
    <r>
      <t xml:space="preserve">Výroba potravinářských výrobků a nápojů
</t>
    </r>
    <r>
      <rPr>
        <i/>
        <sz val="9"/>
        <rFont val="Calibri"/>
        <family val="2"/>
      </rPr>
      <t>Manufacture of food products and beverages</t>
    </r>
  </si>
  <si>
    <r>
      <t xml:space="preserve">Výroba textilního, oděvního a koženého zboží
</t>
    </r>
    <r>
      <rPr>
        <i/>
        <sz val="9"/>
        <rFont val="Calibri"/>
        <family val="2"/>
      </rPr>
      <t>Manufacture of textile, clothing and leather goods</t>
    </r>
  </si>
  <si>
    <r>
      <t xml:space="preserve">Výroba ostaních produktů
</t>
    </r>
    <r>
      <rPr>
        <i/>
        <sz val="9"/>
        <rFont val="Calibri"/>
        <family val="2"/>
      </rPr>
      <t>Other manufacturing products</t>
    </r>
  </si>
  <si>
    <r>
      <t xml:space="preserve">Recyklace odpadu
</t>
    </r>
    <r>
      <rPr>
        <i/>
        <sz val="9"/>
        <rFont val="Calibri"/>
        <family val="2"/>
      </rPr>
      <t>Recycling waste</t>
    </r>
  </si>
  <si>
    <r>
      <t xml:space="preserve">Tabulka 13 / </t>
    </r>
    <r>
      <rPr>
        <b/>
        <i/>
        <sz val="10"/>
        <color indexed="23"/>
        <rFont val="Calibri"/>
        <family val="2"/>
      </rPr>
      <t>Table 13</t>
    </r>
  </si>
  <si>
    <r>
      <t xml:space="preserve">Socioekonomické směry
</t>
    </r>
    <r>
      <rPr>
        <b/>
        <i/>
        <sz val="9"/>
        <rFont val="Calibri"/>
        <family val="2"/>
      </rPr>
      <t>Socio-economic objectives</t>
    </r>
  </si>
  <si>
    <r>
      <t xml:space="preserve">Rok / </t>
    </r>
    <r>
      <rPr>
        <b/>
        <i/>
        <sz val="9"/>
        <rFont val="Calibri"/>
        <family val="2"/>
      </rPr>
      <t>Year</t>
    </r>
  </si>
  <si>
    <r>
      <t xml:space="preserve">tis. Kč                          </t>
    </r>
    <r>
      <rPr>
        <i/>
        <sz val="8"/>
        <rFont val="Calibri"/>
        <family val="2"/>
      </rPr>
      <t xml:space="preserve">  CZK thous.</t>
    </r>
  </si>
  <si>
    <r>
      <t xml:space="preserve">tis. Kč                         </t>
    </r>
    <r>
      <rPr>
        <i/>
        <sz val="8"/>
        <rFont val="Calibri"/>
        <family val="2"/>
      </rPr>
      <t xml:space="preserve">   CZK thous.</t>
    </r>
  </si>
  <si>
    <r>
      <t xml:space="preserve">ČR celkem                                                                     </t>
    </r>
    <r>
      <rPr>
        <b/>
        <i/>
        <sz val="9"/>
        <rFont val="Calibri"/>
        <family val="2"/>
      </rPr>
      <t xml:space="preserve">         CR total</t>
    </r>
  </si>
  <si>
    <r>
      <t xml:space="preserve">v tom/           </t>
    </r>
    <r>
      <rPr>
        <i/>
        <sz val="9"/>
        <color indexed="23"/>
        <rFont val="Calibri"/>
        <family val="2"/>
      </rPr>
      <t>in which</t>
    </r>
  </si>
  <si>
    <r>
      <t xml:space="preserve">Petrochemické produkty a vedlejší produkty z uhlí
</t>
    </r>
    <r>
      <rPr>
        <i/>
        <sz val="9"/>
        <color indexed="23"/>
        <rFont val="Calibri"/>
        <family val="2"/>
      </rPr>
      <t>Petrochemical and coal by-products</t>
    </r>
  </si>
  <si>
    <r>
      <t xml:space="preserve">Farmaceutické produkty
</t>
    </r>
    <r>
      <rPr>
        <i/>
        <sz val="9"/>
        <color indexed="23"/>
        <rFont val="Calibri"/>
        <family val="2"/>
      </rPr>
      <t>Pharmaceutical products</t>
    </r>
  </si>
  <si>
    <r>
      <t xml:space="preserve">v tom/ </t>
    </r>
    <r>
      <rPr>
        <i/>
        <sz val="9"/>
        <color indexed="23"/>
        <rFont val="Calibri"/>
        <family val="2"/>
      </rPr>
      <t>in which</t>
    </r>
  </si>
  <si>
    <r>
      <t xml:space="preserve">Výroba a oprava zařízení pro létání v atmosféře a kosmickém prostoru
</t>
    </r>
    <r>
      <rPr>
        <i/>
        <sz val="9"/>
        <color indexed="23"/>
        <rFont val="Calibri"/>
        <family val="2"/>
      </rPr>
      <t>Aerospace equipment manufacturing and repairing</t>
    </r>
  </si>
  <si>
    <r>
      <t xml:space="preserve">Výroba všech ostatních dopravních prostředků
</t>
    </r>
    <r>
      <rPr>
        <i/>
        <sz val="9"/>
        <color indexed="23"/>
        <rFont val="Calibri"/>
        <family val="2"/>
      </rPr>
      <t>Manufacture of all other transport equipment</t>
    </r>
  </si>
  <si>
    <r>
      <t xml:space="preserve">Výroba rozhlasové, televizní a spojovací techniky a přístrojů
</t>
    </r>
    <r>
      <rPr>
        <i/>
        <sz val="9"/>
        <color indexed="23"/>
        <rFont val="Calibri"/>
        <family val="2"/>
      </rPr>
      <t>Manufacture of radio, television and communications equipment and apparatus</t>
    </r>
  </si>
  <si>
    <r>
      <t xml:space="preserve">Vývoj programového vybavení
</t>
    </r>
    <r>
      <rPr>
        <i/>
        <sz val="9"/>
        <color indexed="23"/>
        <rFont val="Calibri"/>
        <family val="2"/>
      </rPr>
      <t>Software development</t>
    </r>
  </si>
  <si>
    <r>
      <t xml:space="preserve">Výroba lékařských a chirurgických nástrojů a vybavení, ortopedických pomůcek
</t>
    </r>
    <r>
      <rPr>
        <i/>
        <sz val="9"/>
        <color indexed="23"/>
        <rFont val="Calibri"/>
        <family val="2"/>
      </rPr>
      <t>Manufacture of medical and surgical equipment and orthopaedic appliances</t>
    </r>
  </si>
  <si>
    <r>
      <t xml:space="preserve">Výroba všech ostatních přístrojů a nástrojů
</t>
    </r>
    <r>
      <rPr>
        <i/>
        <sz val="9"/>
        <color indexed="23"/>
        <rFont val="Calibri"/>
        <family val="2"/>
      </rPr>
      <t>All other instrument manufacture</t>
    </r>
  </si>
  <si>
    <r>
      <t xml:space="preserve">Výroba kancelářské techniky a přístrojů pro zpracování dat
</t>
    </r>
    <r>
      <rPr>
        <i/>
        <sz val="9"/>
        <color indexed="23"/>
        <rFont val="Calibri"/>
        <family val="2"/>
      </rPr>
      <t>Manufacture of office machinery and data processing equipment</t>
    </r>
  </si>
  <si>
    <r>
      <t xml:space="preserve">Výroba motorových vozidel a jejich částí
</t>
    </r>
    <r>
      <rPr>
        <i/>
        <sz val="9"/>
        <color indexed="23"/>
        <rFont val="Calibri"/>
        <family val="2"/>
      </rPr>
      <t>Manufacture of motor vehicles and parts</t>
    </r>
  </si>
  <si>
    <t>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</si>
</sst>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3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10"/>
      <color indexed="23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i/>
      <sz val="9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Calibri"/>
      <family val="2"/>
    </font>
    <font>
      <sz val="9"/>
      <color indexed="23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23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Calibri"/>
      <family val="2"/>
    </font>
    <font>
      <b/>
      <sz val="10"/>
      <color theme="1" tint="0.3499900102615356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/>
    </xf>
    <xf numFmtId="3" fontId="4" fillId="33" borderId="0" xfId="0" applyNumberFormat="1" applyFont="1" applyFill="1" applyBorder="1" applyAlignment="1">
      <alignment horizontal="right" vertical="center" wrapText="1"/>
    </xf>
    <xf numFmtId="165" fontId="5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29" fillId="29" borderId="0" xfId="0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 wrapText="1"/>
    </xf>
    <xf numFmtId="0" fontId="8" fillId="29" borderId="0" xfId="0" applyFont="1" applyFill="1" applyBorder="1" applyAlignment="1">
      <alignment horizontal="center" vertical="center" wrapText="1"/>
    </xf>
    <xf numFmtId="49" fontId="29" fillId="16" borderId="0" xfId="0" applyNumberFormat="1" applyFont="1" applyFill="1" applyBorder="1" applyAlignment="1">
      <alignment vertical="center" wrapText="1"/>
    </xf>
    <xf numFmtId="3" fontId="29" fillId="16" borderId="0" xfId="0" applyNumberFormat="1" applyFont="1" applyFill="1" applyBorder="1" applyAlignment="1">
      <alignment horizontal="right" vertical="center"/>
    </xf>
    <xf numFmtId="3" fontId="29" fillId="16" borderId="0" xfId="0" applyNumberFormat="1" applyFont="1" applyFill="1" applyBorder="1" applyAlignment="1">
      <alignment vertical="center"/>
    </xf>
    <xf numFmtId="164" fontId="7" fillId="16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wrapText="1"/>
    </xf>
    <xf numFmtId="3" fontId="51" fillId="33" borderId="0" xfId="0" applyNumberFormat="1" applyFont="1" applyFill="1" applyBorder="1" applyAlignment="1">
      <alignment horizontal="right" vertical="center"/>
    </xf>
    <xf numFmtId="3" fontId="51" fillId="33" borderId="0" xfId="0" applyNumberFormat="1" applyFont="1" applyFill="1" applyBorder="1" applyAlignment="1">
      <alignment vertical="center"/>
    </xf>
    <xf numFmtId="164" fontId="51" fillId="33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wrapText="1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Border="1" applyAlignment="1">
      <alignment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1" fillId="0" borderId="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31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51" fillId="0" borderId="0" xfId="0" applyFont="1" applyFill="1" applyBorder="1" applyAlignment="1">
      <alignment vertical="center" textRotation="90" wrapText="1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29" borderId="0" xfId="0" applyFont="1" applyFill="1" applyBorder="1" applyAlignment="1">
      <alignment horizontal="center" vertical="center" wrapText="1"/>
    </xf>
    <xf numFmtId="0" fontId="31" fillId="29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textRotation="90" wrapText="1"/>
    </xf>
    <xf numFmtId="49" fontId="51" fillId="0" borderId="0" xfId="0" applyNumberFormat="1" applyFont="1" applyFill="1" applyBorder="1" applyAlignment="1">
      <alignment horizontal="center" vertical="center" textRotation="90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4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/>
    </xf>
    <xf numFmtId="0" fontId="31" fillId="0" borderId="0" xfId="0" applyFont="1" applyFill="1" applyBorder="1" applyAlignment="1">
      <alignment wrapText="1"/>
    </xf>
    <xf numFmtId="0" fontId="29" fillId="16" borderId="0" xfId="0" applyFont="1" applyFill="1" applyBorder="1" applyAlignment="1">
      <alignment horizontal="left" vertical="center" wrapText="1"/>
    </xf>
    <xf numFmtId="0" fontId="31" fillId="16" borderId="0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vertical="center"/>
    </xf>
    <xf numFmtId="49" fontId="51" fillId="33" borderId="0" xfId="0" applyNumberFormat="1" applyFont="1" applyFill="1" applyBorder="1" applyAlignment="1">
      <alignment horizontal="center" vertical="center" textRotation="90"/>
    </xf>
    <xf numFmtId="0" fontId="31" fillId="33" borderId="0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SheetLayoutView="100" zoomScalePageLayoutView="0" workbookViewId="0" topLeftCell="A1">
      <selection activeCell="I1" sqref="I1"/>
    </sheetView>
  </sheetViews>
  <sheetFormatPr defaultColWidth="9.140625" defaultRowHeight="12.75"/>
  <cols>
    <col min="1" max="2" width="5.28125" style="11" customWidth="1"/>
    <col min="3" max="3" width="37.140625" style="1" customWidth="1"/>
    <col min="4" max="6" width="10.140625" style="1" customWidth="1"/>
    <col min="7" max="7" width="8.7109375" style="1" customWidth="1"/>
    <col min="8" max="16384" width="9.140625" style="1" customWidth="1"/>
  </cols>
  <sheetData>
    <row r="1" spans="1:7" ht="12.75" customHeight="1">
      <c r="A1" s="51" t="s">
        <v>35</v>
      </c>
      <c r="B1" s="51"/>
      <c r="C1" s="51"/>
      <c r="D1" s="51"/>
      <c r="E1" s="51"/>
      <c r="F1" s="51"/>
      <c r="G1" s="52"/>
    </row>
    <row r="2" spans="1:7" ht="12.75" customHeight="1">
      <c r="A2" s="54" t="s">
        <v>20</v>
      </c>
      <c r="B2" s="54"/>
      <c r="C2" s="54"/>
      <c r="D2" s="54"/>
      <c r="E2" s="54"/>
      <c r="F2" s="54"/>
      <c r="G2" s="55"/>
    </row>
    <row r="3" spans="1:7" ht="12.75" customHeight="1">
      <c r="A3" s="53" t="s">
        <v>16</v>
      </c>
      <c r="B3" s="53"/>
      <c r="C3" s="53"/>
      <c r="D3" s="53"/>
      <c r="E3" s="53"/>
      <c r="F3" s="53"/>
      <c r="G3" s="14"/>
    </row>
    <row r="4" spans="1:7" s="2" customFormat="1" ht="12.75" customHeight="1">
      <c r="A4" s="44"/>
      <c r="B4" s="45"/>
      <c r="C4" s="45"/>
      <c r="D4" s="45"/>
      <c r="E4" s="45"/>
      <c r="F4" s="45"/>
      <c r="G4" s="45"/>
    </row>
    <row r="5" spans="1:7" ht="12" customHeight="1">
      <c r="A5" s="46" t="s">
        <v>1</v>
      </c>
      <c r="B5" s="22"/>
      <c r="C5" s="46" t="s">
        <v>36</v>
      </c>
      <c r="D5" s="46" t="s">
        <v>37</v>
      </c>
      <c r="E5" s="46"/>
      <c r="F5" s="47"/>
      <c r="G5" s="47"/>
    </row>
    <row r="6" spans="1:7" ht="12" customHeight="1">
      <c r="A6" s="46"/>
      <c r="B6" s="22"/>
      <c r="C6" s="46"/>
      <c r="D6" s="22">
        <v>2007</v>
      </c>
      <c r="E6" s="22">
        <v>2008</v>
      </c>
      <c r="F6" s="46">
        <v>2009</v>
      </c>
      <c r="G6" s="46"/>
    </row>
    <row r="7" spans="1:9" ht="23.25" customHeight="1">
      <c r="A7" s="46"/>
      <c r="B7" s="22"/>
      <c r="C7" s="46"/>
      <c r="D7" s="23" t="s">
        <v>38</v>
      </c>
      <c r="E7" s="23" t="s">
        <v>39</v>
      </c>
      <c r="F7" s="23" t="s">
        <v>38</v>
      </c>
      <c r="G7" s="24" t="s">
        <v>0</v>
      </c>
      <c r="I7" s="1" t="s">
        <v>18</v>
      </c>
    </row>
    <row r="8" spans="1:13" ht="24.75" customHeight="1">
      <c r="A8" s="15" t="s">
        <v>2</v>
      </c>
      <c r="B8" s="37" t="s">
        <v>21</v>
      </c>
      <c r="C8" s="38"/>
      <c r="D8" s="3">
        <v>0</v>
      </c>
      <c r="E8" s="4">
        <v>0</v>
      </c>
      <c r="F8" s="4">
        <v>0</v>
      </c>
      <c r="G8" s="5">
        <f>F8/$F$32*100</f>
        <v>0</v>
      </c>
      <c r="H8" s="6"/>
      <c r="I8" s="6"/>
      <c r="M8" s="7"/>
    </row>
    <row r="9" spans="1:9" ht="34.5" customHeight="1">
      <c r="A9" s="16" t="s">
        <v>3</v>
      </c>
      <c r="B9" s="48" t="s">
        <v>22</v>
      </c>
      <c r="C9" s="40"/>
      <c r="D9" s="8">
        <v>43271</v>
      </c>
      <c r="E9" s="9">
        <v>29894</v>
      </c>
      <c r="F9" s="9">
        <v>28196</v>
      </c>
      <c r="G9" s="10">
        <f aca="true" t="shared" si="0" ref="G9:G32">F9/$F$32*100</f>
        <v>0.9555206428516239</v>
      </c>
      <c r="H9" s="6"/>
      <c r="I9" s="6"/>
    </row>
    <row r="10" spans="1:9" ht="24.75" customHeight="1">
      <c r="A10" s="15" t="s">
        <v>4</v>
      </c>
      <c r="B10" s="37" t="s">
        <v>23</v>
      </c>
      <c r="C10" s="38"/>
      <c r="D10" s="3">
        <v>277422</v>
      </c>
      <c r="E10" s="4">
        <v>275094</v>
      </c>
      <c r="F10" s="4">
        <v>291747</v>
      </c>
      <c r="G10" s="5">
        <f t="shared" si="0"/>
        <v>9.886873350476405</v>
      </c>
      <c r="H10" s="6"/>
      <c r="I10" s="6"/>
    </row>
    <row r="11" spans="1:9" ht="47.25" customHeight="1">
      <c r="A11" s="16" t="s">
        <v>5</v>
      </c>
      <c r="B11" s="39" t="s">
        <v>24</v>
      </c>
      <c r="C11" s="40"/>
      <c r="D11" s="8">
        <v>385729</v>
      </c>
      <c r="E11" s="9">
        <v>397722</v>
      </c>
      <c r="F11" s="9">
        <v>441697</v>
      </c>
      <c r="G11" s="10">
        <f t="shared" si="0"/>
        <v>14.968456567798047</v>
      </c>
      <c r="H11" s="6"/>
      <c r="I11" s="6"/>
    </row>
    <row r="12" spans="1:9" ht="24.75" customHeight="1">
      <c r="A12" s="15" t="s">
        <v>6</v>
      </c>
      <c r="B12" s="37" t="s">
        <v>25</v>
      </c>
      <c r="C12" s="38"/>
      <c r="D12" s="3">
        <v>229211</v>
      </c>
      <c r="E12" s="4">
        <v>262938</v>
      </c>
      <c r="F12" s="4">
        <v>331385</v>
      </c>
      <c r="G12" s="5">
        <f t="shared" si="0"/>
        <v>11.230146411951532</v>
      </c>
      <c r="H12" s="6"/>
      <c r="I12" s="6"/>
    </row>
    <row r="13" spans="1:9" ht="35.25" customHeight="1">
      <c r="A13" s="17"/>
      <c r="B13" s="49" t="s">
        <v>41</v>
      </c>
      <c r="C13" s="29" t="s">
        <v>42</v>
      </c>
      <c r="D13" s="30">
        <v>192181</v>
      </c>
      <c r="E13" s="31">
        <v>202270</v>
      </c>
      <c r="F13" s="31">
        <v>262853</v>
      </c>
      <c r="G13" s="32" t="s">
        <v>53</v>
      </c>
      <c r="H13" s="6"/>
      <c r="I13" s="6"/>
    </row>
    <row r="14" spans="1:9" ht="24.75" customHeight="1">
      <c r="A14" s="17"/>
      <c r="B14" s="49"/>
      <c r="C14" s="33" t="s">
        <v>43</v>
      </c>
      <c r="D14" s="34">
        <v>37030</v>
      </c>
      <c r="E14" s="35">
        <v>60668</v>
      </c>
      <c r="F14" s="35">
        <v>68532</v>
      </c>
      <c r="G14" s="36" t="s">
        <v>53</v>
      </c>
      <c r="H14" s="6"/>
      <c r="I14" s="6"/>
    </row>
    <row r="15" spans="1:9" ht="47.25" customHeight="1">
      <c r="A15" s="16" t="s">
        <v>7</v>
      </c>
      <c r="B15" s="39" t="s">
        <v>26</v>
      </c>
      <c r="C15" s="40"/>
      <c r="D15" s="8">
        <v>484730</v>
      </c>
      <c r="E15" s="9">
        <v>430535</v>
      </c>
      <c r="F15" s="9">
        <v>540754</v>
      </c>
      <c r="G15" s="10">
        <f t="shared" si="0"/>
        <v>18.325351457816254</v>
      </c>
      <c r="H15" s="6"/>
      <c r="I15" s="6"/>
    </row>
    <row r="16" spans="1:9" ht="48" customHeight="1">
      <c r="A16" s="59"/>
      <c r="B16" s="60" t="s">
        <v>44</v>
      </c>
      <c r="C16" s="33" t="s">
        <v>45</v>
      </c>
      <c r="D16" s="34">
        <v>384204</v>
      </c>
      <c r="E16" s="35">
        <v>277112</v>
      </c>
      <c r="F16" s="35">
        <v>313108</v>
      </c>
      <c r="G16" s="36" t="s">
        <v>53</v>
      </c>
      <c r="H16" s="6"/>
      <c r="I16" s="6"/>
    </row>
    <row r="17" spans="1:9" ht="24.75" customHeight="1">
      <c r="A17" s="59"/>
      <c r="B17" s="60"/>
      <c r="C17" s="29" t="s">
        <v>52</v>
      </c>
      <c r="D17" s="30">
        <v>34680</v>
      </c>
      <c r="E17" s="31">
        <v>56680</v>
      </c>
      <c r="F17" s="31">
        <v>104586</v>
      </c>
      <c r="G17" s="32" t="s">
        <v>53</v>
      </c>
      <c r="H17" s="6"/>
      <c r="I17" s="6"/>
    </row>
    <row r="18" spans="1:9" ht="24.75" customHeight="1">
      <c r="A18" s="59"/>
      <c r="B18" s="60"/>
      <c r="C18" s="33" t="s">
        <v>46</v>
      </c>
      <c r="D18" s="34">
        <v>65846</v>
      </c>
      <c r="E18" s="35">
        <v>96743</v>
      </c>
      <c r="F18" s="35">
        <v>123060</v>
      </c>
      <c r="G18" s="36" t="s">
        <v>53</v>
      </c>
      <c r="H18" s="6"/>
      <c r="I18" s="6"/>
    </row>
    <row r="19" spans="1:9" ht="24.75" customHeight="1">
      <c r="A19" s="18" t="s">
        <v>8</v>
      </c>
      <c r="B19" s="37" t="s">
        <v>27</v>
      </c>
      <c r="C19" s="56"/>
      <c r="D19" s="3">
        <v>184835</v>
      </c>
      <c r="E19" s="4">
        <v>180450</v>
      </c>
      <c r="F19" s="4">
        <v>277611</v>
      </c>
      <c r="G19" s="5">
        <f t="shared" si="0"/>
        <v>9.407825265380982</v>
      </c>
      <c r="H19" s="6"/>
      <c r="I19" s="6"/>
    </row>
    <row r="20" spans="1:9" ht="48.75" customHeight="1">
      <c r="A20" s="18"/>
      <c r="B20" s="50" t="s">
        <v>44</v>
      </c>
      <c r="C20" s="29" t="s">
        <v>51</v>
      </c>
      <c r="D20" s="30">
        <v>71075</v>
      </c>
      <c r="E20" s="31">
        <v>66327</v>
      </c>
      <c r="F20" s="31">
        <v>89022</v>
      </c>
      <c r="G20" s="32" t="s">
        <v>53</v>
      </c>
      <c r="H20" s="6"/>
      <c r="I20" s="6"/>
    </row>
    <row r="21" spans="1:9" ht="49.5" customHeight="1">
      <c r="A21" s="18"/>
      <c r="B21" s="50"/>
      <c r="C21" s="33" t="s">
        <v>47</v>
      </c>
      <c r="D21" s="34">
        <v>41973</v>
      </c>
      <c r="E21" s="35">
        <v>47608</v>
      </c>
      <c r="F21" s="35">
        <v>81371</v>
      </c>
      <c r="G21" s="36" t="s">
        <v>53</v>
      </c>
      <c r="H21" s="6"/>
      <c r="I21" s="6"/>
    </row>
    <row r="22" spans="1:9" ht="24.75" customHeight="1">
      <c r="A22" s="18"/>
      <c r="B22" s="50"/>
      <c r="C22" s="29" t="s">
        <v>48</v>
      </c>
      <c r="D22" s="30">
        <v>71787</v>
      </c>
      <c r="E22" s="31">
        <v>66515</v>
      </c>
      <c r="F22" s="31">
        <v>107218</v>
      </c>
      <c r="G22" s="32" t="s">
        <v>53</v>
      </c>
      <c r="H22" s="6"/>
      <c r="I22" s="6"/>
    </row>
    <row r="23" spans="1:9" ht="24.75" customHeight="1">
      <c r="A23" s="15" t="s">
        <v>9</v>
      </c>
      <c r="B23" s="37" t="s">
        <v>28</v>
      </c>
      <c r="C23" s="38"/>
      <c r="D23" s="3">
        <v>144888</v>
      </c>
      <c r="E23" s="4">
        <v>149851</v>
      </c>
      <c r="F23" s="4">
        <v>225559</v>
      </c>
      <c r="G23" s="5">
        <f t="shared" si="0"/>
        <v>7.643860146154399</v>
      </c>
      <c r="H23" s="6"/>
      <c r="I23" s="6"/>
    </row>
    <row r="24" spans="1:9" ht="48.75" customHeight="1">
      <c r="A24" s="16" t="s">
        <v>10</v>
      </c>
      <c r="B24" s="39" t="s">
        <v>29</v>
      </c>
      <c r="C24" s="40"/>
      <c r="D24" s="8">
        <v>306715</v>
      </c>
      <c r="E24" s="9">
        <v>267191</v>
      </c>
      <c r="F24" s="9">
        <v>365783</v>
      </c>
      <c r="G24" s="10">
        <f t="shared" si="0"/>
        <v>12.395843641090778</v>
      </c>
      <c r="H24" s="6"/>
      <c r="I24" s="6"/>
    </row>
    <row r="25" spans="1:9" ht="24.75" customHeight="1">
      <c r="A25" s="15" t="s">
        <v>11</v>
      </c>
      <c r="B25" s="37" t="s">
        <v>30</v>
      </c>
      <c r="C25" s="42"/>
      <c r="D25" s="3">
        <v>139713</v>
      </c>
      <c r="E25" s="4">
        <v>140249</v>
      </c>
      <c r="F25" s="4">
        <v>208539</v>
      </c>
      <c r="G25" s="5">
        <f t="shared" si="0"/>
        <v>7.067077576238997</v>
      </c>
      <c r="H25" s="6"/>
      <c r="I25" s="6"/>
    </row>
    <row r="26" spans="1:9" ht="48.75" customHeight="1">
      <c r="A26" s="15"/>
      <c r="B26" s="43" t="s">
        <v>15</v>
      </c>
      <c r="C26" s="29" t="s">
        <v>49</v>
      </c>
      <c r="D26" s="30">
        <v>119665</v>
      </c>
      <c r="E26" s="31">
        <v>114108</v>
      </c>
      <c r="F26" s="31">
        <v>142602</v>
      </c>
      <c r="G26" s="32" t="s">
        <v>53</v>
      </c>
      <c r="H26" s="6"/>
      <c r="I26" s="6"/>
    </row>
    <row r="27" spans="1:9" ht="24.75" customHeight="1">
      <c r="A27" s="15"/>
      <c r="B27" s="43"/>
      <c r="C27" s="33" t="s">
        <v>50</v>
      </c>
      <c r="D27" s="34">
        <v>20048</v>
      </c>
      <c r="E27" s="35">
        <v>26141</v>
      </c>
      <c r="F27" s="35">
        <v>65937</v>
      </c>
      <c r="G27" s="36" t="s">
        <v>53</v>
      </c>
      <c r="H27" s="6"/>
      <c r="I27" s="6"/>
    </row>
    <row r="28" spans="1:8" ht="24.75" customHeight="1">
      <c r="A28" s="19" t="s">
        <v>19</v>
      </c>
      <c r="B28" s="41" t="s">
        <v>31</v>
      </c>
      <c r="C28" s="42"/>
      <c r="D28" s="12">
        <v>16078</v>
      </c>
      <c r="E28" s="12">
        <v>11598</v>
      </c>
      <c r="F28" s="12">
        <v>5676</v>
      </c>
      <c r="G28" s="13">
        <f t="shared" si="0"/>
        <v>0.1923512260187905</v>
      </c>
      <c r="H28" s="6"/>
    </row>
    <row r="29" spans="1:8" ht="24.75" customHeight="1">
      <c r="A29" s="20" t="s">
        <v>12</v>
      </c>
      <c r="B29" s="37" t="s">
        <v>32</v>
      </c>
      <c r="C29" s="42"/>
      <c r="D29" s="3">
        <v>46355</v>
      </c>
      <c r="E29" s="4">
        <v>41388</v>
      </c>
      <c r="F29" s="4">
        <v>44756</v>
      </c>
      <c r="G29" s="5">
        <f t="shared" si="0"/>
        <v>1.5167144946612028</v>
      </c>
      <c r="H29" s="6"/>
    </row>
    <row r="30" spans="1:8" ht="24.75" customHeight="1">
      <c r="A30" s="21" t="s">
        <v>13</v>
      </c>
      <c r="B30" s="39" t="s">
        <v>33</v>
      </c>
      <c r="C30" s="61"/>
      <c r="D30" s="8">
        <v>95512</v>
      </c>
      <c r="E30" s="9">
        <v>105133</v>
      </c>
      <c r="F30" s="9">
        <v>116383</v>
      </c>
      <c r="G30" s="10">
        <f t="shared" si="0"/>
        <v>3.9440473463257395</v>
      </c>
      <c r="H30" s="6"/>
    </row>
    <row r="31" spans="1:8" ht="24.75" customHeight="1">
      <c r="A31" s="20" t="s">
        <v>14</v>
      </c>
      <c r="B31" s="37" t="s">
        <v>34</v>
      </c>
      <c r="C31" s="42"/>
      <c r="D31" s="3">
        <v>64237</v>
      </c>
      <c r="E31" s="4">
        <v>60938</v>
      </c>
      <c r="F31" s="4">
        <v>72766</v>
      </c>
      <c r="G31" s="5">
        <f t="shared" si="0"/>
        <v>2.465931873235255</v>
      </c>
      <c r="H31" s="6"/>
    </row>
    <row r="32" spans="1:8" ht="24.75" customHeight="1">
      <c r="A32" s="25" t="s">
        <v>17</v>
      </c>
      <c r="B32" s="57" t="s">
        <v>40</v>
      </c>
      <c r="C32" s="58"/>
      <c r="D32" s="26">
        <v>2418696</v>
      </c>
      <c r="E32" s="27">
        <v>2352981</v>
      </c>
      <c r="F32" s="27">
        <v>2950852</v>
      </c>
      <c r="G32" s="28">
        <f t="shared" si="0"/>
        <v>100</v>
      </c>
      <c r="H32" s="6"/>
    </row>
  </sheetData>
  <sheetProtection/>
  <mergeCells count="28">
    <mergeCell ref="B32:C32"/>
    <mergeCell ref="A16:A18"/>
    <mergeCell ref="B16:B18"/>
    <mergeCell ref="B29:C29"/>
    <mergeCell ref="B30:C30"/>
    <mergeCell ref="B31:C31"/>
    <mergeCell ref="B25:C25"/>
    <mergeCell ref="B24:C24"/>
    <mergeCell ref="B13:B14"/>
    <mergeCell ref="B20:B22"/>
    <mergeCell ref="B23:C23"/>
    <mergeCell ref="A1:G1"/>
    <mergeCell ref="C5:C7"/>
    <mergeCell ref="A3:F3"/>
    <mergeCell ref="A5:A7"/>
    <mergeCell ref="A2:G2"/>
    <mergeCell ref="B15:C15"/>
    <mergeCell ref="B19:C19"/>
    <mergeCell ref="B10:C10"/>
    <mergeCell ref="B11:C11"/>
    <mergeCell ref="B28:C28"/>
    <mergeCell ref="B26:B27"/>
    <mergeCell ref="A4:G4"/>
    <mergeCell ref="D5:G5"/>
    <mergeCell ref="B8:C8"/>
    <mergeCell ref="F6:G6"/>
    <mergeCell ref="B9:C9"/>
    <mergeCell ref="B12:C12"/>
  </mergeCells>
  <printOptions/>
  <pageMargins left="0.7874015748031497" right="0.7874015748031497" top="0.5905511811023623" bottom="0.5905511811023623" header="0.3937007874015748" footer="0.3937007874015748"/>
  <pageSetup firstPageNumber="23" useFirstPageNumber="1" horizontalDpi="600" verticalDpi="600" orientation="portrait" paperSize="9" r:id="rId1"/>
  <ignoredErrors>
    <ignoredError sqref="A28:A32 A8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Václav Sojka</cp:lastModifiedBy>
  <cp:lastPrinted>2010-09-06T13:06:46Z</cp:lastPrinted>
  <dcterms:created xsi:type="dcterms:W3CDTF">2004-12-01T12:12:16Z</dcterms:created>
  <dcterms:modified xsi:type="dcterms:W3CDTF">2011-01-07T07:55:18Z</dcterms:modified>
  <cp:category/>
  <cp:version/>
  <cp:contentType/>
  <cp:contentStatus/>
</cp:coreProperties>
</file>