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580" activeTab="0"/>
  </bookViews>
  <sheets>
    <sheet name="0205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<sst xmlns="http://schemas.openxmlformats.org/spreadsheetml/2006/main" count="65" uniqueCount="39">
  <si>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PODNEBÍ</t>
  </si>
  <si>
    <t>CLIMATE</t>
  </si>
  <si>
    <r>
      <t>2-</t>
    </r>
    <r>
      <rPr>
        <sz val="10"/>
        <rFont val="Arial"/>
        <family val="2"/>
      </rPr>
      <t>5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Klimatické hodnoty naměřené v meteorologických stanicích na území Jihočeského kraje </t>
    </r>
  </si>
  <si>
    <r>
      <t xml:space="preserve">        Comparison of climatic data with normals measured by weather stations in the </t>
    </r>
    <r>
      <rPr>
        <sz val="10"/>
        <rFont val="Arial"/>
        <family val="2"/>
      </rPr>
      <t>Jihočeský</t>
    </r>
    <r>
      <rPr>
        <i/>
        <sz val="10"/>
        <rFont val="Arial"/>
        <family val="2"/>
      </rPr>
      <t xml:space="preserve"> Region</t>
    </r>
  </si>
  <si>
    <t>Pramen: Český hydrometeorologický ústav v Praze</t>
  </si>
  <si>
    <t xml:space="preserve"> Source: Czech Hydrometeorological Institute, Prague</t>
  </si>
  <si>
    <r>
      <t xml:space="preserve">Stanice (nadmořská výška)
 </t>
    </r>
    <r>
      <rPr>
        <i/>
        <sz val="8"/>
        <rFont val="Arial"/>
        <family val="2"/>
      </rPr>
      <t>Station (altitude)</t>
    </r>
  </si>
  <si>
    <r>
      <t xml:space="preserve">Měsíc                                                         </t>
    </r>
    <r>
      <rPr>
        <i/>
        <sz val="8"/>
        <rFont val="Arial"/>
        <family val="2"/>
      </rPr>
      <t>Month</t>
    </r>
  </si>
  <si>
    <r>
      <t xml:space="preserve">Rok celkem
</t>
    </r>
    <r>
      <rPr>
        <i/>
        <sz val="8"/>
        <rFont val="Arial"/>
        <family val="2"/>
      </rPr>
      <t>Total year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</si>
  <si>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</si>
  <si>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</si>
  <si>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</si>
  <si>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</si>
  <si>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</si>
  <si>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</si>
  <si>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</si>
  <si>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</si>
  <si>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</si>
  <si>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</si>
  <si>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</si>
  <si>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</si>
  <si>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</rPr>
      <t xml:space="preserve"> Average air temperature (°C)</t>
    </r>
  </si>
  <si>
    <t>České Budějovice (388 m n.m.)</t>
  </si>
  <si>
    <t xml:space="preserve">H </t>
  </si>
  <si>
    <t xml:space="preserve">N </t>
  </si>
  <si>
    <t>Churáňov (1 118 m n.m.)</t>
  </si>
  <si>
    <t>Tábor (461 m n.m.)</t>
  </si>
  <si>
    <r>
      <t xml:space="preserve">Úhrn srážek (mm)                                      </t>
    </r>
    <r>
      <rPr>
        <i/>
        <sz val="8"/>
        <rFont val="Arial"/>
        <family val="2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</si>
  <si>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</si>
  <si>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</rPr>
      <t>Sunshine duration (h)</t>
    </r>
  </si>
  <si>
    <t xml:space="preserve">Sv </t>
  </si>
  <si>
    <t xml:space="preserve">H - klimatické hodnoty naměřené v roce 2010                             </t>
  </si>
  <si>
    <t xml:space="preserve">H - Climatic data measured in 2010.                            </t>
  </si>
  <si>
    <t>N - normály klimat. hodnot za obd. 1961 až 1990</t>
  </si>
  <si>
    <t>N - Climatic normals of the period 1961-1990.</t>
  </si>
  <si>
    <t>Sr - průměrný úhrn srážek v roce 2010 v % průměrného
      srážkového normálu</t>
  </si>
  <si>
    <t>Sr - Average total precipitation in 2010 as 
      percentage of the average precipitation
      normal.</t>
  </si>
  <si>
    <t>Sv - průměrná doba trvání slunečního svitu v roce 2010
       v % průměrného normálu</t>
  </si>
  <si>
    <t>Sv - Average sunshine duration in 2010 
       as percentage of the average normal.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</si>
</sst>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"/>
    <numFmt numFmtId="166" formatCode="0.0"/>
  </numFmts>
  <fonts count="49">
    <font>
      <sz val="10"/>
      <name val="Arial CE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sz val="10"/>
      <name val="Times New Roman CE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2" fontId="0" fillId="0" borderId="0" applyFont="0" applyFill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 horizontal="right" vertical="top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16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/>
      <protection/>
    </xf>
    <xf numFmtId="164" fontId="24" fillId="0" borderId="21" xfId="0" applyNumberFormat="1" applyFont="1" applyFill="1" applyBorder="1" applyAlignment="1">
      <alignment horizontal="right"/>
    </xf>
    <xf numFmtId="164" fontId="24" fillId="0" borderId="22" xfId="0" applyNumberFormat="1" applyFont="1" applyFill="1" applyBorder="1" applyAlignment="1">
      <alignment horizontal="right"/>
    </xf>
    <xf numFmtId="0" fontId="24" fillId="0" borderId="23" xfId="0" applyFont="1" applyFill="1" applyBorder="1" applyAlignment="1" applyProtection="1">
      <alignment horizontal="right"/>
      <protection/>
    </xf>
    <xf numFmtId="164" fontId="24" fillId="0" borderId="24" xfId="0" applyNumberFormat="1" applyFont="1" applyFill="1" applyBorder="1" applyAlignment="1">
      <alignment horizontal="right"/>
    </xf>
    <xf numFmtId="164" fontId="24" fillId="0" borderId="25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/>
    </xf>
    <xf numFmtId="165" fontId="24" fillId="0" borderId="26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4" fontId="24" fillId="0" borderId="21" xfId="0" applyNumberFormat="1" applyFont="1" applyFill="1" applyBorder="1" applyAlignment="1">
      <alignment horizontal="center" vertical="center"/>
    </xf>
    <xf numFmtId="164" fontId="24" fillId="0" borderId="22" xfId="0" applyNumberFormat="1" applyFont="1" applyFill="1" applyBorder="1" applyAlignment="1">
      <alignment horizontal="center" vertical="center"/>
    </xf>
    <xf numFmtId="164" fontId="24" fillId="0" borderId="28" xfId="0" applyNumberFormat="1" applyFont="1" applyFill="1" applyBorder="1" applyAlignment="1">
      <alignment horizontal="right"/>
    </xf>
    <xf numFmtId="164" fontId="24" fillId="0" borderId="19" xfId="0" applyNumberFormat="1" applyFont="1" applyFill="1" applyBorder="1" applyAlignment="1">
      <alignment horizontal="right"/>
    </xf>
    <xf numFmtId="166" fontId="24" fillId="0" borderId="26" xfId="0" applyNumberFormat="1" applyFont="1" applyFill="1" applyBorder="1" applyAlignment="1">
      <alignment horizontal="center" vertical="center"/>
    </xf>
    <xf numFmtId="166" fontId="24" fillId="0" borderId="2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5" fontId="24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165" fontId="24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165" fontId="24" fillId="0" borderId="0" xfId="0" applyNumberFormat="1" applyFont="1" applyFill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125" style="7" customWidth="1"/>
    <col min="2" max="13" width="5.00390625" style="7" customWidth="1"/>
    <col min="14" max="14" width="7.875" style="7" customWidth="1"/>
    <col min="15" max="16384" width="9.125" style="7" customWidth="1"/>
  </cols>
  <sheetData>
    <row r="1" spans="1:14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4" ht="11.25" customHeigh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4" ht="14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4" customFormat="1" ht="12" customHeight="1" thickBot="1">
      <c r="A5" s="11" t="s">
        <v>4</v>
      </c>
      <c r="B5" s="12"/>
      <c r="C5" s="12"/>
      <c r="D5" s="12"/>
      <c r="E5" s="12"/>
      <c r="F5" s="12"/>
      <c r="G5" s="13" t="s">
        <v>5</v>
      </c>
      <c r="H5" s="13"/>
      <c r="I5" s="13"/>
      <c r="J5" s="13"/>
      <c r="K5" s="13"/>
      <c r="L5" s="13"/>
      <c r="M5" s="13"/>
      <c r="N5" s="13"/>
    </row>
    <row r="6" spans="1:15" s="21" customFormat="1" ht="18" customHeight="1">
      <c r="A6" s="15" t="s">
        <v>6</v>
      </c>
      <c r="B6" s="16" t="s">
        <v>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 t="s">
        <v>8</v>
      </c>
      <c r="O6" s="20"/>
    </row>
    <row r="7" spans="1:15" s="21" customFormat="1" ht="15" customHeight="1" thickBot="1">
      <c r="A7" s="22"/>
      <c r="B7" s="23" t="s">
        <v>9</v>
      </c>
      <c r="C7" s="23" t="s">
        <v>10</v>
      </c>
      <c r="D7" s="23" t="s">
        <v>11</v>
      </c>
      <c r="E7" s="23" t="s">
        <v>12</v>
      </c>
      <c r="F7" s="23" t="s">
        <v>13</v>
      </c>
      <c r="G7" s="23" t="s">
        <v>14</v>
      </c>
      <c r="H7" s="23" t="s">
        <v>15</v>
      </c>
      <c r="I7" s="23" t="s">
        <v>16</v>
      </c>
      <c r="J7" s="23" t="s">
        <v>17</v>
      </c>
      <c r="K7" s="23" t="s">
        <v>18</v>
      </c>
      <c r="L7" s="23" t="s">
        <v>19</v>
      </c>
      <c r="M7" s="23" t="s">
        <v>20</v>
      </c>
      <c r="N7" s="24"/>
      <c r="O7" s="20"/>
    </row>
    <row r="8" spans="1:14" s="21" customFormat="1" ht="15.75" customHeight="1">
      <c r="A8" s="25"/>
      <c r="B8" s="26" t="s">
        <v>21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21" customFormat="1" ht="10.5" customHeight="1">
      <c r="A9" s="28" t="s">
        <v>22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6" s="21" customFormat="1" ht="10.5" customHeight="1">
      <c r="A10" s="31" t="s">
        <v>23</v>
      </c>
      <c r="B10" s="32">
        <v>-3.5</v>
      </c>
      <c r="C10" s="32">
        <v>-0.6</v>
      </c>
      <c r="D10" s="32">
        <v>4</v>
      </c>
      <c r="E10" s="32">
        <v>9.1</v>
      </c>
      <c r="F10" s="32">
        <v>13</v>
      </c>
      <c r="G10" s="32">
        <v>17.6</v>
      </c>
      <c r="H10" s="32">
        <v>20.9</v>
      </c>
      <c r="I10" s="32">
        <v>18.1</v>
      </c>
      <c r="J10" s="32">
        <v>12.1</v>
      </c>
      <c r="K10" s="32">
        <v>7.1</v>
      </c>
      <c r="L10" s="32">
        <v>5.8</v>
      </c>
      <c r="M10" s="32">
        <v>-3.2</v>
      </c>
      <c r="N10" s="33">
        <v>8.4</v>
      </c>
      <c r="P10" s="34"/>
    </row>
    <row r="11" spans="1:16" s="21" customFormat="1" ht="10.5" customHeight="1">
      <c r="A11" s="31" t="s">
        <v>24</v>
      </c>
      <c r="B11" s="32">
        <v>-1.824</v>
      </c>
      <c r="C11" s="32">
        <v>-0.324</v>
      </c>
      <c r="D11" s="32">
        <v>3.441</v>
      </c>
      <c r="E11" s="32">
        <v>8.0513</v>
      </c>
      <c r="F11" s="32">
        <v>13.04</v>
      </c>
      <c r="G11" s="32">
        <v>16.228</v>
      </c>
      <c r="H11" s="32">
        <v>17.749</v>
      </c>
      <c r="I11" s="32">
        <v>17.061</v>
      </c>
      <c r="J11" s="32">
        <v>13.497</v>
      </c>
      <c r="K11" s="32">
        <v>8.3586</v>
      </c>
      <c r="L11" s="32">
        <v>3.3377</v>
      </c>
      <c r="M11" s="32">
        <v>-0.295</v>
      </c>
      <c r="N11" s="33">
        <v>8.193383333333333</v>
      </c>
      <c r="P11" s="34"/>
    </row>
    <row r="12" spans="1:16" s="21" customFormat="1" ht="6" customHeight="1">
      <c r="A12" s="35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P12" s="34"/>
    </row>
    <row r="13" spans="1:16" s="21" customFormat="1" ht="10.5" customHeight="1">
      <c r="A13" s="28" t="s">
        <v>25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P13" s="34"/>
    </row>
    <row r="14" spans="1:16" s="21" customFormat="1" ht="10.5" customHeight="1">
      <c r="A14" s="31" t="s">
        <v>23</v>
      </c>
      <c r="B14" s="32">
        <v>-7.3</v>
      </c>
      <c r="C14" s="32">
        <v>-3.9</v>
      </c>
      <c r="D14" s="32">
        <v>-0.9</v>
      </c>
      <c r="E14" s="32">
        <v>4.8</v>
      </c>
      <c r="F14" s="32">
        <v>7.4</v>
      </c>
      <c r="G14" s="32">
        <v>12.5</v>
      </c>
      <c r="H14" s="32">
        <v>16.2</v>
      </c>
      <c r="I14" s="32">
        <v>12.7</v>
      </c>
      <c r="J14" s="32">
        <v>7.9</v>
      </c>
      <c r="K14" s="32">
        <v>4</v>
      </c>
      <c r="L14" s="32">
        <v>1.6</v>
      </c>
      <c r="M14" s="32">
        <v>-5.6</v>
      </c>
      <c r="N14" s="33">
        <v>4.1</v>
      </c>
      <c r="P14" s="34"/>
    </row>
    <row r="15" spans="1:16" s="21" customFormat="1" ht="10.5" customHeight="1">
      <c r="A15" s="31" t="s">
        <v>24</v>
      </c>
      <c r="B15" s="32">
        <v>-4.112</v>
      </c>
      <c r="C15" s="32">
        <v>-3.76</v>
      </c>
      <c r="D15" s="32">
        <v>-1.07</v>
      </c>
      <c r="E15" s="32">
        <v>2.9284</v>
      </c>
      <c r="F15" s="32">
        <v>7.8377</v>
      </c>
      <c r="G15" s="32">
        <v>11.076</v>
      </c>
      <c r="H15" s="32">
        <v>12.855</v>
      </c>
      <c r="I15" s="32">
        <v>12.446</v>
      </c>
      <c r="J15" s="32">
        <v>9.465</v>
      </c>
      <c r="K15" s="32">
        <v>5.3763</v>
      </c>
      <c r="L15" s="32">
        <v>0.0741</v>
      </c>
      <c r="M15" s="32">
        <v>-3.056</v>
      </c>
      <c r="N15" s="33">
        <v>4.1718</v>
      </c>
      <c r="P15" s="34"/>
    </row>
    <row r="16" spans="1:14" s="21" customFormat="1" ht="6" customHeight="1">
      <c r="A16" s="2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spans="1:14" s="21" customFormat="1" ht="10.5" customHeight="1">
      <c r="A17" s="28" t="s">
        <v>26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</row>
    <row r="18" spans="1:14" s="21" customFormat="1" ht="10.5" customHeight="1">
      <c r="A18" s="31" t="s">
        <v>23</v>
      </c>
      <c r="B18" s="32">
        <v>-4.7</v>
      </c>
      <c r="C18" s="32">
        <v>-2</v>
      </c>
      <c r="D18" s="32">
        <v>2.2</v>
      </c>
      <c r="E18" s="32">
        <v>8.3</v>
      </c>
      <c r="F18" s="32">
        <v>11.7</v>
      </c>
      <c r="G18" s="32">
        <v>16.8</v>
      </c>
      <c r="H18" s="32">
        <v>20.2</v>
      </c>
      <c r="I18" s="32">
        <v>17</v>
      </c>
      <c r="J18" s="32">
        <v>11.1</v>
      </c>
      <c r="K18" s="32">
        <v>6.3</v>
      </c>
      <c r="L18" s="32">
        <v>4.7</v>
      </c>
      <c r="M18" s="32">
        <v>-5.3</v>
      </c>
      <c r="N18" s="33">
        <v>7.2</v>
      </c>
    </row>
    <row r="19" spans="1:16" s="21" customFormat="1" ht="10.5" customHeight="1">
      <c r="A19" s="31" t="s">
        <v>24</v>
      </c>
      <c r="B19" s="32">
        <v>-2.777</v>
      </c>
      <c r="C19" s="32">
        <v>-1.05</v>
      </c>
      <c r="D19" s="32">
        <v>2.6189</v>
      </c>
      <c r="E19" s="32">
        <v>7.3767</v>
      </c>
      <c r="F19" s="32">
        <v>12.615</v>
      </c>
      <c r="G19" s="32">
        <v>15.837</v>
      </c>
      <c r="H19" s="32">
        <v>17.286</v>
      </c>
      <c r="I19" s="32">
        <v>16.571</v>
      </c>
      <c r="J19" s="32">
        <v>12.897</v>
      </c>
      <c r="K19" s="32">
        <v>7.9273</v>
      </c>
      <c r="L19" s="32">
        <v>2.6966</v>
      </c>
      <c r="M19" s="32">
        <v>-1.023</v>
      </c>
      <c r="N19" s="33">
        <v>7.5814</v>
      </c>
      <c r="P19" s="34"/>
    </row>
    <row r="20" spans="1:14" s="21" customFormat="1" ht="15.75" customHeight="1">
      <c r="A20" s="36"/>
      <c r="B20" s="37" t="s">
        <v>27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s="21" customFormat="1" ht="10.5" customHeight="1">
      <c r="A21" s="28" t="s">
        <v>22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s="21" customFormat="1" ht="10.5" customHeight="1">
      <c r="A22" s="31" t="s">
        <v>23</v>
      </c>
      <c r="B22" s="32">
        <v>43.2</v>
      </c>
      <c r="C22" s="32">
        <v>20.7</v>
      </c>
      <c r="D22" s="32">
        <v>23.4</v>
      </c>
      <c r="E22" s="32">
        <v>62.4</v>
      </c>
      <c r="F22" s="32">
        <v>117.9</v>
      </c>
      <c r="G22" s="32">
        <v>103.8</v>
      </c>
      <c r="H22" s="32">
        <v>111</v>
      </c>
      <c r="I22" s="32">
        <v>110.9</v>
      </c>
      <c r="J22" s="32">
        <v>60.7</v>
      </c>
      <c r="K22" s="32">
        <v>12.8</v>
      </c>
      <c r="L22" s="32">
        <v>36.2</v>
      </c>
      <c r="M22" s="32">
        <v>24.8</v>
      </c>
      <c r="N22" s="33">
        <v>727.8</v>
      </c>
    </row>
    <row r="23" spans="1:14" s="21" customFormat="1" ht="10.5" customHeight="1">
      <c r="A23" s="31" t="s">
        <v>24</v>
      </c>
      <c r="B23" s="32">
        <v>22.646</v>
      </c>
      <c r="C23" s="32">
        <v>23.436</v>
      </c>
      <c r="D23" s="32">
        <v>31.956</v>
      </c>
      <c r="E23" s="32">
        <v>46.46</v>
      </c>
      <c r="F23" s="32">
        <v>70.06</v>
      </c>
      <c r="G23" s="32">
        <v>92.966</v>
      </c>
      <c r="H23" s="32">
        <v>77.766</v>
      </c>
      <c r="I23" s="32">
        <v>78.843</v>
      </c>
      <c r="J23" s="32">
        <v>47.5</v>
      </c>
      <c r="K23" s="32">
        <v>31.966</v>
      </c>
      <c r="L23" s="32">
        <v>34.736</v>
      </c>
      <c r="M23" s="32">
        <v>24.466</v>
      </c>
      <c r="N23" s="33">
        <v>582.8</v>
      </c>
    </row>
    <row r="24" spans="1:14" s="21" customFormat="1" ht="10.5" customHeight="1">
      <c r="A24" s="35" t="s">
        <v>28</v>
      </c>
      <c r="B24" s="32">
        <f aca="true" t="shared" si="0" ref="B24:N24">B22*100/B23</f>
        <v>190.76216550384174</v>
      </c>
      <c r="C24" s="32">
        <f t="shared" si="0"/>
        <v>88.32565284178187</v>
      </c>
      <c r="D24" s="32">
        <f t="shared" si="0"/>
        <v>73.2256853173113</v>
      </c>
      <c r="E24" s="32">
        <f t="shared" si="0"/>
        <v>134.30908308222126</v>
      </c>
      <c r="F24" s="32">
        <f t="shared" si="0"/>
        <v>168.28432771909792</v>
      </c>
      <c r="G24" s="32">
        <f t="shared" si="0"/>
        <v>111.65372286642429</v>
      </c>
      <c r="H24" s="32">
        <f t="shared" si="0"/>
        <v>142.73590000771546</v>
      </c>
      <c r="I24" s="32">
        <f t="shared" si="0"/>
        <v>140.6592849079817</v>
      </c>
      <c r="J24" s="32">
        <f t="shared" si="0"/>
        <v>127.78947368421052</v>
      </c>
      <c r="K24" s="32">
        <f t="shared" si="0"/>
        <v>40.04254520427955</v>
      </c>
      <c r="L24" s="32">
        <f t="shared" si="0"/>
        <v>104.21464762782131</v>
      </c>
      <c r="M24" s="32">
        <f t="shared" si="0"/>
        <v>101.3651598136189</v>
      </c>
      <c r="N24" s="33">
        <f t="shared" si="0"/>
        <v>124.87989018531229</v>
      </c>
    </row>
    <row r="25" spans="1:14" s="21" customFormat="1" ht="6" customHeight="1">
      <c r="A25" s="35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</row>
    <row r="26" spans="1:14" s="21" customFormat="1" ht="10.5" customHeight="1">
      <c r="A26" s="28" t="s">
        <v>25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 s="21" customFormat="1" ht="10.5" customHeight="1">
      <c r="A27" s="31" t="s">
        <v>23</v>
      </c>
      <c r="B27" s="32">
        <v>60.4</v>
      </c>
      <c r="C27" s="32">
        <v>47.2</v>
      </c>
      <c r="D27" s="32">
        <v>81.5</v>
      </c>
      <c r="E27" s="32">
        <v>48</v>
      </c>
      <c r="F27" s="32">
        <v>140.5</v>
      </c>
      <c r="G27" s="32">
        <v>154.1</v>
      </c>
      <c r="H27" s="32">
        <v>164</v>
      </c>
      <c r="I27" s="32">
        <v>155.7</v>
      </c>
      <c r="J27" s="32">
        <v>59.1</v>
      </c>
      <c r="K27" s="32">
        <v>24.1</v>
      </c>
      <c r="L27" s="32">
        <v>74.6</v>
      </c>
      <c r="M27" s="32">
        <v>109.2</v>
      </c>
      <c r="N27" s="33">
        <v>1118.4</v>
      </c>
    </row>
    <row r="28" spans="1:14" s="21" customFormat="1" ht="10.5" customHeight="1">
      <c r="A28" s="31" t="s">
        <v>24</v>
      </c>
      <c r="B28" s="32">
        <v>78.69</v>
      </c>
      <c r="C28" s="32">
        <v>67.233</v>
      </c>
      <c r="D28" s="32">
        <v>79.976</v>
      </c>
      <c r="E28" s="32">
        <v>85.97</v>
      </c>
      <c r="F28" s="32">
        <v>103.37</v>
      </c>
      <c r="G28" s="32">
        <v>127.48</v>
      </c>
      <c r="H28" s="32">
        <v>114.01</v>
      </c>
      <c r="I28" s="32">
        <v>115.64</v>
      </c>
      <c r="J28" s="32">
        <v>77.346</v>
      </c>
      <c r="K28" s="32">
        <v>62.226</v>
      </c>
      <c r="L28" s="32">
        <v>83.48</v>
      </c>
      <c r="M28" s="32">
        <v>95.343</v>
      </c>
      <c r="N28" s="33">
        <v>1090.7</v>
      </c>
    </row>
    <row r="29" spans="1:14" s="21" customFormat="1" ht="10.5" customHeight="1">
      <c r="A29" s="35" t="s">
        <v>28</v>
      </c>
      <c r="B29" s="32">
        <f aca="true" t="shared" si="1" ref="B29:N29">B27*100/B28</f>
        <v>76.75689414156818</v>
      </c>
      <c r="C29" s="32">
        <f t="shared" si="1"/>
        <v>70.20362024601015</v>
      </c>
      <c r="D29" s="32">
        <f t="shared" si="1"/>
        <v>101.90557167150145</v>
      </c>
      <c r="E29" s="32">
        <f t="shared" si="1"/>
        <v>55.83343026637199</v>
      </c>
      <c r="F29" s="32">
        <f t="shared" si="1"/>
        <v>135.91951243107283</v>
      </c>
      <c r="G29" s="32">
        <f t="shared" si="1"/>
        <v>120.88170693442108</v>
      </c>
      <c r="H29" s="32">
        <f t="shared" si="1"/>
        <v>143.8470309621963</v>
      </c>
      <c r="I29" s="32">
        <f t="shared" si="1"/>
        <v>134.6419923901764</v>
      </c>
      <c r="J29" s="32">
        <f t="shared" si="1"/>
        <v>76.40989837871383</v>
      </c>
      <c r="K29" s="32">
        <f t="shared" si="1"/>
        <v>38.72979140552181</v>
      </c>
      <c r="L29" s="32">
        <f t="shared" si="1"/>
        <v>89.36272160996644</v>
      </c>
      <c r="M29" s="32">
        <f t="shared" si="1"/>
        <v>114.53384097416695</v>
      </c>
      <c r="N29" s="33">
        <f t="shared" si="1"/>
        <v>102.53965343357478</v>
      </c>
    </row>
    <row r="30" spans="1:14" s="21" customFormat="1" ht="6" customHeight="1">
      <c r="A30" s="25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</row>
    <row r="31" spans="1:14" s="21" customFormat="1" ht="10.5" customHeight="1">
      <c r="A31" s="28" t="s">
        <v>26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</row>
    <row r="32" spans="1:14" s="21" customFormat="1" ht="10.5" customHeight="1">
      <c r="A32" s="31" t="s">
        <v>23</v>
      </c>
      <c r="B32" s="32">
        <v>63.7</v>
      </c>
      <c r="C32" s="32">
        <v>15.9</v>
      </c>
      <c r="D32" s="32">
        <v>26.3</v>
      </c>
      <c r="E32" s="32">
        <v>43.7</v>
      </c>
      <c r="F32" s="32">
        <v>86.4</v>
      </c>
      <c r="G32" s="32">
        <v>66.4</v>
      </c>
      <c r="H32" s="32">
        <v>65.8</v>
      </c>
      <c r="I32" s="32">
        <v>131.2</v>
      </c>
      <c r="J32" s="32">
        <v>60.6</v>
      </c>
      <c r="K32" s="32">
        <v>7</v>
      </c>
      <c r="L32" s="32">
        <v>45.7</v>
      </c>
      <c r="M32" s="32">
        <v>53</v>
      </c>
      <c r="N32" s="33">
        <v>665.7</v>
      </c>
    </row>
    <row r="33" spans="1:14" s="21" customFormat="1" ht="10.5" customHeight="1">
      <c r="A33" s="31" t="s">
        <v>24</v>
      </c>
      <c r="B33" s="32">
        <v>32.52</v>
      </c>
      <c r="C33" s="32">
        <v>30.723</v>
      </c>
      <c r="D33" s="32">
        <v>34.38</v>
      </c>
      <c r="E33" s="32">
        <v>41.4</v>
      </c>
      <c r="F33" s="32">
        <v>66.876</v>
      </c>
      <c r="G33" s="32">
        <v>79.29</v>
      </c>
      <c r="H33" s="32">
        <v>68.44</v>
      </c>
      <c r="I33" s="32">
        <v>72.72</v>
      </c>
      <c r="J33" s="32">
        <v>45.603</v>
      </c>
      <c r="K33" s="32">
        <v>35.223</v>
      </c>
      <c r="L33" s="32">
        <v>36.233</v>
      </c>
      <c r="M33" s="32">
        <v>35.386</v>
      </c>
      <c r="N33" s="33">
        <v>578.79</v>
      </c>
    </row>
    <row r="34" spans="1:14" s="21" customFormat="1" ht="10.5" customHeight="1">
      <c r="A34" s="35" t="s">
        <v>28</v>
      </c>
      <c r="B34" s="41">
        <f aca="true" t="shared" si="2" ref="B34:N34">B32*100/B33</f>
        <v>195.87945879458792</v>
      </c>
      <c r="C34" s="41">
        <f t="shared" si="2"/>
        <v>51.752758519675815</v>
      </c>
      <c r="D34" s="41">
        <f t="shared" si="2"/>
        <v>76.4979639325189</v>
      </c>
      <c r="E34" s="41">
        <f t="shared" si="2"/>
        <v>105.55555555555556</v>
      </c>
      <c r="F34" s="41">
        <f t="shared" si="2"/>
        <v>129.19432980441414</v>
      </c>
      <c r="G34" s="41">
        <f t="shared" si="2"/>
        <v>83.74322108714844</v>
      </c>
      <c r="H34" s="41">
        <f t="shared" si="2"/>
        <v>96.14260666277032</v>
      </c>
      <c r="I34" s="41">
        <f t="shared" si="2"/>
        <v>180.4180418041804</v>
      </c>
      <c r="J34" s="41">
        <f t="shared" si="2"/>
        <v>132.88599434247746</v>
      </c>
      <c r="K34" s="41">
        <f t="shared" si="2"/>
        <v>19.873378190386962</v>
      </c>
      <c r="L34" s="41">
        <f t="shared" si="2"/>
        <v>126.12811525405019</v>
      </c>
      <c r="M34" s="41">
        <f t="shared" si="2"/>
        <v>149.77674786638784</v>
      </c>
      <c r="N34" s="42">
        <f t="shared" si="2"/>
        <v>115.0158088425854</v>
      </c>
    </row>
    <row r="35" spans="2:14" s="21" customFormat="1" ht="15.75" customHeight="1">
      <c r="B35" s="43" t="s">
        <v>29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s="21" customFormat="1" ht="10.5" customHeight="1">
      <c r="A36" s="28" t="s">
        <v>22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</row>
    <row r="37" spans="1:14" s="21" customFormat="1" ht="10.5" customHeight="1">
      <c r="A37" s="31" t="s">
        <v>23</v>
      </c>
      <c r="B37" s="32">
        <v>31.1</v>
      </c>
      <c r="C37" s="32">
        <v>54.2</v>
      </c>
      <c r="D37" s="32">
        <v>134.8</v>
      </c>
      <c r="E37" s="32">
        <v>223</v>
      </c>
      <c r="F37" s="32">
        <v>86.5</v>
      </c>
      <c r="G37" s="32">
        <v>196.9</v>
      </c>
      <c r="H37" s="32">
        <v>275.3</v>
      </c>
      <c r="I37" s="32">
        <v>179.2</v>
      </c>
      <c r="J37" s="32">
        <v>134.5</v>
      </c>
      <c r="K37" s="32">
        <v>109.3</v>
      </c>
      <c r="L37" s="32">
        <v>43.9</v>
      </c>
      <c r="M37" s="32">
        <v>51.3</v>
      </c>
      <c r="N37" s="33">
        <v>1520</v>
      </c>
    </row>
    <row r="38" spans="1:14" s="21" customFormat="1" ht="10.5" customHeight="1">
      <c r="A38" s="31" t="s">
        <v>24</v>
      </c>
      <c r="B38" s="32">
        <v>47.012</v>
      </c>
      <c r="C38" s="32">
        <v>63.293</v>
      </c>
      <c r="D38" s="32">
        <v>116.31</v>
      </c>
      <c r="E38" s="32">
        <v>151.11</v>
      </c>
      <c r="F38" s="32">
        <v>184.6</v>
      </c>
      <c r="G38" s="32">
        <v>204.83</v>
      </c>
      <c r="H38" s="32">
        <v>219.09</v>
      </c>
      <c r="I38" s="32">
        <v>201.82</v>
      </c>
      <c r="J38" s="32">
        <v>162.27</v>
      </c>
      <c r="K38" s="32">
        <v>114.06</v>
      </c>
      <c r="L38" s="32">
        <v>56.806</v>
      </c>
      <c r="M38" s="32">
        <v>43.066</v>
      </c>
      <c r="N38" s="33">
        <v>1564.3</v>
      </c>
    </row>
    <row r="39" spans="1:14" s="21" customFormat="1" ht="10.5" customHeight="1">
      <c r="A39" s="35" t="s">
        <v>30</v>
      </c>
      <c r="B39" s="32">
        <f aca="true" t="shared" si="3" ref="B39:N39">B37*100/B38</f>
        <v>66.15332255594316</v>
      </c>
      <c r="C39" s="32">
        <f t="shared" si="3"/>
        <v>85.63348237561816</v>
      </c>
      <c r="D39" s="32">
        <f t="shared" si="3"/>
        <v>115.89717135242027</v>
      </c>
      <c r="E39" s="32">
        <f t="shared" si="3"/>
        <v>147.57461451922438</v>
      </c>
      <c r="F39" s="32">
        <f t="shared" si="3"/>
        <v>46.85807150595883</v>
      </c>
      <c r="G39" s="32">
        <f t="shared" si="3"/>
        <v>96.12849680222624</v>
      </c>
      <c r="H39" s="32">
        <f t="shared" si="3"/>
        <v>125.65612305445251</v>
      </c>
      <c r="I39" s="32">
        <f t="shared" si="3"/>
        <v>88.79199286492914</v>
      </c>
      <c r="J39" s="32">
        <f t="shared" si="3"/>
        <v>82.88654711283662</v>
      </c>
      <c r="K39" s="32">
        <f t="shared" si="3"/>
        <v>95.82675784674733</v>
      </c>
      <c r="L39" s="32">
        <f t="shared" si="3"/>
        <v>77.28056895398373</v>
      </c>
      <c r="M39" s="32">
        <f t="shared" si="3"/>
        <v>119.11949101379278</v>
      </c>
      <c r="N39" s="33">
        <f t="shared" si="3"/>
        <v>97.16806239212427</v>
      </c>
    </row>
    <row r="40" spans="1:14" s="21" customFormat="1" ht="6" customHeight="1">
      <c r="A40" s="35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</row>
    <row r="41" spans="1:14" s="21" customFormat="1" ht="10.5" customHeight="1">
      <c r="A41" s="28" t="s">
        <v>25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</row>
    <row r="42" spans="1:14" s="21" customFormat="1" ht="10.5" customHeight="1">
      <c r="A42" s="31" t="s">
        <v>23</v>
      </c>
      <c r="B42" s="32">
        <v>60.7</v>
      </c>
      <c r="C42" s="32">
        <v>81.2</v>
      </c>
      <c r="D42" s="32">
        <v>143.7</v>
      </c>
      <c r="E42" s="32">
        <v>223.4</v>
      </c>
      <c r="F42" s="32">
        <v>77</v>
      </c>
      <c r="G42" s="32">
        <v>173.6</v>
      </c>
      <c r="H42" s="32">
        <v>245.3</v>
      </c>
      <c r="I42" s="32">
        <v>143.9</v>
      </c>
      <c r="J42" s="32">
        <v>136.5</v>
      </c>
      <c r="K42" s="32">
        <v>122.9</v>
      </c>
      <c r="L42" s="32">
        <v>54.3</v>
      </c>
      <c r="M42" s="32">
        <v>49.1</v>
      </c>
      <c r="N42" s="33">
        <v>1511.6</v>
      </c>
    </row>
    <row r="43" spans="1:14" s="21" customFormat="1" ht="10.5" customHeight="1">
      <c r="A43" s="31" t="s">
        <v>24</v>
      </c>
      <c r="B43" s="32">
        <v>79.463</v>
      </c>
      <c r="C43" s="32">
        <v>90.386</v>
      </c>
      <c r="D43" s="32">
        <v>122.63</v>
      </c>
      <c r="E43" s="32">
        <v>150.84</v>
      </c>
      <c r="F43" s="32">
        <v>184.24</v>
      </c>
      <c r="G43" s="32">
        <v>186.8</v>
      </c>
      <c r="H43" s="32">
        <v>213.98</v>
      </c>
      <c r="I43" s="32">
        <v>201.82</v>
      </c>
      <c r="J43" s="32">
        <v>165.71</v>
      </c>
      <c r="K43" s="32">
        <v>149.24</v>
      </c>
      <c r="L43" s="32">
        <v>77.443</v>
      </c>
      <c r="M43" s="32">
        <v>69.17</v>
      </c>
      <c r="N43" s="33">
        <v>1691.7</v>
      </c>
    </row>
    <row r="44" spans="1:14" s="21" customFormat="1" ht="10.5" customHeight="1">
      <c r="A44" s="35" t="s">
        <v>30</v>
      </c>
      <c r="B44" s="32">
        <f aca="true" t="shared" si="4" ref="B44:N44">B42*100/B43</f>
        <v>76.38775279060695</v>
      </c>
      <c r="C44" s="32">
        <f t="shared" si="4"/>
        <v>89.83692164715775</v>
      </c>
      <c r="D44" s="32">
        <f t="shared" si="4"/>
        <v>117.18176628883633</v>
      </c>
      <c r="E44" s="32">
        <f t="shared" si="4"/>
        <v>148.1039512065765</v>
      </c>
      <c r="F44" s="32">
        <f t="shared" si="4"/>
        <v>41.79331306990881</v>
      </c>
      <c r="G44" s="32">
        <f t="shared" si="4"/>
        <v>92.93361884368308</v>
      </c>
      <c r="H44" s="32">
        <f t="shared" si="4"/>
        <v>114.63688195158427</v>
      </c>
      <c r="I44" s="32">
        <f t="shared" si="4"/>
        <v>71.30115944901398</v>
      </c>
      <c r="J44" s="32">
        <f t="shared" si="4"/>
        <v>82.3728199867238</v>
      </c>
      <c r="K44" s="32">
        <f t="shared" si="4"/>
        <v>82.35057625301528</v>
      </c>
      <c r="L44" s="32">
        <f t="shared" si="4"/>
        <v>70.11608537892386</v>
      </c>
      <c r="M44" s="32">
        <f t="shared" si="4"/>
        <v>70.98453086598236</v>
      </c>
      <c r="N44" s="33">
        <f t="shared" si="4"/>
        <v>89.3539043565644</v>
      </c>
    </row>
    <row r="45" spans="1:14" s="21" customFormat="1" ht="6" customHeight="1">
      <c r="A45" s="25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</row>
    <row r="46" spans="1:14" s="21" customFormat="1" ht="10.5" customHeight="1">
      <c r="A46" s="28" t="s">
        <v>26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</row>
    <row r="47" spans="1:14" s="21" customFormat="1" ht="10.5" customHeight="1">
      <c r="A47" s="31" t="s">
        <v>23</v>
      </c>
      <c r="B47" s="32">
        <v>18.8</v>
      </c>
      <c r="C47" s="32">
        <v>45.8</v>
      </c>
      <c r="D47" s="32">
        <v>150.5</v>
      </c>
      <c r="E47" s="32">
        <v>215.4</v>
      </c>
      <c r="F47" s="32">
        <v>83.2</v>
      </c>
      <c r="G47" s="32">
        <v>213.7</v>
      </c>
      <c r="H47" s="32">
        <v>265.9</v>
      </c>
      <c r="I47" s="32">
        <v>176.3</v>
      </c>
      <c r="J47" s="32">
        <v>133.7</v>
      </c>
      <c r="K47" s="32">
        <v>126.1</v>
      </c>
      <c r="L47" s="32">
        <v>41.7</v>
      </c>
      <c r="M47" s="32">
        <v>26.4</v>
      </c>
      <c r="N47" s="33">
        <v>1497.5</v>
      </c>
    </row>
    <row r="48" spans="1:16" s="21" customFormat="1" ht="10.5" customHeight="1">
      <c r="A48" s="31" t="s">
        <v>24</v>
      </c>
      <c r="B48" s="32">
        <v>11.093</v>
      </c>
      <c r="C48" s="32">
        <v>48.466</v>
      </c>
      <c r="D48" s="32">
        <v>106.6</v>
      </c>
      <c r="E48" s="32">
        <v>148.47</v>
      </c>
      <c r="F48" s="32">
        <v>182.61</v>
      </c>
      <c r="G48" s="32">
        <v>182.09</v>
      </c>
      <c r="H48" s="32">
        <v>196.95</v>
      </c>
      <c r="I48" s="32">
        <v>192.81</v>
      </c>
      <c r="J48" s="32">
        <v>149.64</v>
      </c>
      <c r="K48" s="32">
        <v>99.073</v>
      </c>
      <c r="L48" s="32">
        <v>22.49</v>
      </c>
      <c r="M48" s="32">
        <v>9.35</v>
      </c>
      <c r="N48" s="33">
        <v>1349.6</v>
      </c>
      <c r="P48" s="45"/>
    </row>
    <row r="49" spans="1:14" s="21" customFormat="1" ht="10.5" customHeight="1">
      <c r="A49" s="35" t="s">
        <v>30</v>
      </c>
      <c r="B49" s="32">
        <f aca="true" t="shared" si="5" ref="B49:N49">B47*100/B48</f>
        <v>169.47624628143873</v>
      </c>
      <c r="C49" s="32">
        <f t="shared" si="5"/>
        <v>94.49923657821978</v>
      </c>
      <c r="D49" s="32">
        <f t="shared" si="5"/>
        <v>141.18198874296436</v>
      </c>
      <c r="E49" s="32">
        <f t="shared" si="5"/>
        <v>145.07981410385938</v>
      </c>
      <c r="F49" s="32">
        <f t="shared" si="5"/>
        <v>45.56157932205246</v>
      </c>
      <c r="G49" s="32">
        <f t="shared" si="5"/>
        <v>117.3595474765226</v>
      </c>
      <c r="H49" s="32">
        <f t="shared" si="5"/>
        <v>135.008885503935</v>
      </c>
      <c r="I49" s="32">
        <f t="shared" si="5"/>
        <v>91.4371661220891</v>
      </c>
      <c r="J49" s="32">
        <f t="shared" si="5"/>
        <v>89.34776797647687</v>
      </c>
      <c r="K49" s="32">
        <f t="shared" si="5"/>
        <v>127.2798845295893</v>
      </c>
      <c r="L49" s="32">
        <f t="shared" si="5"/>
        <v>185.41574032903515</v>
      </c>
      <c r="M49" s="32">
        <f t="shared" si="5"/>
        <v>282.3529411764706</v>
      </c>
      <c r="N49" s="33">
        <f t="shared" si="5"/>
        <v>110.9588026081802</v>
      </c>
    </row>
    <row r="50" spans="1:14" s="21" customFormat="1" ht="6" customHeight="1">
      <c r="A50" s="46"/>
      <c r="B50" s="47"/>
      <c r="C50" s="47"/>
      <c r="D50" s="47"/>
      <c r="E50" s="47"/>
      <c r="F50" s="47"/>
      <c r="G50" s="47"/>
      <c r="H50" s="47"/>
      <c r="I50" s="48"/>
      <c r="J50" s="48"/>
      <c r="K50" s="47"/>
      <c r="L50" s="47"/>
      <c r="M50" s="47"/>
      <c r="N50" s="49"/>
    </row>
    <row r="51" spans="1:14" s="21" customFormat="1" ht="11.25" customHeight="1">
      <c r="A51" s="50" t="s">
        <v>31</v>
      </c>
      <c r="B51" s="50"/>
      <c r="C51" s="50"/>
      <c r="D51" s="50"/>
      <c r="E51" s="50"/>
      <c r="F51" s="50"/>
      <c r="G51" s="50"/>
      <c r="H51" s="50"/>
      <c r="I51" s="51" t="s">
        <v>32</v>
      </c>
      <c r="J51" s="51"/>
      <c r="K51" s="50"/>
      <c r="L51" s="50"/>
      <c r="M51" s="50"/>
      <c r="N51" s="50"/>
    </row>
    <row r="52" spans="1:14" s="21" customFormat="1" ht="11.25" customHeight="1">
      <c r="A52" s="50" t="s">
        <v>33</v>
      </c>
      <c r="B52" s="52"/>
      <c r="C52" s="52"/>
      <c r="D52" s="52"/>
      <c r="E52" s="52"/>
      <c r="F52" s="52"/>
      <c r="G52" s="47"/>
      <c r="H52" s="47"/>
      <c r="I52" s="51" t="s">
        <v>34</v>
      </c>
      <c r="J52" s="51"/>
      <c r="K52" s="52"/>
      <c r="L52" s="52"/>
      <c r="M52" s="52"/>
      <c r="N52" s="53"/>
    </row>
    <row r="53" spans="1:14" s="21" customFormat="1" ht="31.5" customHeight="1">
      <c r="A53" s="54" t="s">
        <v>35</v>
      </c>
      <c r="B53" s="55"/>
      <c r="C53" s="55"/>
      <c r="D53" s="55"/>
      <c r="E53" s="55"/>
      <c r="F53" s="55"/>
      <c r="G53" s="46"/>
      <c r="H53" s="46"/>
      <c r="I53" s="56" t="s">
        <v>36</v>
      </c>
      <c r="J53" s="57"/>
      <c r="K53" s="57"/>
      <c r="L53" s="57"/>
      <c r="M53" s="57"/>
      <c r="N53" s="57"/>
    </row>
    <row r="54" spans="1:14" s="21" customFormat="1" ht="21" customHeight="1">
      <c r="A54" s="54" t="s">
        <v>37</v>
      </c>
      <c r="B54" s="55"/>
      <c r="C54" s="55"/>
      <c r="D54" s="55"/>
      <c r="E54" s="55"/>
      <c r="F54" s="55"/>
      <c r="G54" s="47"/>
      <c r="H54" s="47"/>
      <c r="I54" s="56" t="s">
        <v>38</v>
      </c>
      <c r="J54" s="57"/>
      <c r="K54" s="57"/>
      <c r="L54" s="57"/>
      <c r="M54" s="57"/>
      <c r="N54" s="57"/>
    </row>
    <row r="55" s="21" customFormat="1" ht="11.25">
      <c r="N55" s="58"/>
    </row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  <row r="162" s="21" customFormat="1" ht="11.25"/>
    <row r="163" s="21" customFormat="1" ht="11.25"/>
    <row r="164" s="21" customFormat="1" ht="11.25"/>
    <row r="165" s="21" customFormat="1" ht="11.25"/>
    <row r="166" s="21" customFormat="1" ht="11.25"/>
    <row r="167" s="21" customFormat="1" ht="11.25"/>
    <row r="168" s="21" customFormat="1" ht="11.25"/>
    <row r="169" s="21" customFormat="1" ht="11.25"/>
    <row r="170" s="21" customFormat="1" ht="11.25"/>
    <row r="171" s="21" customFormat="1" ht="11.25"/>
    <row r="172" s="21" customFormat="1" ht="11.25"/>
    <row r="173" s="21" customFormat="1" ht="11.25"/>
    <row r="174" s="21" customFormat="1" ht="11.25"/>
    <row r="175" s="21" customFormat="1" ht="11.25"/>
    <row r="176" s="21" customFormat="1" ht="11.25"/>
    <row r="177" s="21" customFormat="1" ht="11.25"/>
    <row r="178" s="21" customFormat="1" ht="11.25"/>
    <row r="179" s="21" customFormat="1" ht="11.25"/>
    <row r="180" s="21" customFormat="1" ht="11.25"/>
    <row r="181" s="21" customFormat="1" ht="11.25"/>
    <row r="182" s="21" customFormat="1" ht="11.25"/>
    <row r="183" s="21" customFormat="1" ht="11.25"/>
    <row r="184" s="21" customFormat="1" ht="11.25"/>
    <row r="185" s="21" customFormat="1" ht="11.25"/>
    <row r="186" s="21" customFormat="1" ht="11.25"/>
    <row r="187" s="21" customFormat="1" ht="11.25"/>
    <row r="188" s="21" customFormat="1" ht="11.25"/>
    <row r="189" s="21" customFormat="1" ht="11.25"/>
    <row r="190" s="21" customFormat="1" ht="11.25"/>
    <row r="191" s="21" customFormat="1" ht="11.25"/>
    <row r="192" s="21" customFormat="1" ht="11.25"/>
    <row r="193" s="21" customFormat="1" ht="11.25"/>
    <row r="194" s="21" customFormat="1" ht="11.25"/>
    <row r="195" s="21" customFormat="1" ht="11.25"/>
    <row r="196" s="21" customFormat="1" ht="11.25"/>
    <row r="197" s="21" customFormat="1" ht="11.25"/>
    <row r="198" s="21" customFormat="1" ht="11.25"/>
    <row r="199" s="21" customFormat="1" ht="11.25"/>
    <row r="200" s="21" customFormat="1" ht="11.25"/>
    <row r="201" s="21" customFormat="1" ht="11.25"/>
    <row r="202" s="21" customFormat="1" ht="11.25"/>
    <row r="203" s="21" customFormat="1" ht="11.25"/>
    <row r="204" s="21" customFormat="1" ht="11.25"/>
    <row r="205" s="21" customFormat="1" ht="11.25"/>
    <row r="206" s="21" customFormat="1" ht="11.25"/>
    <row r="207" s="21" customFormat="1" ht="11.25"/>
    <row r="208" s="21" customFormat="1" ht="11.25"/>
    <row r="209" s="21" customFormat="1" ht="11.25"/>
    <row r="210" s="21" customFormat="1" ht="11.25"/>
    <row r="211" s="21" customFormat="1" ht="11.25"/>
    <row r="212" s="21" customFormat="1" ht="11.25"/>
    <row r="213" s="21" customFormat="1" ht="11.25"/>
    <row r="214" s="21" customFormat="1" ht="11.25"/>
    <row r="215" s="21" customFormat="1" ht="11.25"/>
    <row r="216" s="21" customFormat="1" ht="11.25"/>
    <row r="217" s="21" customFormat="1" ht="11.25"/>
    <row r="218" s="21" customFormat="1" ht="11.25"/>
    <row r="219" s="21" customFormat="1" ht="11.25"/>
    <row r="220" s="21" customFormat="1" ht="11.25"/>
    <row r="221" s="21" customFormat="1" ht="11.25"/>
    <row r="222" s="21" customFormat="1" ht="11.25"/>
    <row r="223" s="21" customFormat="1" ht="11.25"/>
    <row r="224" s="21" customFormat="1" ht="11.25"/>
    <row r="225" s="21" customFormat="1" ht="11.25"/>
    <row r="226" s="21" customFormat="1" ht="11.25"/>
    <row r="227" s="21" customFormat="1" ht="11.25"/>
    <row r="228" s="21" customFormat="1" ht="11.25"/>
    <row r="229" s="21" customFormat="1" ht="11.25"/>
    <row r="230" s="21" customFormat="1" ht="11.25"/>
    <row r="231" s="21" customFormat="1" ht="11.25"/>
    <row r="232" s="21" customFormat="1" ht="11.25"/>
    <row r="233" s="21" customFormat="1" ht="11.25"/>
    <row r="234" s="21" customFormat="1" ht="11.25"/>
    <row r="235" s="21" customFormat="1" ht="11.25"/>
    <row r="236" s="21" customFormat="1" ht="11.25"/>
    <row r="237" s="21" customFormat="1" ht="11.25"/>
    <row r="238" s="21" customFormat="1" ht="11.25"/>
    <row r="239" s="21" customFormat="1" ht="11.25"/>
    <row r="240" s="21" customFormat="1" ht="11.25"/>
    <row r="241" s="21" customFormat="1" ht="11.25"/>
    <row r="242" s="21" customFormat="1" ht="11.25"/>
    <row r="243" s="21" customFormat="1" ht="11.25"/>
    <row r="244" s="21" customFormat="1" ht="11.25"/>
    <row r="245" s="21" customFormat="1" ht="11.25"/>
    <row r="246" s="21" customFormat="1" ht="11.25"/>
    <row r="247" s="21" customFormat="1" ht="11.25"/>
    <row r="248" s="21" customFormat="1" ht="11.25"/>
    <row r="249" s="21" customFormat="1" ht="11.25"/>
    <row r="250" s="21" customFormat="1" ht="11.25"/>
    <row r="251" s="21" customFormat="1" ht="11.25"/>
    <row r="252" s="21" customFormat="1" ht="11.25"/>
    <row r="253" s="21" customFormat="1" ht="11.25"/>
    <row r="254" s="21" customFormat="1" ht="11.25"/>
    <row r="255" s="21" customFormat="1" ht="11.25"/>
    <row r="256" s="21" customFormat="1" ht="11.25"/>
    <row r="257" s="21" customFormat="1" ht="11.25"/>
    <row r="258" s="21" customFormat="1" ht="11.25"/>
    <row r="259" s="21" customFormat="1" ht="11.25"/>
    <row r="260" s="21" customFormat="1" ht="11.25"/>
    <row r="261" s="21" customFormat="1" ht="11.25"/>
    <row r="262" s="21" customFormat="1" ht="11.25"/>
    <row r="263" s="21" customFormat="1" ht="11.25"/>
    <row r="264" s="21" customFormat="1" ht="11.25"/>
    <row r="265" s="21" customFormat="1" ht="11.25"/>
    <row r="266" s="21" customFormat="1" ht="11.25"/>
    <row r="267" s="21" customFormat="1" ht="11.25"/>
    <row r="268" s="21" customFormat="1" ht="11.25"/>
    <row r="269" s="21" customFormat="1" ht="11.25"/>
    <row r="270" s="21" customFormat="1" ht="11.25"/>
    <row r="271" s="21" customFormat="1" ht="11.25"/>
    <row r="272" s="21" customFormat="1" ht="11.25"/>
    <row r="273" s="21" customFormat="1" ht="11.25"/>
    <row r="274" s="21" customFormat="1" ht="11.25"/>
    <row r="275" s="21" customFormat="1" ht="11.25"/>
    <row r="276" s="21" customFormat="1" ht="11.25"/>
    <row r="277" s="21" customFormat="1" ht="11.25"/>
    <row r="278" s="21" customFormat="1" ht="11.25"/>
    <row r="279" s="21" customFormat="1" ht="11.25"/>
    <row r="280" s="21" customFormat="1" ht="11.25"/>
    <row r="281" s="21" customFormat="1" ht="11.25"/>
    <row r="282" s="21" customFormat="1" ht="11.25"/>
    <row r="283" s="21" customFormat="1" ht="11.25"/>
    <row r="284" s="21" customFormat="1" ht="11.25"/>
    <row r="285" s="21" customFormat="1" ht="11.25"/>
    <row r="286" s="21" customFormat="1" ht="11.25"/>
    <row r="287" s="21" customFormat="1" ht="11.25"/>
    <row r="288" s="21" customFormat="1" ht="11.25"/>
    <row r="289" s="21" customFormat="1" ht="11.25"/>
    <row r="290" s="21" customFormat="1" ht="11.25"/>
    <row r="291" s="21" customFormat="1" ht="11.25"/>
    <row r="292" s="21" customFormat="1" ht="11.25"/>
    <row r="293" s="21" customFormat="1" ht="11.25"/>
    <row r="294" s="21" customFormat="1" ht="11.25"/>
    <row r="295" s="21" customFormat="1" ht="11.25"/>
    <row r="296" s="21" customFormat="1" ht="11.25"/>
    <row r="297" s="21" customFormat="1" ht="11.25"/>
    <row r="298" s="21" customFormat="1" ht="11.25"/>
    <row r="299" s="21" customFormat="1" ht="11.25"/>
    <row r="300" s="21" customFormat="1" ht="11.25"/>
    <row r="301" s="21" customFormat="1" ht="11.25"/>
    <row r="302" s="21" customFormat="1" ht="11.25"/>
    <row r="303" s="21" customFormat="1" ht="11.25"/>
    <row r="304" s="21" customFormat="1" ht="11.25"/>
    <row r="305" s="21" customFormat="1" ht="11.25"/>
    <row r="306" s="21" customFormat="1" ht="11.25"/>
    <row r="307" s="21" customFormat="1" ht="11.25"/>
    <row r="308" s="21" customFormat="1" ht="11.25"/>
    <row r="309" s="21" customFormat="1" ht="11.25"/>
    <row r="310" s="21" customFormat="1" ht="11.25"/>
    <row r="311" s="21" customFormat="1" ht="11.25"/>
    <row r="312" s="21" customFormat="1" ht="11.25"/>
    <row r="313" s="21" customFormat="1" ht="11.25"/>
    <row r="314" s="21" customFormat="1" ht="11.25"/>
    <row r="315" s="21" customFormat="1" ht="11.25"/>
    <row r="316" s="21" customFormat="1" ht="11.25"/>
    <row r="317" s="21" customFormat="1" ht="11.25"/>
    <row r="318" s="21" customFormat="1" ht="11.25"/>
    <row r="319" s="21" customFormat="1" ht="11.25"/>
    <row r="320" s="21" customFormat="1" ht="11.25"/>
    <row r="321" s="21" customFormat="1" ht="11.25"/>
    <row r="322" s="21" customFormat="1" ht="11.25"/>
    <row r="323" s="21" customFormat="1" ht="11.25"/>
    <row r="324" s="21" customFormat="1" ht="11.25"/>
    <row r="325" s="21" customFormat="1" ht="11.25"/>
    <row r="326" s="21" customFormat="1" ht="11.25"/>
    <row r="327" s="21" customFormat="1" ht="11.25"/>
    <row r="328" s="21" customFormat="1" ht="11.25"/>
    <row r="329" s="21" customFormat="1" ht="11.25"/>
    <row r="330" s="21" customFormat="1" ht="11.25"/>
    <row r="331" s="21" customFormat="1" ht="11.25"/>
    <row r="332" s="21" customFormat="1" ht="11.25"/>
    <row r="333" s="21" customFormat="1" ht="11.25"/>
    <row r="334" s="21" customFormat="1" ht="11.25"/>
    <row r="335" s="21" customFormat="1" ht="11.25"/>
    <row r="336" s="21" customFormat="1" ht="11.25"/>
    <row r="337" s="21" customFormat="1" ht="11.25"/>
    <row r="338" s="21" customFormat="1" ht="11.25"/>
    <row r="339" s="21" customFormat="1" ht="11.25"/>
    <row r="340" s="21" customFormat="1" ht="11.25"/>
    <row r="341" s="21" customFormat="1" ht="11.25"/>
    <row r="342" s="21" customFormat="1" ht="11.25"/>
    <row r="343" s="21" customFormat="1" ht="11.25"/>
    <row r="344" s="21" customFormat="1" ht="11.25"/>
    <row r="345" s="21" customFormat="1" ht="11.25"/>
    <row r="346" s="21" customFormat="1" ht="11.25"/>
    <row r="347" s="21" customFormat="1" ht="11.25"/>
    <row r="348" s="21" customFormat="1" ht="11.25"/>
    <row r="349" s="21" customFormat="1" ht="11.25"/>
    <row r="350" s="21" customFormat="1" ht="11.25"/>
    <row r="351" s="21" customFormat="1" ht="11.25"/>
    <row r="352" s="21" customFormat="1" ht="11.25"/>
    <row r="353" s="21" customFormat="1" ht="11.25"/>
    <row r="354" s="21" customFormat="1" ht="11.25"/>
    <row r="355" s="21" customFormat="1" ht="11.25"/>
    <row r="356" s="21" customFormat="1" ht="11.25"/>
    <row r="357" s="21" customFormat="1" ht="11.25"/>
    <row r="358" s="21" customFormat="1" ht="11.25"/>
    <row r="359" s="21" customFormat="1" ht="11.25"/>
    <row r="360" s="21" customFormat="1" ht="11.25"/>
    <row r="361" s="21" customFormat="1" ht="11.25"/>
    <row r="362" s="21" customFormat="1" ht="11.25"/>
    <row r="363" s="21" customFormat="1" ht="11.25"/>
    <row r="364" s="21" customFormat="1" ht="11.25"/>
    <row r="365" s="21" customFormat="1" ht="11.25"/>
    <row r="366" s="21" customFormat="1" ht="11.25"/>
    <row r="367" s="21" customFormat="1" ht="11.25"/>
    <row r="368" s="21" customFormat="1" ht="11.25"/>
  </sheetData>
  <sheetProtection/>
  <mergeCells count="12">
    <mergeCell ref="B20:N20"/>
    <mergeCell ref="B35:N35"/>
    <mergeCell ref="A53:F53"/>
    <mergeCell ref="I53:N53"/>
    <mergeCell ref="A54:F54"/>
    <mergeCell ref="I54:N54"/>
    <mergeCell ref="A5:F5"/>
    <mergeCell ref="G5:N5"/>
    <mergeCell ref="A6:A7"/>
    <mergeCell ref="B6:M6"/>
    <mergeCell ref="N6:N7"/>
    <mergeCell ref="B8:N8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jaburkova3223</dc:creator>
  <cp:keywords/>
  <dc:description/>
  <cp:lastModifiedBy>jaburkova3223</cp:lastModifiedBy>
  <dcterms:created xsi:type="dcterms:W3CDTF">2011-12-19T08:20:10Z</dcterms:created>
  <dcterms:modified xsi:type="dcterms:W3CDTF">2011-12-19T08:20:10Z</dcterms:modified>
  <cp:category/>
  <cp:version/>
  <cp:contentType/>
  <cp:contentStatus/>
</cp:coreProperties>
</file>