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30" windowHeight="10395" activeTab="0"/>
  </bookViews>
  <sheets>
    <sheet name="0814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<sst xmlns="http://schemas.openxmlformats.org/spreadsheetml/2006/main" count="36" uniqueCount="32">
  <si>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CESTOVNÍ RUCH</t>
  </si>
  <si>
    <t>TOURISM</t>
  </si>
  <si>
    <t xml:space="preserve">         Collective tourist accommodation establishments: outputs, by region, 2005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</si>
  <si>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</si>
  <si>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</si>
  <si>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</si>
  <si>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</si>
  <si>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</si>
  <si>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</si>
  <si>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</si>
  <si>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</si>
  <si>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</si>
  <si>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</si>
  <si>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</si>
  <si>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</si>
  <si>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</si>
  <si>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</si>
  <si>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r>
      <t>8-</t>
    </r>
    <r>
      <rPr>
        <sz val="10"/>
        <rFont val="Arial"/>
        <family val="2"/>
      </rPr>
      <t xml:space="preserve">14. </t>
    </r>
    <r>
      <rPr>
        <b/>
        <sz val="10"/>
        <rFont val="Arial"/>
        <family val="2"/>
      </rPr>
      <t>Výkony hromadných ubytovacích zařízení cestovního ruchu podle krajů v roce 2005</t>
    </r>
  </si>
  <si>
    <r>
      <t xml:space="preserve">ČR, kraje 
</t>
    </r>
    <r>
      <rPr>
        <i/>
        <sz val="8"/>
        <rFont val="Arial"/>
        <family val="2"/>
      </rPr>
      <t>CR, regions</t>
    </r>
  </si>
  <si>
    <r>
      <t xml:space="preserve">Hosté 
</t>
    </r>
    <r>
      <rPr>
        <i/>
        <sz val="8"/>
        <rFont val="Arial"/>
        <family val="2"/>
      </rPr>
      <t>Guests</t>
    </r>
  </si>
  <si>
    <r>
      <t xml:space="preserve">Přenocování 
</t>
    </r>
    <r>
      <rPr>
        <i/>
        <sz val="8"/>
        <rFont val="Arial"/>
        <family val="2"/>
      </rPr>
      <t xml:space="preserve">Overnight stays  </t>
    </r>
  </si>
  <si>
    <r>
      <t xml:space="preserve">Průměrný počet 
přenocování 
</t>
    </r>
    <r>
      <rPr>
        <i/>
        <sz val="8"/>
        <rFont val="Arial"/>
        <family val="2"/>
      </rPr>
      <t xml:space="preserve">Average 
number of 
overnight stays   </t>
    </r>
    <r>
      <rPr>
        <sz val="8"/>
        <rFont val="Arial"/>
        <family val="2"/>
      </rPr>
      <t xml:space="preserve">                </t>
    </r>
  </si>
  <si>
    <r>
      <t xml:space="preserve">Průměrná doba 
pobytu (dny) 
</t>
    </r>
    <r>
      <rPr>
        <i/>
        <sz val="8"/>
        <rFont val="Arial"/>
        <family val="2"/>
      </rPr>
      <t xml:space="preserve">Average time 
of stay (days) </t>
    </r>
    <r>
      <rPr>
        <sz val="8"/>
        <rFont val="Arial"/>
        <family val="2"/>
      </rPr>
      <t xml:space="preserve">                                       </t>
    </r>
  </si>
  <si>
    <r>
      <t>Čisté 
využití 
lůžek</t>
    </r>
    <r>
      <rPr>
        <vertAlign val="superscript"/>
        <sz val="8"/>
        <rFont val="Arial"/>
        <family val="2"/>
      </rPr>
      <t xml:space="preserve">1) 
</t>
    </r>
    <r>
      <rPr>
        <sz val="8"/>
        <rFont val="Arial"/>
        <family val="2"/>
      </rPr>
      <t xml:space="preserve">(%) 
</t>
    </r>
    <r>
      <rPr>
        <i/>
        <sz val="8"/>
        <rFont val="Arial"/>
        <family val="2"/>
      </rPr>
      <t>Net use 
beds</t>
    </r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
(%)</t>
    </r>
  </si>
  <si>
    <r>
      <t>Využití
 pokojů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
(%) 
</t>
    </r>
    <r>
      <rPr>
        <i/>
        <sz val="8"/>
        <rFont val="Arial"/>
        <family val="2"/>
      </rPr>
      <t>Use of 
rooms</t>
    </r>
    <r>
      <rPr>
        <i/>
        <vertAlign val="superscript"/>
        <sz val="8"/>
        <rFont val="Arial"/>
        <family val="2"/>
      </rPr>
      <t xml:space="preserve">1) 
</t>
    </r>
    <r>
      <rPr>
        <i/>
        <sz val="8"/>
        <rFont val="Arial"/>
        <family val="2"/>
      </rPr>
      <t>(%)</t>
    </r>
  </si>
  <si>
    <r>
      <t xml:space="preserve">celkem 
</t>
    </r>
    <r>
      <rPr>
        <i/>
        <sz val="8"/>
        <rFont val="Arial"/>
        <family val="2"/>
      </rPr>
      <t>Total</t>
    </r>
  </si>
  <si>
    <r>
      <t xml:space="preserve">z toho cizinci 
</t>
    </r>
    <r>
      <rPr>
        <i/>
        <sz val="8"/>
        <rFont val="Arial"/>
        <family val="2"/>
      </rPr>
      <t>incl.: Foreig-ners</t>
    </r>
  </si>
  <si>
    <r>
      <t xml:space="preserve">celkem 
</t>
    </r>
    <r>
      <rPr>
        <i/>
        <sz val="8"/>
        <rFont val="Arial"/>
        <family val="2"/>
      </rPr>
      <t xml:space="preserve">Total </t>
    </r>
    <r>
      <rPr>
        <sz val="8"/>
        <rFont val="Arial"/>
        <family val="2"/>
      </rPr>
      <t xml:space="preserve">                                          </t>
    </r>
  </si>
  <si>
    <r>
      <t xml:space="preserve">z toho 
cizinci 
</t>
    </r>
    <r>
      <rPr>
        <i/>
        <sz val="8"/>
        <rFont val="Arial"/>
        <family val="2"/>
      </rPr>
      <t>incl.: 
Foreig-
ners</t>
    </r>
  </si>
  <si>
    <r>
      <t xml:space="preserve">Česká republika
</t>
    </r>
    <r>
      <rPr>
        <b/>
        <i/>
        <sz val="8"/>
        <rFont val="Arial"/>
        <family val="2"/>
      </rPr>
      <t>Czech Republic</t>
    </r>
  </si>
  <si>
    <r>
      <t>1)</t>
    </r>
    <r>
      <rPr>
        <sz val="8"/>
        <rFont val="Arial"/>
        <family val="2"/>
      </rPr>
      <t xml:space="preserve"> u hotelů a pensionů</t>
    </r>
  </si>
  <si>
    <r>
      <t>1)</t>
    </r>
    <r>
      <rPr>
        <i/>
        <sz val="8"/>
        <rFont val="Arial"/>
        <family val="2"/>
      </rPr>
      <t>For hotels and boarding houses</t>
    </r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</si>
</sst>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0"/>
    <numFmt numFmtId="167" formatCode="0.000"/>
    <numFmt numFmtId="168" formatCode="#,##0.000"/>
    <numFmt numFmtId="169" formatCode="#,##0.0000"/>
    <numFmt numFmtId="170" formatCode="#,##0.00000"/>
    <numFmt numFmtId="171" formatCode="_-* #,##0.000\ _K_č_-;\-* #,##0.000\ _K_č_-;_-* &quot;-&quot;??\ _K_č_-;_-@_-"/>
    <numFmt numFmtId="172" formatCode="_-* #,##0.0000\ _K_č_-;\-* #,##0.0000\ _K_č_-;_-* &quot;-&quot;??\ _K_č_-;_-@_-"/>
    <numFmt numFmtId="173" formatCode="0.00000"/>
    <numFmt numFmtId="174" formatCode="0.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_ ;\-#,##0\ "/>
    <numFmt numFmtId="179" formatCode="0.0_ ;\-0.0\ "/>
    <numFmt numFmtId="180" formatCode="#,##0.000_ ;\-#,##0.000\ "/>
    <numFmt numFmtId="181" formatCode="#,##0_ ;[Red]\-#,##0\ "/>
    <numFmt numFmtId="182" formatCode="0.00_ ;[Red]\-0.00\ "/>
    <numFmt numFmtId="183" formatCode="0.000_);\(0.000\)"/>
    <numFmt numFmtId="184" formatCode="#,##0_)"/>
    <numFmt numFmtId="185" formatCode="0_ ;\-0\ "/>
    <numFmt numFmtId="186" formatCode="#,##0.0_ ;\-#,##0.0\ 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178" fontId="16" fillId="0" borderId="8" xfId="0" applyNumberFormat="1" applyFont="1" applyBorder="1" applyAlignment="1">
      <alignment vertical="center"/>
    </xf>
    <xf numFmtId="178" fontId="16" fillId="0" borderId="2" xfId="0" applyNumberFormat="1" applyFont="1" applyBorder="1" applyAlignment="1">
      <alignment vertical="center"/>
    </xf>
    <xf numFmtId="179" fontId="16" fillId="0" borderId="1" xfId="0" applyNumberFormat="1" applyFont="1" applyBorder="1" applyAlignment="1">
      <alignment vertical="center"/>
    </xf>
    <xf numFmtId="179" fontId="16" fillId="0" borderId="2" xfId="0" applyNumberFormat="1" applyFont="1" applyBorder="1" applyAlignment="1">
      <alignment vertical="center"/>
    </xf>
    <xf numFmtId="179" fontId="16" fillId="0" borderId="8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indent="1"/>
    </xf>
    <xf numFmtId="178" fontId="7" fillId="0" borderId="9" xfId="0" applyNumberFormat="1" applyFont="1" applyBorder="1" applyAlignment="1">
      <alignment horizontal="right"/>
    </xf>
    <xf numFmtId="178" fontId="7" fillId="0" borderId="7" xfId="0" applyNumberFormat="1" applyFont="1" applyBorder="1" applyAlignment="1">
      <alignment horizontal="right"/>
    </xf>
    <xf numFmtId="179" fontId="7" fillId="0" borderId="0" xfId="0" applyNumberFormat="1" applyFont="1" applyAlignment="1">
      <alignment horizontal="right"/>
    </xf>
    <xf numFmtId="179" fontId="7" fillId="0" borderId="7" xfId="0" applyNumberFormat="1" applyFont="1" applyBorder="1" applyAlignment="1">
      <alignment horizontal="right"/>
    </xf>
    <xf numFmtId="179" fontId="7" fillId="0" borderId="9" xfId="0" applyNumberFormat="1" applyFont="1" applyBorder="1" applyAlignment="1">
      <alignment vertical="center"/>
    </xf>
    <xf numFmtId="0" fontId="16" fillId="0" borderId="0" xfId="0" applyFont="1" applyBorder="1" applyAlignment="1">
      <alignment horizontal="left" indent="1"/>
    </xf>
    <xf numFmtId="178" fontId="16" fillId="0" borderId="9" xfId="0" applyNumberFormat="1" applyFont="1" applyBorder="1" applyAlignment="1">
      <alignment horizontal="right"/>
    </xf>
    <xf numFmtId="178" fontId="16" fillId="0" borderId="7" xfId="0" applyNumberFormat="1" applyFont="1" applyBorder="1" applyAlignment="1">
      <alignment horizontal="right"/>
    </xf>
    <xf numFmtId="179" fontId="16" fillId="0" borderId="0" xfId="0" applyNumberFormat="1" applyFont="1" applyAlignment="1">
      <alignment horizontal="right"/>
    </xf>
    <xf numFmtId="179" fontId="16" fillId="0" borderId="7" xfId="0" applyNumberFormat="1" applyFont="1" applyBorder="1" applyAlignment="1">
      <alignment horizontal="right"/>
    </xf>
    <xf numFmtId="179" fontId="16" fillId="0" borderId="9" xfId="0" applyNumberFormat="1" applyFont="1" applyBorder="1" applyAlignment="1">
      <alignment vertical="center"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vertical="top"/>
    </xf>
    <xf numFmtId="0" fontId="17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"/>
  <dimension ref="A1:K196"/>
  <sheetViews>
    <sheetView tabSelected="1" workbookViewId="0" topLeftCell="A1">
      <selection activeCell="A1" sqref="A1:B1"/>
    </sheetView>
  </sheetViews>
  <sheetFormatPr defaultColWidth="9.00390625" defaultRowHeight="12.75"/>
  <cols>
    <col min="1" max="1" width="15.00390625" style="4" customWidth="1"/>
    <col min="2" max="2" width="8.25390625" style="4" customWidth="1"/>
    <col min="3" max="3" width="8.625" style="4" customWidth="1"/>
    <col min="4" max="4" width="8.25390625" style="4" customWidth="1"/>
    <col min="5" max="5" width="8.625" style="4" customWidth="1"/>
    <col min="6" max="6" width="5.75390625" style="4" customWidth="1"/>
    <col min="7" max="7" width="5.875" style="4" customWidth="1"/>
    <col min="8" max="8" width="5.375" style="4" customWidth="1"/>
    <col min="9" max="9" width="6.125" style="4" customWidth="1"/>
    <col min="10" max="10" width="6.75390625" style="4" customWidth="1"/>
    <col min="11" max="11" width="7.00390625" style="4" customWidth="1"/>
  </cols>
  <sheetData>
    <row r="1" spans="1:11" ht="15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3" t="s">
        <v>1</v>
      </c>
      <c r="K1" s="3"/>
    </row>
    <row r="2" spans="2:11" ht="11.25" customHeight="1">
      <c r="B2" s="5"/>
      <c r="C2" s="5"/>
      <c r="D2" s="5"/>
      <c r="E2" s="5"/>
      <c r="F2" s="5"/>
      <c r="G2" s="6"/>
      <c r="H2" s="5"/>
      <c r="I2" s="5"/>
      <c r="J2" s="5"/>
      <c r="K2" s="6"/>
    </row>
    <row r="3" spans="1:11" s="8" customFormat="1" ht="14.25" customHeight="1">
      <c r="A3" s="7" t="s">
        <v>17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8" customFormat="1" ht="14.2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ht="6" customHeight="1" thickBot="1">
      <c r="A5" s="10"/>
    </row>
    <row r="6" spans="1:11" ht="54" customHeight="1">
      <c r="A6" s="11" t="s">
        <v>18</v>
      </c>
      <c r="B6" s="12" t="s">
        <v>19</v>
      </c>
      <c r="C6" s="13"/>
      <c r="D6" s="12" t="s">
        <v>20</v>
      </c>
      <c r="E6" s="11"/>
      <c r="F6" s="12" t="s">
        <v>21</v>
      </c>
      <c r="G6" s="13"/>
      <c r="H6" s="12" t="s">
        <v>22</v>
      </c>
      <c r="I6" s="13"/>
      <c r="J6" s="12" t="s">
        <v>23</v>
      </c>
      <c r="K6" s="12" t="s">
        <v>24</v>
      </c>
    </row>
    <row r="7" spans="1:11" ht="51.75" customHeight="1" thickBot="1">
      <c r="A7" s="14"/>
      <c r="B7" s="15" t="s">
        <v>25</v>
      </c>
      <c r="C7" s="16" t="s">
        <v>26</v>
      </c>
      <c r="D7" s="15" t="s">
        <v>27</v>
      </c>
      <c r="E7" s="16" t="s">
        <v>26</v>
      </c>
      <c r="F7" s="15" t="s">
        <v>27</v>
      </c>
      <c r="G7" s="16" t="s">
        <v>28</v>
      </c>
      <c r="H7" s="15" t="s">
        <v>27</v>
      </c>
      <c r="I7" s="16" t="s">
        <v>28</v>
      </c>
      <c r="J7" s="17"/>
      <c r="K7" s="17"/>
    </row>
    <row r="8" spans="1:11" ht="24" customHeight="1">
      <c r="A8" s="18" t="s">
        <v>29</v>
      </c>
      <c r="B8" s="19">
        <v>12361793</v>
      </c>
      <c r="C8" s="20">
        <v>6336128</v>
      </c>
      <c r="D8" s="19">
        <v>40320477</v>
      </c>
      <c r="E8" s="19">
        <v>19595035</v>
      </c>
      <c r="F8" s="21">
        <v>3.3</v>
      </c>
      <c r="G8" s="22">
        <v>3.1</v>
      </c>
      <c r="H8" s="23">
        <f aca="true" t="shared" si="0" ref="H8:H22">F8+1</f>
        <v>4.3</v>
      </c>
      <c r="I8" s="23">
        <f aca="true" t="shared" si="1" ref="I8:I22">G8+1</f>
        <v>4.1</v>
      </c>
      <c r="J8" s="22">
        <v>35.8</v>
      </c>
      <c r="K8" s="22">
        <v>42.4</v>
      </c>
    </row>
    <row r="9" spans="1:11" ht="12" customHeight="1">
      <c r="A9" s="24" t="s">
        <v>3</v>
      </c>
      <c r="B9" s="25">
        <v>4108565</v>
      </c>
      <c r="C9" s="26">
        <v>3725180</v>
      </c>
      <c r="D9" s="25">
        <v>11204950</v>
      </c>
      <c r="E9" s="25">
        <v>10368571</v>
      </c>
      <c r="F9" s="27">
        <v>2.7</v>
      </c>
      <c r="G9" s="28">
        <v>2.8</v>
      </c>
      <c r="H9" s="29">
        <f t="shared" si="0"/>
        <v>3.7</v>
      </c>
      <c r="I9" s="29">
        <f t="shared" si="1"/>
        <v>3.8</v>
      </c>
      <c r="J9" s="28">
        <v>53.4</v>
      </c>
      <c r="K9" s="28">
        <v>60.7</v>
      </c>
    </row>
    <row r="10" spans="1:11" ht="12" customHeight="1">
      <c r="A10" s="24" t="s">
        <v>4</v>
      </c>
      <c r="B10" s="25">
        <v>770670</v>
      </c>
      <c r="C10" s="26">
        <v>230857</v>
      </c>
      <c r="D10" s="25">
        <v>2166842</v>
      </c>
      <c r="E10" s="25">
        <v>587993</v>
      </c>
      <c r="F10" s="27">
        <v>2.8</v>
      </c>
      <c r="G10" s="28">
        <v>2.5</v>
      </c>
      <c r="H10" s="29">
        <f t="shared" si="0"/>
        <v>3.8</v>
      </c>
      <c r="I10" s="29">
        <f t="shared" si="1"/>
        <v>3.5</v>
      </c>
      <c r="J10" s="28">
        <v>30.6</v>
      </c>
      <c r="K10" s="28">
        <v>36.7</v>
      </c>
    </row>
    <row r="11" spans="1:11" ht="12" customHeight="1">
      <c r="A11" s="30" t="s">
        <v>5</v>
      </c>
      <c r="B11" s="31">
        <v>1023289</v>
      </c>
      <c r="C11" s="32">
        <v>326962</v>
      </c>
      <c r="D11" s="31">
        <v>3490237</v>
      </c>
      <c r="E11" s="31">
        <v>896219</v>
      </c>
      <c r="F11" s="33">
        <v>3.4</v>
      </c>
      <c r="G11" s="34">
        <v>2.7</v>
      </c>
      <c r="H11" s="35">
        <f t="shared" si="0"/>
        <v>4.4</v>
      </c>
      <c r="I11" s="35">
        <f t="shared" si="1"/>
        <v>3.7</v>
      </c>
      <c r="J11" s="34">
        <v>25.3</v>
      </c>
      <c r="K11" s="34">
        <v>30.1</v>
      </c>
    </row>
    <row r="12" spans="1:11" ht="12" customHeight="1">
      <c r="A12" s="24" t="s">
        <v>6</v>
      </c>
      <c r="B12" s="25">
        <v>469280</v>
      </c>
      <c r="C12" s="26">
        <v>155153</v>
      </c>
      <c r="D12" s="25">
        <v>1514196</v>
      </c>
      <c r="E12" s="25">
        <v>450902</v>
      </c>
      <c r="F12" s="27">
        <v>3.2</v>
      </c>
      <c r="G12" s="28">
        <v>2.9</v>
      </c>
      <c r="H12" s="29">
        <f t="shared" si="0"/>
        <v>4.2</v>
      </c>
      <c r="I12" s="29">
        <f t="shared" si="1"/>
        <v>3.9</v>
      </c>
      <c r="J12" s="28">
        <v>29.3</v>
      </c>
      <c r="K12" s="28">
        <v>33.6</v>
      </c>
    </row>
    <row r="13" spans="1:11" ht="12" customHeight="1">
      <c r="A13" s="24" t="s">
        <v>7</v>
      </c>
      <c r="B13" s="25">
        <v>589838</v>
      </c>
      <c r="C13" s="26">
        <v>405969</v>
      </c>
      <c r="D13" s="25">
        <v>3792155</v>
      </c>
      <c r="E13" s="25">
        <v>2619054</v>
      </c>
      <c r="F13" s="27">
        <v>6.4</v>
      </c>
      <c r="G13" s="28">
        <v>6.5</v>
      </c>
      <c r="H13" s="29">
        <f t="shared" si="0"/>
        <v>7.4</v>
      </c>
      <c r="I13" s="29">
        <f t="shared" si="1"/>
        <v>7.5</v>
      </c>
      <c r="J13" s="28">
        <v>43.5</v>
      </c>
      <c r="K13" s="28">
        <v>49.8</v>
      </c>
    </row>
    <row r="14" spans="1:11" ht="12" customHeight="1">
      <c r="A14" s="24" t="s">
        <v>8</v>
      </c>
      <c r="B14" s="25">
        <v>385056</v>
      </c>
      <c r="C14" s="26">
        <v>166648</v>
      </c>
      <c r="D14" s="25">
        <v>1265912</v>
      </c>
      <c r="E14" s="25">
        <v>517769</v>
      </c>
      <c r="F14" s="27">
        <v>3.3</v>
      </c>
      <c r="G14" s="28">
        <v>3.1</v>
      </c>
      <c r="H14" s="29">
        <f t="shared" si="0"/>
        <v>4.3</v>
      </c>
      <c r="I14" s="29">
        <f t="shared" si="1"/>
        <v>4.1</v>
      </c>
      <c r="J14" s="28">
        <v>21.6</v>
      </c>
      <c r="K14" s="28">
        <v>26.2</v>
      </c>
    </row>
    <row r="15" spans="1:11" ht="12" customHeight="1">
      <c r="A15" s="24" t="s">
        <v>9</v>
      </c>
      <c r="B15" s="25">
        <v>768061</v>
      </c>
      <c r="C15" s="26">
        <v>242445</v>
      </c>
      <c r="D15" s="25">
        <v>2741134</v>
      </c>
      <c r="E15" s="25">
        <v>962515</v>
      </c>
      <c r="F15" s="27">
        <v>3.6</v>
      </c>
      <c r="G15" s="28">
        <v>4</v>
      </c>
      <c r="H15" s="29">
        <f t="shared" si="0"/>
        <v>4.6</v>
      </c>
      <c r="I15" s="29">
        <f t="shared" si="1"/>
        <v>5</v>
      </c>
      <c r="J15" s="28">
        <v>27.3</v>
      </c>
      <c r="K15" s="28">
        <v>31.7</v>
      </c>
    </row>
    <row r="16" spans="1:11" ht="12" customHeight="1">
      <c r="A16" s="24" t="s">
        <v>10</v>
      </c>
      <c r="B16" s="25">
        <v>972391</v>
      </c>
      <c r="C16" s="26">
        <v>325271</v>
      </c>
      <c r="D16" s="25">
        <v>3862054</v>
      </c>
      <c r="E16" s="25">
        <v>1284891</v>
      </c>
      <c r="F16" s="27">
        <v>4</v>
      </c>
      <c r="G16" s="28">
        <v>4</v>
      </c>
      <c r="H16" s="29">
        <f t="shared" si="0"/>
        <v>5</v>
      </c>
      <c r="I16" s="29">
        <f t="shared" si="1"/>
        <v>5</v>
      </c>
      <c r="J16" s="28">
        <v>30.8</v>
      </c>
      <c r="K16" s="28">
        <v>35.2</v>
      </c>
    </row>
    <row r="17" spans="1:11" ht="12" customHeight="1">
      <c r="A17" s="24" t="s">
        <v>11</v>
      </c>
      <c r="B17" s="25">
        <v>329395</v>
      </c>
      <c r="C17" s="26">
        <v>52749</v>
      </c>
      <c r="D17" s="25">
        <v>1097031</v>
      </c>
      <c r="E17" s="25">
        <v>173258</v>
      </c>
      <c r="F17" s="27">
        <v>3.3</v>
      </c>
      <c r="G17" s="28">
        <v>3.3</v>
      </c>
      <c r="H17" s="29">
        <f t="shared" si="0"/>
        <v>4.3</v>
      </c>
      <c r="I17" s="29">
        <f t="shared" si="1"/>
        <v>4.3</v>
      </c>
      <c r="J17" s="28">
        <v>25.2</v>
      </c>
      <c r="K17" s="28">
        <v>30</v>
      </c>
    </row>
    <row r="18" spans="1:11" ht="12" customHeight="1">
      <c r="A18" s="24" t="s">
        <v>12</v>
      </c>
      <c r="B18" s="25">
        <v>389135</v>
      </c>
      <c r="C18" s="26">
        <v>59282</v>
      </c>
      <c r="D18" s="25">
        <v>1160101</v>
      </c>
      <c r="E18" s="25">
        <v>193722</v>
      </c>
      <c r="F18" s="27">
        <v>3</v>
      </c>
      <c r="G18" s="28">
        <v>3.3</v>
      </c>
      <c r="H18" s="29">
        <f t="shared" si="0"/>
        <v>4</v>
      </c>
      <c r="I18" s="29">
        <f t="shared" si="1"/>
        <v>4.3</v>
      </c>
      <c r="J18" s="28">
        <v>24.8</v>
      </c>
      <c r="K18" s="28">
        <v>29.9</v>
      </c>
    </row>
    <row r="19" spans="1:11" ht="12" customHeight="1">
      <c r="A19" s="24" t="s">
        <v>13</v>
      </c>
      <c r="B19" s="25">
        <v>1056307</v>
      </c>
      <c r="C19" s="26">
        <v>367439</v>
      </c>
      <c r="D19" s="25">
        <v>2321628</v>
      </c>
      <c r="E19" s="25">
        <v>680503</v>
      </c>
      <c r="F19" s="27">
        <v>2.2</v>
      </c>
      <c r="G19" s="28">
        <v>1.9</v>
      </c>
      <c r="H19" s="29">
        <f t="shared" si="0"/>
        <v>3.2</v>
      </c>
      <c r="I19" s="29">
        <f t="shared" si="1"/>
        <v>2.9</v>
      </c>
      <c r="J19" s="28">
        <v>27.2</v>
      </c>
      <c r="K19" s="28">
        <v>34.1</v>
      </c>
    </row>
    <row r="20" spans="1:11" ht="12" customHeight="1">
      <c r="A20" s="24" t="s">
        <v>14</v>
      </c>
      <c r="B20" s="25">
        <v>414910</v>
      </c>
      <c r="C20" s="26">
        <v>99563</v>
      </c>
      <c r="D20" s="25">
        <v>1811367</v>
      </c>
      <c r="E20" s="25">
        <v>287298</v>
      </c>
      <c r="F20" s="27">
        <v>4.4</v>
      </c>
      <c r="G20" s="28">
        <v>2.9</v>
      </c>
      <c r="H20" s="29">
        <f t="shared" si="0"/>
        <v>5.4</v>
      </c>
      <c r="I20" s="29">
        <f t="shared" si="1"/>
        <v>3.9</v>
      </c>
      <c r="J20" s="28">
        <v>25.1</v>
      </c>
      <c r="K20" s="28">
        <v>30.1</v>
      </c>
    </row>
    <row r="21" spans="1:11" ht="12" customHeight="1">
      <c r="A21" s="24" t="s">
        <v>15</v>
      </c>
      <c r="B21" s="25">
        <v>488766</v>
      </c>
      <c r="C21" s="26">
        <v>71050</v>
      </c>
      <c r="D21" s="25">
        <v>1827599</v>
      </c>
      <c r="E21" s="25">
        <v>258652</v>
      </c>
      <c r="F21" s="27">
        <v>3.7</v>
      </c>
      <c r="G21" s="28">
        <v>3.6</v>
      </c>
      <c r="H21" s="29">
        <f t="shared" si="0"/>
        <v>4.7</v>
      </c>
      <c r="I21" s="29">
        <f t="shared" si="1"/>
        <v>4.6</v>
      </c>
      <c r="J21" s="28">
        <v>33</v>
      </c>
      <c r="K21" s="28">
        <v>39.3</v>
      </c>
    </row>
    <row r="22" spans="1:11" ht="12" customHeight="1">
      <c r="A22" s="24" t="s">
        <v>16</v>
      </c>
      <c r="B22" s="25">
        <v>596130</v>
      </c>
      <c r="C22" s="26">
        <v>107560</v>
      </c>
      <c r="D22" s="25">
        <v>2065271</v>
      </c>
      <c r="E22" s="25">
        <v>313688</v>
      </c>
      <c r="F22" s="27">
        <v>3.5</v>
      </c>
      <c r="G22" s="28">
        <v>2.9</v>
      </c>
      <c r="H22" s="29">
        <f t="shared" si="0"/>
        <v>4.5</v>
      </c>
      <c r="I22" s="29">
        <f t="shared" si="1"/>
        <v>3.9</v>
      </c>
      <c r="J22" s="28">
        <v>23.9</v>
      </c>
      <c r="K22" s="28">
        <v>30.6</v>
      </c>
    </row>
    <row r="23" spans="1:11" ht="4.5" customHeight="1">
      <c r="A23" s="5"/>
      <c r="B23" s="10"/>
      <c r="C23" s="10"/>
      <c r="D23" s="10"/>
      <c r="E23" s="10"/>
      <c r="F23" s="10"/>
      <c r="G23" s="10"/>
      <c r="H23" s="36"/>
      <c r="I23" s="36"/>
      <c r="J23" s="10"/>
      <c r="K23" s="10"/>
    </row>
    <row r="24" spans="1:11" s="40" customFormat="1" ht="12.75" customHeight="1">
      <c r="A24" s="37" t="s">
        <v>30</v>
      </c>
      <c r="B24" s="37"/>
      <c r="C24" s="38"/>
      <c r="D24" s="4"/>
      <c r="E24" s="10"/>
      <c r="F24" s="10"/>
      <c r="G24" s="39" t="s">
        <v>31</v>
      </c>
      <c r="H24" s="39"/>
      <c r="I24" s="39"/>
      <c r="J24" s="39"/>
      <c r="K24" s="39"/>
    </row>
    <row r="25" spans="3:7" ht="12.75">
      <c r="C25" s="10"/>
      <c r="D25" s="10"/>
      <c r="E25" s="10"/>
      <c r="F25" s="10"/>
      <c r="G25" s="10"/>
    </row>
    <row r="26" spans="1:11" ht="12.75">
      <c r="A26" s="5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.75" customHeight="1">
      <c r="A27" s="5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 customHeight="1">
      <c r="A28" s="5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</sheetData>
  <mergeCells count="13">
    <mergeCell ref="H6:I6"/>
    <mergeCell ref="J6:J7"/>
    <mergeCell ref="K6:K7"/>
    <mergeCell ref="A24:B24"/>
    <mergeCell ref="G24:K24"/>
    <mergeCell ref="A6:A7"/>
    <mergeCell ref="B6:C6"/>
    <mergeCell ref="D6:E6"/>
    <mergeCell ref="F6:G6"/>
    <mergeCell ref="A1:B1"/>
    <mergeCell ref="J1:K1"/>
    <mergeCell ref="A3:K3"/>
    <mergeCell ref="A4:K4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2006-12-11T11:18:27Z</dcterms:created>
  <dcterms:modified xsi:type="dcterms:W3CDTF">2006-12-11T11:18:28Z</dcterms:modified>
  <cp:category/>
  <cp:version/>
  <cp:contentType/>
  <cp:contentStatus/>
</cp:coreProperties>
</file>