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00" windowHeight="11790"/>
  </bookViews>
  <sheets>
    <sheet name="2014" sheetId="9" r:id="rId1"/>
  </sheets>
  <definedNames>
    <definedName name="_xlnm.Print_Titles" localSheetId="0">'2014'!$1:$2</definedName>
    <definedName name="_xlnm.Print_Area" localSheetId="0">'2014'!$A$3:$T$95</definedName>
  </definedNames>
  <calcPr calcId="125725"/>
</workbook>
</file>

<file path=xl/calcChain.xml><?xml version="1.0" encoding="utf-8"?>
<calcChain xmlns="http://schemas.openxmlformats.org/spreadsheetml/2006/main">
  <c r="C70" i="9"/>
  <c r="D70"/>
  <c r="E70"/>
  <c r="F70"/>
  <c r="G70"/>
  <c r="H70"/>
  <c r="I70"/>
  <c r="J70"/>
  <c r="K70"/>
  <c r="L70"/>
  <c r="M70"/>
  <c r="N70"/>
  <c r="O70"/>
  <c r="P70"/>
  <c r="Q70"/>
  <c r="R70"/>
  <c r="S70"/>
  <c r="B70"/>
  <c r="C66"/>
  <c r="D66"/>
  <c r="E66"/>
  <c r="F66"/>
  <c r="G66"/>
  <c r="H66"/>
  <c r="I66"/>
  <c r="J66"/>
  <c r="K66"/>
  <c r="L66"/>
  <c r="M66"/>
  <c r="N66"/>
  <c r="O66"/>
  <c r="P66"/>
  <c r="Q66"/>
  <c r="R66"/>
  <c r="S66"/>
  <c r="B66"/>
  <c r="C64"/>
  <c r="D64"/>
  <c r="E64"/>
  <c r="F64"/>
  <c r="G64"/>
  <c r="H64"/>
  <c r="I64"/>
  <c r="J64"/>
  <c r="K64"/>
  <c r="L64"/>
  <c r="M64"/>
  <c r="N64"/>
  <c r="O64"/>
  <c r="P64"/>
  <c r="Q64"/>
  <c r="R64"/>
  <c r="S64"/>
  <c r="B64"/>
</calcChain>
</file>

<file path=xl/sharedStrings.xml><?xml version="1.0" encoding="utf-8"?>
<sst xmlns="http://schemas.openxmlformats.org/spreadsheetml/2006/main" count="256" uniqueCount="111">
  <si>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</si>
  <si>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</si>
  <si>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</si>
  <si>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</si>
  <si>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</si>
  <si>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</si>
  <si>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</si>
  <si>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</si>
  <si>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</si>
  <si>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</si>
  <si>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</si>
  <si>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</si>
  <si>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</si>
  <si>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</si>
  <si>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</si>
  <si>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</si>
  <si>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</si>
  <si>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Počet katastrů</t>
  </si>
  <si>
    <t>Živě narození celkem</t>
  </si>
  <si>
    <t>Zemřelí celkem</t>
  </si>
  <si>
    <t>Přirozený přírůstek celkem</t>
  </si>
  <si>
    <t>Počet obyvatel ve věku 0-14 let celkem</t>
  </si>
  <si>
    <t>Počet obyvatel ve věku 65 a více celkem</t>
  </si>
  <si>
    <t>Domy s pečovatelskou službou</t>
  </si>
  <si>
    <t>Počet podnikatelských subjektů celkem</t>
  </si>
  <si>
    <t>Kraj celkem</t>
  </si>
  <si>
    <t>Počet obcí</t>
  </si>
  <si>
    <t xml:space="preserve">Lékárny </t>
  </si>
  <si>
    <t>Léčebné ústavy a ostatní lůžková zařízení</t>
  </si>
  <si>
    <t>Lékařské ordinace (vč.detašovaných prac.)</t>
  </si>
  <si>
    <t>pro dospělé</t>
  </si>
  <si>
    <t>pro děti a dorost</t>
  </si>
  <si>
    <t>stomatolog</t>
  </si>
  <si>
    <t>gynekolog</t>
  </si>
  <si>
    <t>lékař specialista</t>
  </si>
  <si>
    <t>Počet obyvatel ve věku 15-64 let celkem</t>
  </si>
  <si>
    <t>Vybrané údaje o správních obvodech obcí s rozšířenou působností</t>
  </si>
  <si>
    <t>Výměra celkem</t>
  </si>
  <si>
    <t xml:space="preserve">orná půda </t>
  </si>
  <si>
    <t xml:space="preserve">zahrady </t>
  </si>
  <si>
    <t xml:space="preserve">ovocné sady </t>
  </si>
  <si>
    <t xml:space="preserve">trvalé travní porosty </t>
  </si>
  <si>
    <t xml:space="preserve">zemědělská půda </t>
  </si>
  <si>
    <t xml:space="preserve">lesní půda </t>
  </si>
  <si>
    <t xml:space="preserve">vodní plochy </t>
  </si>
  <si>
    <t xml:space="preserve">zastavěné plochy </t>
  </si>
  <si>
    <t>muži</t>
  </si>
  <si>
    <t>ženy</t>
  </si>
  <si>
    <t>průmysl</t>
  </si>
  <si>
    <t xml:space="preserve">stavebnictví </t>
  </si>
  <si>
    <t>podle právní formy</t>
  </si>
  <si>
    <t>obchodní společnosti</t>
  </si>
  <si>
    <t>družstevní organizace</t>
  </si>
  <si>
    <t>z toho: akciové společnosti</t>
  </si>
  <si>
    <t>Přistěhovalí</t>
  </si>
  <si>
    <t>Vystěhovalí</t>
  </si>
  <si>
    <t>Přírůstek stěhováním</t>
  </si>
  <si>
    <t>Celkový přírůstek</t>
  </si>
  <si>
    <t>Sňatky</t>
  </si>
  <si>
    <t>Rozvody</t>
  </si>
  <si>
    <t xml:space="preserve">nezemědělská půda </t>
  </si>
  <si>
    <t>ostatní plochy</t>
  </si>
  <si>
    <t xml:space="preserve">-  </t>
  </si>
  <si>
    <t>Nemocnice</t>
  </si>
  <si>
    <t xml:space="preserve">Nemocnice </t>
  </si>
  <si>
    <t xml:space="preserve"> </t>
  </si>
  <si>
    <t>Počet obyvatel ve městech</t>
  </si>
  <si>
    <t>Podíl městského obyvatelstva</t>
  </si>
  <si>
    <t>Průměrný věk</t>
  </si>
  <si>
    <t>svobodná povolání</t>
  </si>
  <si>
    <t>zemědělský podnikatel</t>
  </si>
  <si>
    <t>veřejná správa, obrana, soc. pojištění</t>
  </si>
  <si>
    <t xml:space="preserve">z toho: </t>
  </si>
  <si>
    <t>z toho:</t>
  </si>
  <si>
    <r>
      <t>Hustota obyvatelstva na 1 km</t>
    </r>
    <r>
      <rPr>
        <vertAlign val="superscript"/>
        <sz val="9"/>
        <color indexed="8"/>
        <rFont val="Arial"/>
        <family val="2"/>
        <charset val="238"/>
      </rPr>
      <t>2</t>
    </r>
  </si>
  <si>
    <r>
      <t>Hustota obyvatelstva na 1 km</t>
    </r>
    <r>
      <rPr>
        <vertAlign val="superscript"/>
        <sz val="9"/>
        <rFont val="Arial CE"/>
        <charset val="238"/>
      </rPr>
      <t>2</t>
    </r>
  </si>
  <si>
    <t>živnostníci</t>
  </si>
  <si>
    <t>obchodní činnost</t>
  </si>
  <si>
    <t>vzdělávání, zdravotní a sociální péče</t>
  </si>
  <si>
    <t>podle odvětví hlavní činnosti (CZ-NACE)</t>
  </si>
  <si>
    <t>Potraty</t>
  </si>
  <si>
    <t>podle kategorie počtu zaměstnanců</t>
  </si>
  <si>
    <t>bez zaměstnanců</t>
  </si>
  <si>
    <t>s 1 - 9 zaměstnanci - mikropodniky</t>
  </si>
  <si>
    <t>s 10 - 49 zaměstnanci - malé podniky</t>
  </si>
  <si>
    <t>s 250 a více zaměstnanci - velké podniky</t>
  </si>
  <si>
    <t>s 50 - 249 zaměstnanci - střední podniky</t>
  </si>
  <si>
    <t>Domovy pro osoby se zdravotním postižením</t>
  </si>
  <si>
    <t>Domovy pro seniory</t>
  </si>
  <si>
    <t xml:space="preserve">Počet částí obce </t>
  </si>
  <si>
    <t>Gymnázia a konzervatoř</t>
  </si>
  <si>
    <t>Základní školy</t>
  </si>
  <si>
    <t>Vyšší odborné školy</t>
  </si>
  <si>
    <t>Střední odborná a střední učiliště</t>
  </si>
  <si>
    <t>Střední odborné školy a praktické školy</t>
  </si>
  <si>
    <t>Počet obcí se statutem města</t>
  </si>
  <si>
    <t>Počet obcí se statutem městyse</t>
  </si>
  <si>
    <t>Počet základních sídelních jednotek</t>
  </si>
  <si>
    <t>Průměrný věk celkem</t>
  </si>
  <si>
    <t>Index stáří (%)</t>
  </si>
  <si>
    <t xml:space="preserve">zemědělství, lesnictví, rybářství </t>
  </si>
  <si>
    <t>doprava a skladování</t>
  </si>
  <si>
    <t>Počet bydlících obyvatel celkem</t>
  </si>
  <si>
    <t>pohostinství, stravování a ubytování</t>
  </si>
  <si>
    <t>Mateřské školy</t>
  </si>
  <si>
    <r>
      <rPr>
        <b/>
        <sz val="9"/>
        <rFont val="Arial"/>
        <family val="2"/>
        <charset val="238"/>
      </rPr>
      <t>Zdravotnictví  a soc. péče</t>
    </r>
    <r>
      <rPr>
        <sz val="9"/>
        <rFont val="Arial"/>
        <family val="2"/>
        <charset val="238"/>
      </rPr>
      <t xml:space="preserve"> (k 31.12.2012)</t>
    </r>
  </si>
  <si>
    <r>
      <t xml:space="preserve">Katastrální plocha v ha </t>
    </r>
    <r>
      <rPr>
        <sz val="9"/>
        <color indexed="8"/>
        <rFont val="Arial"/>
        <family val="2"/>
        <charset val="238"/>
      </rPr>
      <t>(k 31.12.2014)</t>
    </r>
  </si>
  <si>
    <r>
      <t xml:space="preserve">Školství </t>
    </r>
    <r>
      <rPr>
        <sz val="9"/>
        <rFont val="Arial"/>
        <family val="2"/>
        <charset val="238"/>
      </rPr>
      <t>(k 31.12.2013)</t>
    </r>
  </si>
  <si>
    <r>
      <t xml:space="preserve">Obyvatelstvo </t>
    </r>
    <r>
      <rPr>
        <sz val="9"/>
        <rFont val="Arial CE"/>
        <charset val="238"/>
      </rPr>
      <t>(k 31.12.2014)</t>
    </r>
  </si>
  <si>
    <r>
      <t>Podnikatelská sféra</t>
    </r>
    <r>
      <rPr>
        <sz val="9"/>
        <color indexed="8"/>
        <rFont val="Arial"/>
        <family val="2"/>
        <charset val="238"/>
      </rPr>
      <t xml:space="preserve"> (k 31.12.2014)</t>
    </r>
  </si>
  <si>
    <r>
      <t xml:space="preserve">Podnikatelská sféra </t>
    </r>
    <r>
      <rPr>
        <sz val="9"/>
        <color indexed="8"/>
        <rFont val="Arial"/>
        <family val="2"/>
        <charset val="238"/>
      </rPr>
      <t>(k 31.12.2014)</t>
    </r>
  </si>
</sst>
</file>

<file path=xl/styles.xml><?xml version="1.0" encoding="utf-8"?>
<styleSheet xmlns="http://schemas.openxmlformats.org/spreadsheetml/2006/main">
  <numFmts count="4">
    <numFmt numFmtId="164" formatCode="#,##0_ ;\-#,##0\ "/>
    <numFmt numFmtId="165" formatCode="#,##0.0_ ;\-#,##0.0\ "/>
    <numFmt numFmtId="166" formatCode="0.0"/>
    <numFmt numFmtId="167" formatCode="0_ ;\-0\ "/>
  </numFmts>
  <fonts count="27">
    <font>
      <sz val="10"/>
      <name val="Arial CE"/>
      <charset val="238"/>
    </font>
    <font>
      <sz val="9"/>
      <color indexed="8"/>
      <name val="Arial"/>
      <family val="2"/>
      <charset val="238"/>
    </font>
    <font>
      <sz val="9"/>
      <name val="Arial CE"/>
      <charset val="238"/>
    </font>
    <font>
      <b/>
      <sz val="9"/>
      <color indexed="8"/>
      <name val="Arial"/>
      <family val="2"/>
    </font>
    <font>
      <sz val="9"/>
      <name val="Arial CE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</font>
    <font>
      <i/>
      <sz val="9"/>
      <color indexed="8"/>
      <name val="Arial"/>
      <family val="2"/>
      <charset val="238"/>
    </font>
    <font>
      <b/>
      <sz val="9"/>
      <name val="Arial CE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9"/>
      <name val="Arial CE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i/>
      <sz val="9"/>
      <name val="Arial CE"/>
      <charset val="238"/>
    </font>
    <font>
      <sz val="10"/>
      <name val="Arial"/>
      <family val="2"/>
      <charset val="238"/>
    </font>
    <font>
      <b/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color theme="0" tint="-0.499984740745262"/>
      <name val="Arial CE"/>
      <family val="2"/>
      <charset val="238"/>
    </font>
    <font>
      <i/>
      <sz val="9"/>
      <color theme="0" tint="-0.499984740745262"/>
      <name val="Arial CE"/>
      <family val="2"/>
      <charset val="238"/>
    </font>
    <font>
      <b/>
      <i/>
      <sz val="9"/>
      <color theme="0" tint="-0.49998474074526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21" fillId="0" borderId="0"/>
    <xf numFmtId="0" fontId="23" fillId="0" borderId="0"/>
  </cellStyleXfs>
  <cellXfs count="106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0" fillId="0" borderId="0" xfId="0" applyBorder="1"/>
    <xf numFmtId="3" fontId="0" fillId="0" borderId="0" xfId="0" applyNumberFormat="1"/>
    <xf numFmtId="164" fontId="4" fillId="0" borderId="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0" fillId="0" borderId="0" xfId="0" applyFont="1"/>
    <xf numFmtId="164" fontId="24" fillId="0" borderId="2" xfId="0" applyNumberFormat="1" applyFont="1" applyFill="1" applyBorder="1" applyAlignment="1">
      <alignment horizontal="right"/>
    </xf>
    <xf numFmtId="3" fontId="25" fillId="0" borderId="1" xfId="0" applyNumberFormat="1" applyFont="1" applyBorder="1"/>
    <xf numFmtId="3" fontId="25" fillId="0" borderId="3" xfId="0" applyNumberFormat="1" applyFont="1" applyBorder="1"/>
    <xf numFmtId="0" fontId="0" fillId="2" borderId="0" xfId="0" applyFont="1" applyFill="1"/>
    <xf numFmtId="164" fontId="0" fillId="0" borderId="0" xfId="0" applyNumberFormat="1" applyFont="1"/>
    <xf numFmtId="164" fontId="0" fillId="0" borderId="0" xfId="0" applyNumberFormat="1"/>
    <xf numFmtId="164" fontId="12" fillId="0" borderId="1" xfId="0" applyNumberFormat="1" applyFont="1" applyFill="1" applyBorder="1" applyAlignment="1">
      <alignment horizontal="right"/>
    </xf>
    <xf numFmtId="3" fontId="26" fillId="0" borderId="1" xfId="0" applyNumberFormat="1" applyFont="1" applyBorder="1"/>
    <xf numFmtId="0" fontId="13" fillId="0" borderId="0" xfId="0" applyFont="1"/>
    <xf numFmtId="0" fontId="14" fillId="0" borderId="0" xfId="0" applyFont="1"/>
    <xf numFmtId="3" fontId="13" fillId="0" borderId="0" xfId="0" applyNumberFormat="1" applyFont="1"/>
    <xf numFmtId="3" fontId="15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/>
    <xf numFmtId="0" fontId="0" fillId="0" borderId="0" xfId="0" applyFont="1" applyAlignment="1">
      <alignment vertical="top"/>
    </xf>
    <xf numFmtId="0" fontId="11" fillId="2" borderId="1" xfId="0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horizontal="left" wrapText="1" indent="2"/>
    </xf>
    <xf numFmtId="0" fontId="1" fillId="0" borderId="1" xfId="0" applyFont="1" applyFill="1" applyBorder="1" applyAlignment="1">
      <alignment horizontal="left" wrapText="1" indent="3"/>
    </xf>
    <xf numFmtId="0" fontId="11" fillId="0" borderId="1" xfId="0" applyFont="1" applyFill="1" applyBorder="1" applyAlignment="1">
      <alignment horizontal="left" wrapText="1" indent="2"/>
    </xf>
    <xf numFmtId="0" fontId="17" fillId="0" borderId="1" xfId="0" applyFont="1" applyFill="1" applyBorder="1" applyAlignment="1">
      <alignment horizontal="left" wrapText="1" indent="1"/>
    </xf>
    <xf numFmtId="0" fontId="16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indent="1"/>
    </xf>
    <xf numFmtId="0" fontId="8" fillId="0" borderId="1" xfId="0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left" indent="2"/>
    </xf>
    <xf numFmtId="0" fontId="2" fillId="0" borderId="1" xfId="0" applyFont="1" applyBorder="1" applyAlignment="1">
      <alignment horizontal="left" indent="1"/>
    </xf>
    <xf numFmtId="0" fontId="7" fillId="0" borderId="1" xfId="0" applyFont="1" applyFill="1" applyBorder="1" applyAlignment="1">
      <alignment horizontal="left" wrapText="1" indent="1"/>
    </xf>
    <xf numFmtId="0" fontId="2" fillId="0" borderId="1" xfId="0" applyFont="1" applyBorder="1" applyAlignment="1">
      <alignment horizontal="left" indent="2"/>
    </xf>
    <xf numFmtId="0" fontId="2" fillId="0" borderId="7" xfId="0" applyFont="1" applyBorder="1" applyAlignment="1">
      <alignment horizontal="left" vertical="top" indent="2"/>
    </xf>
    <xf numFmtId="0" fontId="1" fillId="2" borderId="8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centerContinuous" vertical="center" wrapText="1"/>
    </xf>
    <xf numFmtId="0" fontId="3" fillId="2" borderId="8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horizontal="left" wrapText="1" indent="1"/>
    </xf>
    <xf numFmtId="166" fontId="0" fillId="0" borderId="0" xfId="0" applyNumberFormat="1"/>
    <xf numFmtId="166" fontId="1" fillId="0" borderId="1" xfId="0" applyNumberFormat="1" applyFont="1" applyFill="1" applyBorder="1" applyAlignment="1">
      <alignment horizontal="left" wrapText="1" indent="2"/>
    </xf>
    <xf numFmtId="164" fontId="12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0" fontId="0" fillId="0" borderId="1" xfId="0" applyFont="1" applyBorder="1"/>
    <xf numFmtId="164" fontId="4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22" fillId="0" borderId="1" xfId="0" applyNumberFormat="1" applyFont="1" applyFill="1" applyBorder="1" applyAlignment="1">
      <alignment horizontal="right"/>
    </xf>
    <xf numFmtId="164" fontId="2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 indent="2"/>
    </xf>
    <xf numFmtId="0" fontId="0" fillId="0" borderId="3" xfId="0" applyFont="1" applyBorder="1"/>
    <xf numFmtId="164" fontId="2" fillId="0" borderId="3" xfId="0" applyNumberFormat="1" applyFont="1" applyFill="1" applyBorder="1" applyAlignment="1">
      <alignment horizontal="right"/>
    </xf>
    <xf numFmtId="164" fontId="20" fillId="0" borderId="3" xfId="0" applyNumberFormat="1" applyFont="1" applyFill="1" applyBorder="1" applyAlignment="1">
      <alignment horizontal="right"/>
    </xf>
    <xf numFmtId="0" fontId="0" fillId="0" borderId="2" xfId="0" applyFont="1" applyBorder="1"/>
    <xf numFmtId="164" fontId="2" fillId="0" borderId="2" xfId="0" applyNumberFormat="1" applyFont="1" applyFill="1" applyBorder="1" applyAlignment="1">
      <alignment horizontal="right"/>
    </xf>
    <xf numFmtId="164" fontId="20" fillId="0" borderId="2" xfId="0" applyNumberFormat="1" applyFont="1" applyFill="1" applyBorder="1" applyAlignment="1">
      <alignment horizontal="right"/>
    </xf>
    <xf numFmtId="164" fontId="2" fillId="0" borderId="5" xfId="0" applyNumberFormat="1" applyFont="1" applyBorder="1"/>
    <xf numFmtId="164" fontId="2" fillId="0" borderId="4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7" fontId="2" fillId="0" borderId="0" xfId="0" applyNumberFormat="1" applyFont="1"/>
    <xf numFmtId="167" fontId="2" fillId="0" borderId="6" xfId="0" applyNumberFormat="1" applyFont="1" applyBorder="1"/>
    <xf numFmtId="165" fontId="2" fillId="0" borderId="6" xfId="0" applyNumberFormat="1" applyFont="1" applyBorder="1"/>
    <xf numFmtId="164" fontId="12" fillId="0" borderId="2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/>
    <xf numFmtId="167" fontId="2" fillId="0" borderId="4" xfId="0" applyNumberFormat="1" applyFont="1" applyBorder="1"/>
    <xf numFmtId="165" fontId="2" fillId="0" borderId="4" xfId="0" applyNumberFormat="1" applyFont="1" applyBorder="1"/>
    <xf numFmtId="164" fontId="4" fillId="0" borderId="4" xfId="0" applyNumberFormat="1" applyFont="1" applyFill="1" applyBorder="1" applyAlignment="1">
      <alignment horizontal="right"/>
    </xf>
    <xf numFmtId="164" fontId="2" fillId="0" borderId="15" xfId="0" applyNumberFormat="1" applyFont="1" applyBorder="1"/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2" fillId="0" borderId="16" xfId="0" applyNumberFormat="1" applyFont="1" applyBorder="1"/>
    <xf numFmtId="164" fontId="2" fillId="0" borderId="17" xfId="0" applyNumberFormat="1" applyFont="1" applyBorder="1"/>
    <xf numFmtId="167" fontId="2" fillId="0" borderId="17" xfId="0" applyNumberFormat="1" applyFont="1" applyBorder="1"/>
    <xf numFmtId="165" fontId="2" fillId="0" borderId="17" xfId="0" applyNumberFormat="1" applyFont="1" applyBorder="1"/>
    <xf numFmtId="164" fontId="4" fillId="0" borderId="17" xfId="0" applyNumberFormat="1" applyFont="1" applyFill="1" applyBorder="1" applyAlignment="1">
      <alignment horizontal="right"/>
    </xf>
    <xf numFmtId="164" fontId="2" fillId="0" borderId="18" xfId="0" applyNumberFormat="1" applyFont="1" applyBorder="1"/>
    <xf numFmtId="164" fontId="2" fillId="0" borderId="11" xfId="0" applyNumberFormat="1" applyFont="1" applyBorder="1"/>
    <xf numFmtId="164" fontId="2" fillId="0" borderId="0" xfId="0" applyNumberFormat="1" applyFont="1" applyBorder="1"/>
    <xf numFmtId="165" fontId="2" fillId="0" borderId="2" xfId="0" applyNumberFormat="1" applyFont="1" applyFill="1" applyBorder="1" applyAlignment="1"/>
    <xf numFmtId="164" fontId="2" fillId="0" borderId="19" xfId="0" applyNumberFormat="1" applyFont="1" applyBorder="1"/>
    <xf numFmtId="164" fontId="8" fillId="0" borderId="1" xfId="0" applyNumberFormat="1" applyFont="1" applyBorder="1"/>
    <xf numFmtId="0" fontId="13" fillId="0" borderId="1" xfId="0" applyFont="1" applyBorder="1"/>
    <xf numFmtId="164" fontId="8" fillId="0" borderId="0" xfId="0" applyNumberFormat="1" applyFont="1"/>
    <xf numFmtId="165" fontId="8" fillId="0" borderId="0" xfId="0" applyNumberFormat="1" applyFont="1"/>
    <xf numFmtId="164" fontId="8" fillId="0" borderId="20" xfId="0" applyNumberFormat="1" applyFont="1" applyBorder="1"/>
    <xf numFmtId="165" fontId="2" fillId="0" borderId="0" xfId="0" applyNumberFormat="1" applyFont="1" applyFill="1" applyBorder="1" applyAlignment="1"/>
    <xf numFmtId="165" fontId="2" fillId="0" borderId="0" xfId="0" applyNumberFormat="1" applyFont="1" applyBorder="1"/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97"/>
  <sheetViews>
    <sheetView showGridLines="0" tabSelected="1" workbookViewId="0">
      <selection sqref="A1:J1"/>
    </sheetView>
  </sheetViews>
  <sheetFormatPr defaultRowHeight="12.75"/>
  <cols>
    <col min="1" max="1" width="38.7109375" style="4" customWidth="1"/>
    <col min="2" max="2" width="10.28515625" style="19" customWidth="1"/>
    <col min="3" max="3" width="10.28515625" customWidth="1"/>
    <col min="4" max="4" width="11.140625" customWidth="1"/>
    <col min="5" max="9" width="10.28515625" customWidth="1"/>
    <col min="10" max="10" width="10.28515625" style="5" customWidth="1"/>
    <col min="11" max="12" width="10.28515625" customWidth="1"/>
    <col min="13" max="13" width="11.140625" customWidth="1"/>
    <col min="14" max="19" width="10.28515625" customWidth="1"/>
    <col min="20" max="20" width="38.7109375" style="3" customWidth="1"/>
    <col min="21" max="21" width="10.42578125" customWidth="1"/>
  </cols>
  <sheetData>
    <row r="1" spans="1:21" s="2" customFormat="1" ht="30" customHeight="1">
      <c r="A1" s="103" t="s">
        <v>36</v>
      </c>
      <c r="B1" s="104"/>
      <c r="C1" s="104"/>
      <c r="D1" s="104"/>
      <c r="E1" s="104"/>
      <c r="F1" s="104"/>
      <c r="G1" s="104"/>
      <c r="H1" s="104"/>
      <c r="I1" s="104"/>
      <c r="J1" s="104"/>
      <c r="K1" s="105" t="s">
        <v>36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1" s="1" customFormat="1" ht="35.1" customHeight="1">
      <c r="A2" s="42"/>
      <c r="B2" s="43" t="s">
        <v>25</v>
      </c>
      <c r="C2" s="44" t="s">
        <v>0</v>
      </c>
      <c r="D2" s="43" t="s">
        <v>1</v>
      </c>
      <c r="E2" s="43" t="s">
        <v>2</v>
      </c>
      <c r="F2" s="44" t="s">
        <v>3</v>
      </c>
      <c r="G2" s="43" t="s">
        <v>4</v>
      </c>
      <c r="H2" s="43" t="s">
        <v>5</v>
      </c>
      <c r="I2" s="44" t="s">
        <v>6</v>
      </c>
      <c r="J2" s="46" t="s">
        <v>7</v>
      </c>
      <c r="K2" s="47" t="s">
        <v>8</v>
      </c>
      <c r="L2" s="44" t="s">
        <v>9</v>
      </c>
      <c r="M2" s="44" t="s">
        <v>10</v>
      </c>
      <c r="N2" s="44" t="s">
        <v>11</v>
      </c>
      <c r="O2" s="43" t="s">
        <v>12</v>
      </c>
      <c r="P2" s="44" t="s">
        <v>13</v>
      </c>
      <c r="Q2" s="43" t="s">
        <v>14</v>
      </c>
      <c r="R2" s="44" t="s">
        <v>15</v>
      </c>
      <c r="S2" s="44" t="s">
        <v>16</v>
      </c>
      <c r="T2" s="45"/>
    </row>
    <row r="3" spans="1:21" s="14" customFormat="1" ht="17.25" customHeight="1">
      <c r="A3" s="26" t="s">
        <v>26</v>
      </c>
      <c r="B3" s="52">
        <v>623</v>
      </c>
      <c r="C3" s="53">
        <v>26</v>
      </c>
      <c r="D3" s="53">
        <v>79</v>
      </c>
      <c r="E3" s="53">
        <v>31</v>
      </c>
      <c r="F3" s="53">
        <v>23</v>
      </c>
      <c r="G3" s="53">
        <v>58</v>
      </c>
      <c r="H3" s="53">
        <v>15</v>
      </c>
      <c r="I3" s="53">
        <v>26</v>
      </c>
      <c r="J3" s="56">
        <v>49</v>
      </c>
      <c r="K3" s="55">
        <v>44</v>
      </c>
      <c r="L3" s="53">
        <v>31</v>
      </c>
      <c r="M3" s="53">
        <v>69</v>
      </c>
      <c r="N3" s="53">
        <v>79</v>
      </c>
      <c r="O3" s="53">
        <v>16</v>
      </c>
      <c r="P3" s="53">
        <v>25</v>
      </c>
      <c r="Q3" s="53">
        <v>14</v>
      </c>
      <c r="R3" s="53">
        <v>21</v>
      </c>
      <c r="S3" s="53">
        <v>17</v>
      </c>
      <c r="T3" s="25" t="s">
        <v>26</v>
      </c>
    </row>
    <row r="4" spans="1:21" s="10" customFormat="1" ht="13.5" customHeight="1">
      <c r="A4" s="26" t="s">
        <v>89</v>
      </c>
      <c r="B4" s="17">
        <v>1982</v>
      </c>
      <c r="C4" s="7">
        <v>66</v>
      </c>
      <c r="D4" s="7">
        <v>184</v>
      </c>
      <c r="E4" s="7">
        <v>139</v>
      </c>
      <c r="F4" s="7">
        <v>95</v>
      </c>
      <c r="G4" s="7">
        <v>148</v>
      </c>
      <c r="H4" s="7">
        <v>77</v>
      </c>
      <c r="I4" s="7">
        <v>103</v>
      </c>
      <c r="J4" s="8">
        <v>158</v>
      </c>
      <c r="K4" s="9">
        <v>162</v>
      </c>
      <c r="L4" s="7">
        <v>60</v>
      </c>
      <c r="M4" s="7">
        <v>153</v>
      </c>
      <c r="N4" s="7">
        <v>289</v>
      </c>
      <c r="O4" s="7">
        <v>90</v>
      </c>
      <c r="P4" s="7">
        <v>46</v>
      </c>
      <c r="Q4" s="7">
        <v>59</v>
      </c>
      <c r="R4" s="7">
        <v>109</v>
      </c>
      <c r="S4" s="7">
        <v>44</v>
      </c>
      <c r="T4" s="26" t="s">
        <v>89</v>
      </c>
      <c r="U4" s="15"/>
    </row>
    <row r="5" spans="1:21" s="10" customFormat="1" ht="13.5" customHeight="1">
      <c r="A5" s="26" t="s">
        <v>97</v>
      </c>
      <c r="B5" s="17">
        <v>2652</v>
      </c>
      <c r="C5" s="59">
        <v>85</v>
      </c>
      <c r="D5" s="59">
        <v>302</v>
      </c>
      <c r="E5" s="59">
        <v>219</v>
      </c>
      <c r="F5" s="59">
        <v>102</v>
      </c>
      <c r="G5" s="59">
        <v>202</v>
      </c>
      <c r="H5" s="59">
        <v>103</v>
      </c>
      <c r="I5" s="59">
        <v>120</v>
      </c>
      <c r="J5" s="66">
        <v>196</v>
      </c>
      <c r="K5" s="63">
        <v>209</v>
      </c>
      <c r="L5" s="59">
        <v>81</v>
      </c>
      <c r="M5" s="59">
        <v>192</v>
      </c>
      <c r="N5" s="59">
        <v>354</v>
      </c>
      <c r="O5" s="59">
        <v>113</v>
      </c>
      <c r="P5" s="59">
        <v>87</v>
      </c>
      <c r="Q5" s="59">
        <v>78</v>
      </c>
      <c r="R5" s="59">
        <v>154</v>
      </c>
      <c r="S5" s="59">
        <v>55</v>
      </c>
      <c r="T5" s="26" t="s">
        <v>97</v>
      </c>
      <c r="U5" s="15"/>
    </row>
    <row r="6" spans="1:21" s="10" customFormat="1" ht="13.5" customHeight="1">
      <c r="A6" s="26" t="s">
        <v>17</v>
      </c>
      <c r="B6" s="60">
        <v>1623</v>
      </c>
      <c r="C6" s="59">
        <v>55</v>
      </c>
      <c r="D6" s="59">
        <v>145</v>
      </c>
      <c r="E6" s="59">
        <v>121</v>
      </c>
      <c r="F6" s="59">
        <v>85</v>
      </c>
      <c r="G6" s="59">
        <v>143</v>
      </c>
      <c r="H6" s="59">
        <v>63</v>
      </c>
      <c r="I6" s="59">
        <v>77</v>
      </c>
      <c r="J6" s="66">
        <v>115</v>
      </c>
      <c r="K6" s="63">
        <v>130</v>
      </c>
      <c r="L6" s="59">
        <v>55</v>
      </c>
      <c r="M6" s="59">
        <v>148</v>
      </c>
      <c r="N6" s="59">
        <v>198</v>
      </c>
      <c r="O6" s="59">
        <v>68</v>
      </c>
      <c r="P6" s="59">
        <v>43</v>
      </c>
      <c r="Q6" s="59">
        <v>47</v>
      </c>
      <c r="R6" s="59">
        <v>94</v>
      </c>
      <c r="S6" s="59">
        <v>36</v>
      </c>
      <c r="T6" s="26" t="s">
        <v>17</v>
      </c>
    </row>
    <row r="7" spans="1:21" ht="13.5" customHeight="1">
      <c r="A7" s="27" t="s">
        <v>95</v>
      </c>
      <c r="B7" s="60">
        <v>54</v>
      </c>
      <c r="C7" s="59">
        <v>2</v>
      </c>
      <c r="D7" s="59">
        <v>5</v>
      </c>
      <c r="E7" s="59">
        <v>4</v>
      </c>
      <c r="F7" s="59">
        <v>2</v>
      </c>
      <c r="G7" s="59">
        <v>7</v>
      </c>
      <c r="H7" s="59">
        <v>2</v>
      </c>
      <c r="I7" s="59">
        <v>1</v>
      </c>
      <c r="J7" s="66">
        <v>4</v>
      </c>
      <c r="K7" s="63">
        <v>5</v>
      </c>
      <c r="L7" s="59">
        <v>2</v>
      </c>
      <c r="M7" s="59">
        <v>2</v>
      </c>
      <c r="N7" s="59">
        <v>7</v>
      </c>
      <c r="O7" s="59">
        <v>3</v>
      </c>
      <c r="P7" s="59">
        <v>4</v>
      </c>
      <c r="Q7" s="59">
        <v>1</v>
      </c>
      <c r="R7" s="59">
        <v>1</v>
      </c>
      <c r="S7" s="59">
        <v>2</v>
      </c>
      <c r="T7" s="27" t="s">
        <v>95</v>
      </c>
    </row>
    <row r="8" spans="1:21" ht="13.5" customHeight="1">
      <c r="A8" s="27" t="s">
        <v>96</v>
      </c>
      <c r="B8" s="60">
        <v>21</v>
      </c>
      <c r="C8" s="59" t="s">
        <v>62</v>
      </c>
      <c r="D8" s="59">
        <v>2</v>
      </c>
      <c r="E8" s="59">
        <v>3</v>
      </c>
      <c r="F8" s="59" t="s">
        <v>62</v>
      </c>
      <c r="G8" s="59" t="s">
        <v>62</v>
      </c>
      <c r="H8" s="59">
        <v>1</v>
      </c>
      <c r="I8" s="59">
        <v>2</v>
      </c>
      <c r="J8" s="66" t="s">
        <v>62</v>
      </c>
      <c r="K8" s="63">
        <v>3</v>
      </c>
      <c r="L8" s="59" t="s">
        <v>62</v>
      </c>
      <c r="M8" s="59">
        <v>4</v>
      </c>
      <c r="N8" s="59">
        <v>3</v>
      </c>
      <c r="O8" s="59" t="s">
        <v>62</v>
      </c>
      <c r="P8" s="59">
        <v>1</v>
      </c>
      <c r="Q8" s="59">
        <v>1</v>
      </c>
      <c r="R8" s="59">
        <v>1</v>
      </c>
      <c r="S8" s="59" t="s">
        <v>62</v>
      </c>
      <c r="T8" s="27" t="s">
        <v>96</v>
      </c>
    </row>
    <row r="9" spans="1:21" ht="13.5" customHeight="1">
      <c r="A9" s="28" t="s">
        <v>106</v>
      </c>
      <c r="B9" s="97"/>
      <c r="C9" s="54"/>
      <c r="D9" s="54"/>
      <c r="E9" s="54"/>
      <c r="F9" s="54"/>
      <c r="G9" s="54"/>
      <c r="H9" s="54"/>
      <c r="I9" s="54"/>
      <c r="J9" s="65"/>
      <c r="K9" s="62"/>
      <c r="L9" s="54"/>
      <c r="M9" s="54"/>
      <c r="N9" s="54"/>
      <c r="O9" s="54"/>
      <c r="P9" s="54"/>
      <c r="Q9" s="54"/>
      <c r="R9" s="54"/>
      <c r="S9" s="54"/>
      <c r="T9" s="28" t="s">
        <v>106</v>
      </c>
    </row>
    <row r="10" spans="1:21" ht="13.5" customHeight="1">
      <c r="A10" s="29" t="s">
        <v>37</v>
      </c>
      <c r="B10" s="96">
        <v>1005696</v>
      </c>
      <c r="C10" s="93">
        <v>27855.795300000002</v>
      </c>
      <c r="D10" s="68">
        <v>92376.629000000001</v>
      </c>
      <c r="E10" s="68">
        <v>113007.23119999999</v>
      </c>
      <c r="F10" s="68">
        <v>47191.822</v>
      </c>
      <c r="G10" s="68">
        <v>93354.848199999993</v>
      </c>
      <c r="H10" s="69">
        <v>48471.401899999997</v>
      </c>
      <c r="I10" s="70">
        <v>38525.073799999998</v>
      </c>
      <c r="J10" s="68">
        <v>74176.965800000005</v>
      </c>
      <c r="K10" s="71">
        <v>83950.995200000005</v>
      </c>
      <c r="L10" s="68">
        <v>32389.150600000001</v>
      </c>
      <c r="M10" s="68">
        <v>57407.309300000001</v>
      </c>
      <c r="N10" s="68">
        <v>100218.5643</v>
      </c>
      <c r="O10" s="68">
        <v>45242.3874</v>
      </c>
      <c r="P10" s="68">
        <v>53831.779300000002</v>
      </c>
      <c r="Q10" s="69">
        <v>26240.338500000002</v>
      </c>
      <c r="R10" s="70">
        <v>53535.626199999999</v>
      </c>
      <c r="S10" s="7">
        <v>17919.648399999998</v>
      </c>
      <c r="T10" s="29" t="s">
        <v>37</v>
      </c>
    </row>
    <row r="11" spans="1:21" ht="13.5" customHeight="1">
      <c r="A11" s="30" t="s">
        <v>42</v>
      </c>
      <c r="B11" s="96">
        <v>489693</v>
      </c>
      <c r="C11" s="71">
        <v>16839.967700000001</v>
      </c>
      <c r="D11" s="70">
        <v>49382.555099999998</v>
      </c>
      <c r="E11" s="69">
        <v>36747.170700000002</v>
      </c>
      <c r="F11" s="69">
        <v>27627.639200000001</v>
      </c>
      <c r="G11" s="69">
        <v>45061.887900000002</v>
      </c>
      <c r="H11" s="71">
        <v>20123.8711</v>
      </c>
      <c r="I11" s="71">
        <v>22719.6446</v>
      </c>
      <c r="J11" s="68">
        <v>39706.262000000002</v>
      </c>
      <c r="K11" s="71">
        <v>33602.646500000003</v>
      </c>
      <c r="L11" s="69">
        <v>18944.750400000001</v>
      </c>
      <c r="M11" s="69">
        <v>38102.074399999998</v>
      </c>
      <c r="N11" s="69">
        <v>58882.170299999998</v>
      </c>
      <c r="O11" s="69">
        <v>21184.250599999999</v>
      </c>
      <c r="P11" s="69">
        <v>17607.562399999999</v>
      </c>
      <c r="Q11" s="69">
        <v>15948.7862</v>
      </c>
      <c r="R11" s="70">
        <v>15805.627899999999</v>
      </c>
      <c r="S11" s="7">
        <v>11406.4131</v>
      </c>
      <c r="T11" s="30" t="s">
        <v>42</v>
      </c>
    </row>
    <row r="12" spans="1:21" ht="13.5" customHeight="1">
      <c r="A12" s="31" t="s">
        <v>38</v>
      </c>
      <c r="B12" s="96">
        <v>310043</v>
      </c>
      <c r="C12" s="71">
        <v>12299.495000000001</v>
      </c>
      <c r="D12" s="70">
        <v>35469.163800000002</v>
      </c>
      <c r="E12" s="69">
        <v>10700.8722</v>
      </c>
      <c r="F12" s="69">
        <v>22002.292600000001</v>
      </c>
      <c r="G12" s="69">
        <v>27860.941299999999</v>
      </c>
      <c r="H12" s="71">
        <v>8385.4992000000002</v>
      </c>
      <c r="I12" s="71">
        <v>16362.3583</v>
      </c>
      <c r="J12" s="68">
        <v>30541.7163</v>
      </c>
      <c r="K12" s="71">
        <v>13289.732599999999</v>
      </c>
      <c r="L12" s="69">
        <v>14006.173000000001</v>
      </c>
      <c r="M12" s="69">
        <v>25438.247200000002</v>
      </c>
      <c r="N12" s="69">
        <v>43897.684500000003</v>
      </c>
      <c r="O12" s="69">
        <v>13727.000400000001</v>
      </c>
      <c r="P12" s="69">
        <v>11212.253500000001</v>
      </c>
      <c r="Q12" s="69">
        <v>12609.401400000001</v>
      </c>
      <c r="R12" s="69">
        <v>4400.0366999999997</v>
      </c>
      <c r="S12" s="70">
        <v>7839.6473999999998</v>
      </c>
      <c r="T12" s="31" t="s">
        <v>38</v>
      </c>
    </row>
    <row r="13" spans="1:21" ht="13.5" customHeight="1">
      <c r="A13" s="31" t="s">
        <v>39</v>
      </c>
      <c r="B13" s="96">
        <v>12491</v>
      </c>
      <c r="C13" s="71">
        <v>391.2294</v>
      </c>
      <c r="D13" s="70">
        <v>1940.8485000000001</v>
      </c>
      <c r="E13" s="69">
        <v>678.98199999999997</v>
      </c>
      <c r="F13" s="69">
        <v>496.5138</v>
      </c>
      <c r="G13" s="69">
        <v>961.69269999999995</v>
      </c>
      <c r="H13" s="71">
        <v>268.04610000000002</v>
      </c>
      <c r="I13" s="71">
        <v>541.0539</v>
      </c>
      <c r="J13" s="68">
        <v>1050.8415</v>
      </c>
      <c r="K13" s="71">
        <v>649.4751</v>
      </c>
      <c r="L13" s="69">
        <v>579.55859999999996</v>
      </c>
      <c r="M13" s="69">
        <v>1075.8780999999999</v>
      </c>
      <c r="N13" s="69">
        <v>1885.6547</v>
      </c>
      <c r="O13" s="69">
        <v>510.03949999999998</v>
      </c>
      <c r="P13" s="69">
        <v>474.98970000000003</v>
      </c>
      <c r="Q13" s="69">
        <v>402.80520000000001</v>
      </c>
      <c r="R13" s="69">
        <v>339.07830000000001</v>
      </c>
      <c r="S13" s="70">
        <v>243.8526</v>
      </c>
      <c r="T13" s="31" t="s">
        <v>39</v>
      </c>
    </row>
    <row r="14" spans="1:21" ht="13.5" customHeight="1">
      <c r="A14" s="31" t="s">
        <v>40</v>
      </c>
      <c r="B14" s="96">
        <v>2241</v>
      </c>
      <c r="C14" s="71">
        <v>27.869199999999999</v>
      </c>
      <c r="D14" s="70">
        <v>39.790399999999998</v>
      </c>
      <c r="E14" s="69">
        <v>111.28789999999999</v>
      </c>
      <c r="F14" s="69">
        <v>28.752400000000002</v>
      </c>
      <c r="G14" s="69">
        <v>33.150199999999998</v>
      </c>
      <c r="H14" s="71">
        <v>34.429699999999997</v>
      </c>
      <c r="I14" s="71">
        <v>41.834299999999999</v>
      </c>
      <c r="J14" s="68">
        <v>111.4417</v>
      </c>
      <c r="K14" s="71">
        <v>928.93880000000001</v>
      </c>
      <c r="L14" s="69">
        <v>10.7287</v>
      </c>
      <c r="M14" s="69">
        <v>109.33620000000001</v>
      </c>
      <c r="N14" s="69">
        <v>29.673300000000001</v>
      </c>
      <c r="O14" s="69">
        <v>18.010400000000001</v>
      </c>
      <c r="P14" s="69">
        <v>6.5045000000000002</v>
      </c>
      <c r="Q14" s="69">
        <v>38.438499999999998</v>
      </c>
      <c r="R14" s="69">
        <v>16.181699999999999</v>
      </c>
      <c r="S14" s="70">
        <v>654.97640000000001</v>
      </c>
      <c r="T14" s="31" t="s">
        <v>40</v>
      </c>
    </row>
    <row r="15" spans="1:21" ht="13.5" customHeight="1">
      <c r="A15" s="31" t="s">
        <v>41</v>
      </c>
      <c r="B15" s="96">
        <v>164919</v>
      </c>
      <c r="C15" s="71">
        <v>4121.3741</v>
      </c>
      <c r="D15" s="70">
        <v>11932.752399999999</v>
      </c>
      <c r="E15" s="69">
        <v>25256.028600000001</v>
      </c>
      <c r="F15" s="69">
        <v>5100.0803999999998</v>
      </c>
      <c r="G15" s="69">
        <v>16206.1037</v>
      </c>
      <c r="H15" s="71">
        <v>11435.8961</v>
      </c>
      <c r="I15" s="71">
        <v>5774.3981000000003</v>
      </c>
      <c r="J15" s="68">
        <v>8002.2624999999998</v>
      </c>
      <c r="K15" s="71">
        <v>18734.5</v>
      </c>
      <c r="L15" s="69">
        <v>4348.2901000000002</v>
      </c>
      <c r="M15" s="69">
        <v>11478.6129</v>
      </c>
      <c r="N15" s="69">
        <v>13069.157800000001</v>
      </c>
      <c r="O15" s="69">
        <v>6929.2003000000004</v>
      </c>
      <c r="P15" s="69">
        <v>5913.8146999999999</v>
      </c>
      <c r="Q15" s="69">
        <v>2898.1410999999998</v>
      </c>
      <c r="R15" s="69">
        <v>11050.331200000001</v>
      </c>
      <c r="S15" s="70">
        <v>2667.9367000000002</v>
      </c>
      <c r="T15" s="31" t="s">
        <v>41</v>
      </c>
    </row>
    <row r="16" spans="1:21" ht="13.5" customHeight="1">
      <c r="A16" s="30" t="s">
        <v>60</v>
      </c>
      <c r="B16" s="96">
        <v>516002</v>
      </c>
      <c r="C16" s="71">
        <v>11015.827600000001</v>
      </c>
      <c r="D16" s="70">
        <v>42994.073900000003</v>
      </c>
      <c r="E16" s="69">
        <v>76260.060500000007</v>
      </c>
      <c r="F16" s="69">
        <v>19564.182799999999</v>
      </c>
      <c r="G16" s="69">
        <v>48292.960299999999</v>
      </c>
      <c r="H16" s="71">
        <v>28347.5308</v>
      </c>
      <c r="I16" s="71">
        <v>15805.4292</v>
      </c>
      <c r="J16" s="68">
        <v>34470.703800000003</v>
      </c>
      <c r="K16" s="71">
        <v>50348.348700000002</v>
      </c>
      <c r="L16" s="69">
        <v>13444.4002</v>
      </c>
      <c r="M16" s="69">
        <v>19305.234899999999</v>
      </c>
      <c r="N16" s="69">
        <v>41336.394</v>
      </c>
      <c r="O16" s="69">
        <v>24058.1368</v>
      </c>
      <c r="P16" s="69">
        <v>36224.216899999999</v>
      </c>
      <c r="Q16" s="69">
        <v>10291.552299999999</v>
      </c>
      <c r="R16" s="69">
        <v>37729.998299999999</v>
      </c>
      <c r="S16" s="70">
        <v>6513.2353000000003</v>
      </c>
      <c r="T16" s="30" t="s">
        <v>60</v>
      </c>
    </row>
    <row r="17" spans="1:20" ht="13.5" customHeight="1">
      <c r="A17" s="31" t="s">
        <v>43</v>
      </c>
      <c r="B17" s="96">
        <v>378556</v>
      </c>
      <c r="C17" s="71">
        <v>6938.7071999999998</v>
      </c>
      <c r="D17" s="70">
        <v>26987.457900000001</v>
      </c>
      <c r="E17" s="69">
        <v>54349.063699999999</v>
      </c>
      <c r="F17" s="69">
        <v>15236.158299999999</v>
      </c>
      <c r="G17" s="69">
        <v>35564.5046</v>
      </c>
      <c r="H17" s="71">
        <v>23564.183099999998</v>
      </c>
      <c r="I17" s="71">
        <v>11761.5872</v>
      </c>
      <c r="J17" s="68">
        <v>25473.018</v>
      </c>
      <c r="K17" s="71">
        <v>40090.190999999999</v>
      </c>
      <c r="L17" s="69">
        <v>8262.5867999999991</v>
      </c>
      <c r="M17" s="69">
        <v>12313.894200000001</v>
      </c>
      <c r="N17" s="69">
        <v>30701.848699999999</v>
      </c>
      <c r="O17" s="69">
        <v>18674.726999999999</v>
      </c>
      <c r="P17" s="69">
        <v>25054.5416</v>
      </c>
      <c r="Q17" s="69">
        <v>7382.6530000000002</v>
      </c>
      <c r="R17" s="69">
        <v>32046.648099999999</v>
      </c>
      <c r="S17" s="70">
        <v>4154.3028999999997</v>
      </c>
      <c r="T17" s="31" t="s">
        <v>43</v>
      </c>
    </row>
    <row r="18" spans="1:20" ht="13.5" customHeight="1">
      <c r="A18" s="31" t="s">
        <v>44</v>
      </c>
      <c r="B18" s="96">
        <v>44202</v>
      </c>
      <c r="C18" s="71">
        <v>1668.7711999999999</v>
      </c>
      <c r="D18" s="70">
        <v>6055.9832999999999</v>
      </c>
      <c r="E18" s="69">
        <v>6260.7641000000003</v>
      </c>
      <c r="F18" s="69">
        <v>935.97680000000003</v>
      </c>
      <c r="G18" s="69">
        <v>5291.9153999999999</v>
      </c>
      <c r="H18" s="71">
        <v>742.7079</v>
      </c>
      <c r="I18" s="71">
        <v>1365.3140000000001</v>
      </c>
      <c r="J18" s="68">
        <v>3288.1012000000001</v>
      </c>
      <c r="K18" s="71">
        <v>1440.8145999999999</v>
      </c>
      <c r="L18" s="69">
        <v>2361.5329000000002</v>
      </c>
      <c r="M18" s="69">
        <v>1524.9431999999999</v>
      </c>
      <c r="N18" s="69">
        <v>2166.7786000000001</v>
      </c>
      <c r="O18" s="69">
        <v>2364.5589</v>
      </c>
      <c r="P18" s="69">
        <v>7008.6521000000002</v>
      </c>
      <c r="Q18" s="69">
        <v>644.69680000000005</v>
      </c>
      <c r="R18" s="69">
        <v>293.22570000000002</v>
      </c>
      <c r="S18" s="70">
        <v>787.71690000000001</v>
      </c>
      <c r="T18" s="31" t="s">
        <v>44</v>
      </c>
    </row>
    <row r="19" spans="1:20" ht="13.5" customHeight="1">
      <c r="A19" s="31" t="s">
        <v>45</v>
      </c>
      <c r="B19" s="96">
        <v>11029</v>
      </c>
      <c r="C19" s="71">
        <v>366.69080000000002</v>
      </c>
      <c r="D19" s="70">
        <v>1969.8312000000001</v>
      </c>
      <c r="E19" s="69">
        <v>575.25869999999998</v>
      </c>
      <c r="F19" s="69">
        <v>444.798</v>
      </c>
      <c r="G19" s="69">
        <v>892.98630000000003</v>
      </c>
      <c r="H19" s="71">
        <v>244.46</v>
      </c>
      <c r="I19" s="71">
        <v>488.56110000000001</v>
      </c>
      <c r="J19" s="68">
        <v>1045.1914999999999</v>
      </c>
      <c r="K19" s="71">
        <v>539.03290000000004</v>
      </c>
      <c r="L19" s="69">
        <v>437.97030000000001</v>
      </c>
      <c r="M19" s="69">
        <v>852.53689999999995</v>
      </c>
      <c r="N19" s="69">
        <v>1414.9185</v>
      </c>
      <c r="O19" s="69">
        <v>357.68090000000001</v>
      </c>
      <c r="P19" s="69">
        <v>504.32240000000002</v>
      </c>
      <c r="Q19" s="69">
        <v>338.1893</v>
      </c>
      <c r="R19" s="69">
        <v>286.07690000000002</v>
      </c>
      <c r="S19" s="70">
        <v>270.30079999999998</v>
      </c>
      <c r="T19" s="31" t="s">
        <v>45</v>
      </c>
    </row>
    <row r="20" spans="1:20" ht="13.5" customHeight="1">
      <c r="A20" s="31" t="s">
        <v>61</v>
      </c>
      <c r="B20" s="96">
        <v>82215</v>
      </c>
      <c r="C20" s="71">
        <v>2041.6584</v>
      </c>
      <c r="D20" s="70">
        <v>7980.8014999999996</v>
      </c>
      <c r="E20" s="69">
        <v>15074.974</v>
      </c>
      <c r="F20" s="69">
        <v>2947.2496999999998</v>
      </c>
      <c r="G20" s="69">
        <v>6543.5540000000001</v>
      </c>
      <c r="H20" s="71">
        <v>3796.1797999999999</v>
      </c>
      <c r="I20" s="71">
        <v>2189.9668999999999</v>
      </c>
      <c r="J20" s="68">
        <v>4664.3931000000002</v>
      </c>
      <c r="K20" s="71">
        <v>8278.3101999999999</v>
      </c>
      <c r="L20" s="69">
        <v>2382.3101999999999</v>
      </c>
      <c r="M20" s="69">
        <v>4613.8606</v>
      </c>
      <c r="N20" s="69">
        <v>7052.8482000000004</v>
      </c>
      <c r="O20" s="69">
        <v>2661.17</v>
      </c>
      <c r="P20" s="69">
        <v>3656.7008000000001</v>
      </c>
      <c r="Q20" s="69">
        <v>1926.0132000000001</v>
      </c>
      <c r="R20" s="69">
        <v>5104.0475999999999</v>
      </c>
      <c r="S20" s="70">
        <v>1300.9147</v>
      </c>
      <c r="T20" s="31" t="s">
        <v>61</v>
      </c>
    </row>
    <row r="21" spans="1:20" s="10" customFormat="1" ht="13.5" customHeight="1">
      <c r="A21" s="34" t="s">
        <v>107</v>
      </c>
      <c r="B21" s="97"/>
      <c r="C21" s="54"/>
      <c r="D21" s="54"/>
      <c r="E21" s="54"/>
      <c r="F21" s="54"/>
      <c r="G21" s="54"/>
      <c r="H21" s="54"/>
      <c r="I21" s="54"/>
      <c r="J21" s="65"/>
      <c r="K21" s="62"/>
      <c r="L21" s="54"/>
      <c r="M21" s="54"/>
      <c r="N21" s="54"/>
      <c r="O21" s="54"/>
      <c r="P21" s="54"/>
      <c r="Q21" s="54"/>
      <c r="R21" s="54"/>
      <c r="S21" s="54"/>
      <c r="T21" s="34" t="s">
        <v>107</v>
      </c>
    </row>
    <row r="22" spans="1:20" s="10" customFormat="1" ht="13.5" customHeight="1">
      <c r="A22" s="26" t="s">
        <v>104</v>
      </c>
      <c r="B22" s="60">
        <v>301</v>
      </c>
      <c r="C22" s="59">
        <v>6</v>
      </c>
      <c r="D22" s="59">
        <v>67</v>
      </c>
      <c r="E22" s="59">
        <v>25</v>
      </c>
      <c r="F22" s="59">
        <v>12</v>
      </c>
      <c r="G22" s="59">
        <v>24</v>
      </c>
      <c r="H22" s="59">
        <v>10</v>
      </c>
      <c r="I22" s="59">
        <v>12</v>
      </c>
      <c r="J22" s="66">
        <v>22</v>
      </c>
      <c r="K22" s="63">
        <v>19</v>
      </c>
      <c r="L22" s="59">
        <v>8</v>
      </c>
      <c r="M22" s="59">
        <v>19</v>
      </c>
      <c r="N22" s="59">
        <v>33</v>
      </c>
      <c r="O22" s="59">
        <v>10</v>
      </c>
      <c r="P22" s="59">
        <v>10</v>
      </c>
      <c r="Q22" s="59">
        <v>6</v>
      </c>
      <c r="R22" s="59">
        <v>12</v>
      </c>
      <c r="S22" s="59">
        <v>6</v>
      </c>
      <c r="T22" s="26" t="s">
        <v>104</v>
      </c>
    </row>
    <row r="23" spans="1:20" s="10" customFormat="1" ht="13.5" customHeight="1">
      <c r="A23" s="26" t="s">
        <v>91</v>
      </c>
      <c r="B23" s="60">
        <v>255</v>
      </c>
      <c r="C23" s="59">
        <v>7</v>
      </c>
      <c r="D23" s="59">
        <v>44</v>
      </c>
      <c r="E23" s="59">
        <v>23</v>
      </c>
      <c r="F23" s="59">
        <v>11</v>
      </c>
      <c r="G23" s="59">
        <v>19</v>
      </c>
      <c r="H23" s="59">
        <v>10</v>
      </c>
      <c r="I23" s="59">
        <v>6</v>
      </c>
      <c r="J23" s="66">
        <v>16</v>
      </c>
      <c r="K23" s="63">
        <v>18</v>
      </c>
      <c r="L23" s="59">
        <v>7</v>
      </c>
      <c r="M23" s="59">
        <v>16</v>
      </c>
      <c r="N23" s="59">
        <v>34</v>
      </c>
      <c r="O23" s="59">
        <v>9</v>
      </c>
      <c r="P23" s="59">
        <v>11</v>
      </c>
      <c r="Q23" s="59">
        <v>8</v>
      </c>
      <c r="R23" s="59">
        <v>12</v>
      </c>
      <c r="S23" s="59">
        <v>4</v>
      </c>
      <c r="T23" s="26" t="s">
        <v>91</v>
      </c>
    </row>
    <row r="24" spans="1:20" s="10" customFormat="1" ht="13.5" customHeight="1">
      <c r="A24" s="26" t="s">
        <v>90</v>
      </c>
      <c r="B24" s="60">
        <v>24</v>
      </c>
      <c r="C24" s="59" t="s">
        <v>62</v>
      </c>
      <c r="D24" s="59">
        <v>8</v>
      </c>
      <c r="E24" s="59">
        <v>1</v>
      </c>
      <c r="F24" s="59">
        <v>1</v>
      </c>
      <c r="G24" s="59">
        <v>1</v>
      </c>
      <c r="H24" s="59">
        <v>1</v>
      </c>
      <c r="I24" s="59">
        <v>1</v>
      </c>
      <c r="J24" s="66">
        <v>1</v>
      </c>
      <c r="K24" s="63">
        <v>1</v>
      </c>
      <c r="L24" s="59">
        <v>1</v>
      </c>
      <c r="M24" s="59">
        <v>1</v>
      </c>
      <c r="N24" s="59">
        <v>2</v>
      </c>
      <c r="O24" s="59">
        <v>1</v>
      </c>
      <c r="P24" s="59">
        <v>1</v>
      </c>
      <c r="Q24" s="59">
        <v>1</v>
      </c>
      <c r="R24" s="59">
        <v>1</v>
      </c>
      <c r="S24" s="59">
        <v>1</v>
      </c>
      <c r="T24" s="33" t="s">
        <v>90</v>
      </c>
    </row>
    <row r="25" spans="1:20" s="10" customFormat="1" ht="13.5" customHeight="1">
      <c r="A25" s="26" t="s">
        <v>94</v>
      </c>
      <c r="B25" s="60">
        <v>61</v>
      </c>
      <c r="C25" s="59">
        <v>1</v>
      </c>
      <c r="D25" s="59">
        <v>19</v>
      </c>
      <c r="E25" s="59">
        <v>2</v>
      </c>
      <c r="F25" s="59">
        <v>1</v>
      </c>
      <c r="G25" s="59">
        <v>5</v>
      </c>
      <c r="H25" s="59">
        <v>2</v>
      </c>
      <c r="I25" s="59">
        <v>1</v>
      </c>
      <c r="J25" s="66">
        <v>8</v>
      </c>
      <c r="K25" s="63">
        <v>1</v>
      </c>
      <c r="L25" s="59">
        <v>2</v>
      </c>
      <c r="M25" s="59">
        <v>4</v>
      </c>
      <c r="N25" s="59">
        <v>8</v>
      </c>
      <c r="O25" s="59">
        <v>1</v>
      </c>
      <c r="P25" s="59">
        <v>3</v>
      </c>
      <c r="Q25" s="59" t="s">
        <v>62</v>
      </c>
      <c r="R25" s="59">
        <v>1</v>
      </c>
      <c r="S25" s="59">
        <v>2</v>
      </c>
      <c r="T25" s="33" t="s">
        <v>94</v>
      </c>
    </row>
    <row r="26" spans="1:20" s="10" customFormat="1" ht="13.5" customHeight="1">
      <c r="A26" s="26" t="s">
        <v>93</v>
      </c>
      <c r="B26" s="60">
        <v>36</v>
      </c>
      <c r="C26" s="59">
        <v>1</v>
      </c>
      <c r="D26" s="59">
        <v>10</v>
      </c>
      <c r="E26" s="59">
        <v>1</v>
      </c>
      <c r="F26" s="59">
        <v>2</v>
      </c>
      <c r="G26" s="59">
        <v>2</v>
      </c>
      <c r="H26" s="59">
        <v>2</v>
      </c>
      <c r="I26" s="59">
        <v>1</v>
      </c>
      <c r="J26" s="66">
        <v>2</v>
      </c>
      <c r="K26" s="63" t="s">
        <v>62</v>
      </c>
      <c r="L26" s="59">
        <v>1</v>
      </c>
      <c r="M26" s="59">
        <v>2</v>
      </c>
      <c r="N26" s="59">
        <v>5</v>
      </c>
      <c r="O26" s="59">
        <v>1</v>
      </c>
      <c r="P26" s="59">
        <v>3</v>
      </c>
      <c r="Q26" s="59">
        <v>1</v>
      </c>
      <c r="R26" s="59">
        <v>1</v>
      </c>
      <c r="S26" s="59">
        <v>1</v>
      </c>
      <c r="T26" s="33" t="s">
        <v>93</v>
      </c>
    </row>
    <row r="27" spans="1:20" s="10" customFormat="1" ht="13.5" customHeight="1">
      <c r="A27" s="26" t="s">
        <v>92</v>
      </c>
      <c r="B27" s="60">
        <v>17</v>
      </c>
      <c r="C27" s="59" t="s">
        <v>62</v>
      </c>
      <c r="D27" s="59">
        <v>6</v>
      </c>
      <c r="E27" s="59" t="s">
        <v>62</v>
      </c>
      <c r="F27" s="59" t="s">
        <v>62</v>
      </c>
      <c r="G27" s="59" t="s">
        <v>62</v>
      </c>
      <c r="H27" s="59" t="s">
        <v>62</v>
      </c>
      <c r="I27" s="59" t="s">
        <v>62</v>
      </c>
      <c r="J27" s="66">
        <v>4</v>
      </c>
      <c r="K27" s="63">
        <v>1</v>
      </c>
      <c r="L27" s="59" t="s">
        <v>62</v>
      </c>
      <c r="M27" s="59">
        <v>2</v>
      </c>
      <c r="N27" s="59">
        <v>3</v>
      </c>
      <c r="O27" s="59" t="s">
        <v>62</v>
      </c>
      <c r="P27" s="59" t="s">
        <v>62</v>
      </c>
      <c r="Q27" s="59" t="s">
        <v>62</v>
      </c>
      <c r="R27" s="59" t="s">
        <v>62</v>
      </c>
      <c r="S27" s="59">
        <v>1</v>
      </c>
      <c r="T27" s="33" t="s">
        <v>92</v>
      </c>
    </row>
    <row r="28" spans="1:20" s="10" customFormat="1" ht="13.5" customHeight="1">
      <c r="A28" s="48" t="s">
        <v>105</v>
      </c>
      <c r="B28" s="57"/>
      <c r="C28" s="58"/>
      <c r="D28" s="58"/>
      <c r="E28" s="58"/>
      <c r="F28" s="58"/>
      <c r="G28" s="58"/>
      <c r="H28" s="58"/>
      <c r="I28" s="58"/>
      <c r="J28" s="67"/>
      <c r="K28" s="64"/>
      <c r="L28" s="58"/>
      <c r="M28" s="58"/>
      <c r="N28" s="58"/>
      <c r="O28" s="58"/>
      <c r="P28" s="58"/>
      <c r="Q28" s="58"/>
      <c r="R28" s="58"/>
      <c r="S28" s="58"/>
      <c r="T28" s="48" t="s">
        <v>105</v>
      </c>
    </row>
    <row r="29" spans="1:20" s="10" customFormat="1" ht="13.5" customHeight="1">
      <c r="A29" s="26" t="s">
        <v>63</v>
      </c>
      <c r="B29" s="98">
        <v>9</v>
      </c>
      <c r="C29" s="59" t="s">
        <v>62</v>
      </c>
      <c r="D29" s="59">
        <v>1</v>
      </c>
      <c r="E29" s="59">
        <v>1</v>
      </c>
      <c r="F29" s="59">
        <v>1</v>
      </c>
      <c r="G29" s="59">
        <v>1</v>
      </c>
      <c r="H29" s="59" t="s">
        <v>62</v>
      </c>
      <c r="I29" s="59" t="s">
        <v>62</v>
      </c>
      <c r="J29" s="66">
        <v>1</v>
      </c>
      <c r="K29" s="63">
        <v>1</v>
      </c>
      <c r="L29" s="59" t="s">
        <v>62</v>
      </c>
      <c r="M29" s="59">
        <v>1</v>
      </c>
      <c r="N29" s="59">
        <v>1</v>
      </c>
      <c r="O29" s="59" t="s">
        <v>62</v>
      </c>
      <c r="P29" s="59" t="s">
        <v>62</v>
      </c>
      <c r="Q29" s="59" t="s">
        <v>62</v>
      </c>
      <c r="R29" s="59">
        <v>1</v>
      </c>
      <c r="S29" s="59" t="s">
        <v>62</v>
      </c>
      <c r="T29" s="33" t="s">
        <v>64</v>
      </c>
    </row>
    <row r="30" spans="1:20" s="10" customFormat="1">
      <c r="A30" s="26" t="s">
        <v>28</v>
      </c>
      <c r="B30" s="60">
        <v>13</v>
      </c>
      <c r="C30" s="59">
        <v>3</v>
      </c>
      <c r="D30" s="59">
        <v>2</v>
      </c>
      <c r="E30" s="59">
        <v>1</v>
      </c>
      <c r="F30" s="59" t="s">
        <v>62</v>
      </c>
      <c r="G30" s="59" t="s">
        <v>62</v>
      </c>
      <c r="H30" s="59" t="s">
        <v>62</v>
      </c>
      <c r="I30" s="59" t="s">
        <v>62</v>
      </c>
      <c r="J30" s="66">
        <v>2</v>
      </c>
      <c r="K30" s="63">
        <v>2</v>
      </c>
      <c r="L30" s="59" t="s">
        <v>62</v>
      </c>
      <c r="M30" s="59">
        <v>2</v>
      </c>
      <c r="N30" s="59">
        <v>1</v>
      </c>
      <c r="O30" s="59" t="s">
        <v>62</v>
      </c>
      <c r="P30" s="59" t="s">
        <v>62</v>
      </c>
      <c r="Q30" s="59" t="s">
        <v>62</v>
      </c>
      <c r="R30" s="59" t="s">
        <v>62</v>
      </c>
      <c r="S30" s="59" t="s">
        <v>62</v>
      </c>
      <c r="T30" s="33" t="s">
        <v>28</v>
      </c>
    </row>
    <row r="31" spans="1:20" s="10" customFormat="1" ht="13.5" customHeight="1">
      <c r="A31" s="26" t="s">
        <v>29</v>
      </c>
      <c r="B31" s="57"/>
      <c r="C31" s="58"/>
      <c r="D31" s="58"/>
      <c r="E31" s="58"/>
      <c r="F31" s="58"/>
      <c r="G31" s="58"/>
      <c r="H31" s="58"/>
      <c r="I31" s="58"/>
      <c r="J31" s="67"/>
      <c r="K31" s="64"/>
      <c r="L31" s="58"/>
      <c r="M31" s="58"/>
      <c r="N31" s="58"/>
      <c r="O31" s="58"/>
      <c r="P31" s="58"/>
      <c r="Q31" s="58"/>
      <c r="R31" s="58"/>
      <c r="S31" s="58"/>
      <c r="T31" s="33" t="s">
        <v>29</v>
      </c>
    </row>
    <row r="32" spans="1:20" s="10" customFormat="1" ht="13.5" customHeight="1">
      <c r="A32" s="61" t="s">
        <v>30</v>
      </c>
      <c r="B32" s="60">
        <v>397</v>
      </c>
      <c r="C32" s="59">
        <v>9</v>
      </c>
      <c r="D32" s="59">
        <v>91</v>
      </c>
      <c r="E32" s="59">
        <v>30</v>
      </c>
      <c r="F32" s="59">
        <v>15</v>
      </c>
      <c r="G32" s="59">
        <v>28</v>
      </c>
      <c r="H32" s="59">
        <v>13</v>
      </c>
      <c r="I32" s="59">
        <v>7</v>
      </c>
      <c r="J32" s="66">
        <v>38</v>
      </c>
      <c r="K32" s="63">
        <v>20</v>
      </c>
      <c r="L32" s="59">
        <v>13</v>
      </c>
      <c r="M32" s="59">
        <v>30</v>
      </c>
      <c r="N32" s="59">
        <v>46</v>
      </c>
      <c r="O32" s="59">
        <v>13</v>
      </c>
      <c r="P32" s="59">
        <v>13</v>
      </c>
      <c r="Q32" s="59">
        <v>9</v>
      </c>
      <c r="R32" s="59">
        <v>14</v>
      </c>
      <c r="S32" s="59">
        <v>8</v>
      </c>
      <c r="T32" s="32" t="s">
        <v>30</v>
      </c>
    </row>
    <row r="33" spans="1:21" s="10" customFormat="1" ht="13.5" customHeight="1">
      <c r="A33" s="32" t="s">
        <v>31</v>
      </c>
      <c r="B33" s="60">
        <v>195</v>
      </c>
      <c r="C33" s="59">
        <v>8</v>
      </c>
      <c r="D33" s="59">
        <v>43</v>
      </c>
      <c r="E33" s="59">
        <v>19</v>
      </c>
      <c r="F33" s="59">
        <v>4</v>
      </c>
      <c r="G33" s="59">
        <v>19</v>
      </c>
      <c r="H33" s="59">
        <v>11</v>
      </c>
      <c r="I33" s="59">
        <v>2</v>
      </c>
      <c r="J33" s="66">
        <v>14</v>
      </c>
      <c r="K33" s="63">
        <v>9</v>
      </c>
      <c r="L33" s="59">
        <v>4</v>
      </c>
      <c r="M33" s="59">
        <v>10</v>
      </c>
      <c r="N33" s="59">
        <v>25</v>
      </c>
      <c r="O33" s="59">
        <v>6</v>
      </c>
      <c r="P33" s="59">
        <v>7</v>
      </c>
      <c r="Q33" s="59">
        <v>4</v>
      </c>
      <c r="R33" s="59">
        <v>5</v>
      </c>
      <c r="S33" s="59">
        <v>5</v>
      </c>
      <c r="T33" s="32" t="s">
        <v>31</v>
      </c>
    </row>
    <row r="34" spans="1:21" s="10" customFormat="1" ht="17.25" customHeight="1">
      <c r="A34" s="32" t="s">
        <v>32</v>
      </c>
      <c r="B34" s="60">
        <v>366</v>
      </c>
      <c r="C34" s="59">
        <v>9</v>
      </c>
      <c r="D34" s="59">
        <v>107</v>
      </c>
      <c r="E34" s="59">
        <v>25</v>
      </c>
      <c r="F34" s="59">
        <v>11</v>
      </c>
      <c r="G34" s="59">
        <v>32</v>
      </c>
      <c r="H34" s="59">
        <v>11</v>
      </c>
      <c r="I34" s="59">
        <v>5</v>
      </c>
      <c r="J34" s="66">
        <v>25</v>
      </c>
      <c r="K34" s="63">
        <v>15</v>
      </c>
      <c r="L34" s="59">
        <v>13</v>
      </c>
      <c r="M34" s="59">
        <v>25</v>
      </c>
      <c r="N34" s="59">
        <v>50</v>
      </c>
      <c r="O34" s="59">
        <v>6</v>
      </c>
      <c r="P34" s="59">
        <v>10</v>
      </c>
      <c r="Q34" s="59">
        <v>6</v>
      </c>
      <c r="R34" s="59">
        <v>12</v>
      </c>
      <c r="S34" s="59">
        <v>4</v>
      </c>
      <c r="T34" s="32" t="s">
        <v>32</v>
      </c>
    </row>
    <row r="35" spans="1:21" s="10" customFormat="1" ht="13.5" customHeight="1">
      <c r="A35" s="32" t="s">
        <v>33</v>
      </c>
      <c r="B35" s="60">
        <v>116</v>
      </c>
      <c r="C35" s="59">
        <v>2</v>
      </c>
      <c r="D35" s="59">
        <v>25</v>
      </c>
      <c r="E35" s="59">
        <v>10</v>
      </c>
      <c r="F35" s="59">
        <v>5</v>
      </c>
      <c r="G35" s="59">
        <v>13</v>
      </c>
      <c r="H35" s="59">
        <v>2</v>
      </c>
      <c r="I35" s="59">
        <v>2</v>
      </c>
      <c r="J35" s="66">
        <v>8</v>
      </c>
      <c r="K35" s="63">
        <v>6</v>
      </c>
      <c r="L35" s="59">
        <v>4</v>
      </c>
      <c r="M35" s="59">
        <v>9</v>
      </c>
      <c r="N35" s="59">
        <v>14</v>
      </c>
      <c r="O35" s="59">
        <v>1</v>
      </c>
      <c r="P35" s="59">
        <v>7</v>
      </c>
      <c r="Q35" s="59">
        <v>1</v>
      </c>
      <c r="R35" s="59">
        <v>5</v>
      </c>
      <c r="S35" s="59">
        <v>2</v>
      </c>
      <c r="T35" s="32" t="s">
        <v>33</v>
      </c>
    </row>
    <row r="36" spans="1:21" s="10" customFormat="1" ht="13.5" customHeight="1">
      <c r="A36" s="32" t="s">
        <v>34</v>
      </c>
      <c r="B36" s="60">
        <v>469</v>
      </c>
      <c r="C36" s="59">
        <v>8</v>
      </c>
      <c r="D36" s="59">
        <v>143</v>
      </c>
      <c r="E36" s="59">
        <v>25</v>
      </c>
      <c r="F36" s="59">
        <v>8</v>
      </c>
      <c r="G36" s="59">
        <v>38</v>
      </c>
      <c r="H36" s="59">
        <v>3</v>
      </c>
      <c r="I36" s="59">
        <v>6</v>
      </c>
      <c r="J36" s="66">
        <v>38</v>
      </c>
      <c r="K36" s="63">
        <v>27</v>
      </c>
      <c r="L36" s="59">
        <v>18</v>
      </c>
      <c r="M36" s="59">
        <v>29</v>
      </c>
      <c r="N36" s="59">
        <v>70</v>
      </c>
      <c r="O36" s="59">
        <v>11</v>
      </c>
      <c r="P36" s="59">
        <v>14</v>
      </c>
      <c r="Q36" s="59">
        <v>10</v>
      </c>
      <c r="R36" s="59">
        <v>14</v>
      </c>
      <c r="S36" s="59">
        <v>7</v>
      </c>
      <c r="T36" s="32" t="s">
        <v>34</v>
      </c>
      <c r="U36" s="23"/>
    </row>
    <row r="37" spans="1:21" s="10" customFormat="1">
      <c r="A37" s="38" t="s">
        <v>27</v>
      </c>
      <c r="B37" s="98">
        <v>192</v>
      </c>
      <c r="C37" s="59">
        <v>4</v>
      </c>
      <c r="D37" s="59">
        <v>49</v>
      </c>
      <c r="E37" s="59">
        <v>11</v>
      </c>
      <c r="F37" s="59">
        <v>4</v>
      </c>
      <c r="G37" s="59">
        <v>18</v>
      </c>
      <c r="H37" s="59">
        <v>5</v>
      </c>
      <c r="I37" s="59">
        <v>4</v>
      </c>
      <c r="J37" s="66">
        <v>16</v>
      </c>
      <c r="K37" s="63">
        <v>11</v>
      </c>
      <c r="L37" s="59">
        <v>7</v>
      </c>
      <c r="M37" s="59">
        <v>10</v>
      </c>
      <c r="N37" s="59">
        <v>24</v>
      </c>
      <c r="O37" s="59">
        <v>5</v>
      </c>
      <c r="P37" s="59">
        <v>8</v>
      </c>
      <c r="Q37" s="59">
        <v>4</v>
      </c>
      <c r="R37" s="59">
        <v>9</v>
      </c>
      <c r="S37" s="59">
        <v>3</v>
      </c>
      <c r="T37" s="35" t="s">
        <v>27</v>
      </c>
    </row>
    <row r="38" spans="1:21" s="10" customFormat="1">
      <c r="A38" s="26" t="s">
        <v>23</v>
      </c>
      <c r="B38" s="60">
        <v>104</v>
      </c>
      <c r="C38" s="59">
        <v>2</v>
      </c>
      <c r="D38" s="59">
        <v>13</v>
      </c>
      <c r="E38" s="59">
        <v>12</v>
      </c>
      <c r="F38" s="59">
        <v>3</v>
      </c>
      <c r="G38" s="59">
        <v>7</v>
      </c>
      <c r="H38" s="59">
        <v>4</v>
      </c>
      <c r="I38" s="59">
        <v>6</v>
      </c>
      <c r="J38" s="66">
        <v>9</v>
      </c>
      <c r="K38" s="63">
        <v>8</v>
      </c>
      <c r="L38" s="59">
        <v>5</v>
      </c>
      <c r="M38" s="59">
        <v>6</v>
      </c>
      <c r="N38" s="59">
        <v>11</v>
      </c>
      <c r="O38" s="59">
        <v>5</v>
      </c>
      <c r="P38" s="59">
        <v>4</v>
      </c>
      <c r="Q38" s="59">
        <v>3</v>
      </c>
      <c r="R38" s="59">
        <v>4</v>
      </c>
      <c r="S38" s="59">
        <v>2</v>
      </c>
      <c r="T38" s="26" t="s">
        <v>23</v>
      </c>
    </row>
    <row r="39" spans="1:21" s="10" customFormat="1" ht="13.5" customHeight="1">
      <c r="A39" s="26" t="s">
        <v>87</v>
      </c>
      <c r="B39" s="60">
        <v>9</v>
      </c>
      <c r="C39" s="59">
        <v>1</v>
      </c>
      <c r="D39" s="59">
        <v>1</v>
      </c>
      <c r="E39" s="59" t="s">
        <v>62</v>
      </c>
      <c r="F39" s="59" t="s">
        <v>62</v>
      </c>
      <c r="G39" s="59">
        <v>3</v>
      </c>
      <c r="H39" s="59" t="s">
        <v>62</v>
      </c>
      <c r="I39" s="59">
        <v>1</v>
      </c>
      <c r="J39" s="66">
        <v>1</v>
      </c>
      <c r="K39" s="63" t="s">
        <v>62</v>
      </c>
      <c r="L39" s="59" t="s">
        <v>62</v>
      </c>
      <c r="M39" s="59">
        <v>1</v>
      </c>
      <c r="N39" s="59" t="s">
        <v>62</v>
      </c>
      <c r="O39" s="59" t="s">
        <v>62</v>
      </c>
      <c r="P39" s="59" t="s">
        <v>62</v>
      </c>
      <c r="Q39" s="59">
        <v>1</v>
      </c>
      <c r="R39" s="59" t="s">
        <v>62</v>
      </c>
      <c r="S39" s="58" t="s">
        <v>62</v>
      </c>
      <c r="T39" s="26" t="s">
        <v>87</v>
      </c>
    </row>
    <row r="40" spans="1:21" s="10" customFormat="1" ht="13.5" customHeight="1">
      <c r="A40" s="26" t="s">
        <v>88</v>
      </c>
      <c r="B40" s="60">
        <v>38</v>
      </c>
      <c r="C40" s="59">
        <v>1</v>
      </c>
      <c r="D40" s="59">
        <v>6</v>
      </c>
      <c r="E40" s="59">
        <v>2</v>
      </c>
      <c r="F40" s="59">
        <v>1</v>
      </c>
      <c r="G40" s="59">
        <v>2</v>
      </c>
      <c r="H40" s="59">
        <v>2</v>
      </c>
      <c r="I40" s="59">
        <v>1</v>
      </c>
      <c r="J40" s="66">
        <v>4</v>
      </c>
      <c r="K40" s="63">
        <v>2</v>
      </c>
      <c r="L40" s="59">
        <v>4</v>
      </c>
      <c r="M40" s="59">
        <v>3</v>
      </c>
      <c r="N40" s="59">
        <v>3</v>
      </c>
      <c r="O40" s="59">
        <v>2</v>
      </c>
      <c r="P40" s="59">
        <v>2</v>
      </c>
      <c r="Q40" s="59">
        <v>2</v>
      </c>
      <c r="R40" s="59">
        <v>1</v>
      </c>
      <c r="S40" s="58">
        <v>1</v>
      </c>
      <c r="T40" s="26" t="s">
        <v>88</v>
      </c>
    </row>
    <row r="41" spans="1:21">
      <c r="A41" s="36" t="s">
        <v>108</v>
      </c>
      <c r="B41" s="18"/>
      <c r="C41" s="12"/>
      <c r="D41" s="12"/>
      <c r="E41" s="12"/>
      <c r="F41" s="12"/>
      <c r="G41" s="12"/>
      <c r="H41" s="12"/>
      <c r="I41" s="12"/>
      <c r="J41" s="11"/>
      <c r="K41" s="13"/>
      <c r="L41" s="12"/>
      <c r="M41" s="12"/>
      <c r="N41" s="12"/>
      <c r="O41" s="12"/>
      <c r="P41" s="12"/>
      <c r="Q41" s="12"/>
      <c r="R41" s="12"/>
      <c r="S41" s="12"/>
      <c r="T41" s="36" t="s">
        <v>108</v>
      </c>
    </row>
    <row r="42" spans="1:21" s="10" customFormat="1" ht="13.5" customHeight="1">
      <c r="A42" s="26" t="s">
        <v>102</v>
      </c>
      <c r="B42" s="96">
        <v>637300</v>
      </c>
      <c r="C42" s="72">
        <v>13790</v>
      </c>
      <c r="D42" s="72">
        <v>157018</v>
      </c>
      <c r="E42" s="72">
        <v>41690</v>
      </c>
      <c r="F42" s="72">
        <v>19379</v>
      </c>
      <c r="G42" s="72">
        <v>47575</v>
      </c>
      <c r="H42" s="72">
        <v>19420</v>
      </c>
      <c r="I42" s="72">
        <v>18466</v>
      </c>
      <c r="J42" s="70">
        <v>52168</v>
      </c>
      <c r="K42" s="71">
        <v>33334</v>
      </c>
      <c r="L42" s="71">
        <v>21983</v>
      </c>
      <c r="M42" s="69">
        <v>45262</v>
      </c>
      <c r="N42" s="69">
        <v>80481</v>
      </c>
      <c r="O42" s="71">
        <v>18747</v>
      </c>
      <c r="P42" s="69">
        <v>24824</v>
      </c>
      <c r="Q42" s="69">
        <v>14096</v>
      </c>
      <c r="R42" s="69">
        <v>17466</v>
      </c>
      <c r="S42" s="70">
        <v>11601</v>
      </c>
      <c r="T42" s="26" t="s">
        <v>102</v>
      </c>
    </row>
    <row r="43" spans="1:21" ht="13.5" customHeight="1">
      <c r="A43" s="30" t="s">
        <v>46</v>
      </c>
      <c r="B43" s="96">
        <v>314047</v>
      </c>
      <c r="C43" s="72">
        <v>6839</v>
      </c>
      <c r="D43" s="72">
        <v>76290</v>
      </c>
      <c r="E43" s="72">
        <v>20838</v>
      </c>
      <c r="F43" s="72">
        <v>9719</v>
      </c>
      <c r="G43" s="72">
        <v>23348</v>
      </c>
      <c r="H43" s="72">
        <v>9836</v>
      </c>
      <c r="I43" s="72">
        <v>9151</v>
      </c>
      <c r="J43" s="70">
        <v>25616</v>
      </c>
      <c r="K43" s="71">
        <v>16663</v>
      </c>
      <c r="L43" s="71">
        <v>10873</v>
      </c>
      <c r="M43" s="69">
        <v>22313</v>
      </c>
      <c r="N43" s="69">
        <v>39410</v>
      </c>
      <c r="O43" s="71">
        <v>9432</v>
      </c>
      <c r="P43" s="69">
        <v>12169</v>
      </c>
      <c r="Q43" s="69">
        <v>7076</v>
      </c>
      <c r="R43" s="69">
        <v>8709</v>
      </c>
      <c r="S43" s="70">
        <v>5765</v>
      </c>
      <c r="T43" s="30" t="s">
        <v>46</v>
      </c>
    </row>
    <row r="44" spans="1:21" ht="13.5" customHeight="1">
      <c r="A44" s="37" t="s">
        <v>47</v>
      </c>
      <c r="B44" s="96">
        <v>323253</v>
      </c>
      <c r="C44" s="72">
        <v>6951</v>
      </c>
      <c r="D44" s="72">
        <v>80728</v>
      </c>
      <c r="E44" s="72">
        <v>20852</v>
      </c>
      <c r="F44" s="72">
        <v>9660</v>
      </c>
      <c r="G44" s="72">
        <v>24227</v>
      </c>
      <c r="H44" s="72">
        <v>9584</v>
      </c>
      <c r="I44" s="72">
        <v>9315</v>
      </c>
      <c r="J44" s="70">
        <v>26552</v>
      </c>
      <c r="K44" s="71">
        <v>16671</v>
      </c>
      <c r="L44" s="71">
        <v>11110</v>
      </c>
      <c r="M44" s="69">
        <v>22949</v>
      </c>
      <c r="N44" s="69">
        <v>41071</v>
      </c>
      <c r="O44" s="71">
        <v>9315</v>
      </c>
      <c r="P44" s="69">
        <v>12655</v>
      </c>
      <c r="Q44" s="69">
        <v>7020</v>
      </c>
      <c r="R44" s="69">
        <v>8757</v>
      </c>
      <c r="S44" s="70">
        <v>5836</v>
      </c>
      <c r="T44" s="30" t="s">
        <v>47</v>
      </c>
    </row>
    <row r="45" spans="1:21" ht="13.5" customHeight="1">
      <c r="A45" s="27" t="s">
        <v>21</v>
      </c>
      <c r="B45" s="98">
        <v>96875</v>
      </c>
      <c r="C45" s="72">
        <v>1949</v>
      </c>
      <c r="D45" s="72">
        <v>24509</v>
      </c>
      <c r="E45" s="72">
        <v>6786</v>
      </c>
      <c r="F45" s="72">
        <v>2834</v>
      </c>
      <c r="G45" s="72">
        <v>7118</v>
      </c>
      <c r="H45" s="72">
        <v>3104</v>
      </c>
      <c r="I45" s="72">
        <v>2456</v>
      </c>
      <c r="J45" s="74">
        <v>7843</v>
      </c>
      <c r="K45" s="73">
        <v>5181</v>
      </c>
      <c r="L45" s="95">
        <v>3192</v>
      </c>
      <c r="M45" s="73">
        <v>6819</v>
      </c>
      <c r="N45" s="72">
        <v>12017</v>
      </c>
      <c r="O45" s="95">
        <v>2957</v>
      </c>
      <c r="P45" s="73">
        <v>3587</v>
      </c>
      <c r="Q45" s="72">
        <v>2147</v>
      </c>
      <c r="R45" s="72">
        <v>2626</v>
      </c>
      <c r="S45" s="70">
        <v>1750</v>
      </c>
      <c r="T45" s="27" t="s">
        <v>21</v>
      </c>
    </row>
    <row r="46" spans="1:21" ht="13.5" customHeight="1">
      <c r="A46" s="30" t="s">
        <v>46</v>
      </c>
      <c r="B46" s="98">
        <v>49672</v>
      </c>
      <c r="C46" s="72">
        <v>1049</v>
      </c>
      <c r="D46" s="72">
        <v>12561</v>
      </c>
      <c r="E46" s="72">
        <v>3456</v>
      </c>
      <c r="F46" s="72">
        <v>1473</v>
      </c>
      <c r="G46" s="72">
        <v>3602</v>
      </c>
      <c r="H46" s="72">
        <v>1623</v>
      </c>
      <c r="I46" s="72">
        <v>1225</v>
      </c>
      <c r="J46" s="74">
        <v>4064</v>
      </c>
      <c r="K46" s="73">
        <v>2615</v>
      </c>
      <c r="L46" s="72">
        <v>1622</v>
      </c>
      <c r="M46" s="72">
        <v>3458</v>
      </c>
      <c r="N46" s="72">
        <v>6184</v>
      </c>
      <c r="O46" s="72">
        <v>1553</v>
      </c>
      <c r="P46" s="72">
        <v>1822</v>
      </c>
      <c r="Q46" s="72">
        <v>1093</v>
      </c>
      <c r="R46" s="72">
        <v>1378</v>
      </c>
      <c r="S46" s="70">
        <v>894</v>
      </c>
      <c r="T46" s="30" t="s">
        <v>46</v>
      </c>
    </row>
    <row r="47" spans="1:21" ht="13.5" customHeight="1">
      <c r="A47" s="30" t="s">
        <v>47</v>
      </c>
      <c r="B47" s="98">
        <v>47203</v>
      </c>
      <c r="C47" s="72">
        <v>900</v>
      </c>
      <c r="D47" s="72">
        <v>11948</v>
      </c>
      <c r="E47" s="72">
        <v>3330</v>
      </c>
      <c r="F47" s="72">
        <v>1361</v>
      </c>
      <c r="G47" s="72">
        <v>3516</v>
      </c>
      <c r="H47" s="72">
        <v>1481</v>
      </c>
      <c r="I47" s="72">
        <v>1231</v>
      </c>
      <c r="J47" s="74">
        <v>3779</v>
      </c>
      <c r="K47" s="73">
        <v>2566</v>
      </c>
      <c r="L47" s="72">
        <v>1570</v>
      </c>
      <c r="M47" s="72">
        <v>3361</v>
      </c>
      <c r="N47" s="72">
        <v>5833</v>
      </c>
      <c r="O47" s="72">
        <v>1404</v>
      </c>
      <c r="P47" s="72">
        <v>1765</v>
      </c>
      <c r="Q47" s="72">
        <v>1054</v>
      </c>
      <c r="R47" s="72">
        <v>1248</v>
      </c>
      <c r="S47" s="70">
        <v>856</v>
      </c>
      <c r="T47" s="30" t="s">
        <v>47</v>
      </c>
    </row>
    <row r="48" spans="1:21" ht="13.5" customHeight="1">
      <c r="A48" s="27" t="s">
        <v>35</v>
      </c>
      <c r="B48" s="98">
        <v>425694</v>
      </c>
      <c r="C48" s="72">
        <v>9110</v>
      </c>
      <c r="D48" s="72">
        <v>104805</v>
      </c>
      <c r="E48" s="72">
        <v>28111</v>
      </c>
      <c r="F48" s="72">
        <v>13021</v>
      </c>
      <c r="G48" s="72">
        <v>31767</v>
      </c>
      <c r="H48" s="72">
        <v>13456</v>
      </c>
      <c r="I48" s="72">
        <v>12074</v>
      </c>
      <c r="J48" s="74">
        <v>34370</v>
      </c>
      <c r="K48" s="73">
        <v>22668</v>
      </c>
      <c r="L48" s="72">
        <v>14455</v>
      </c>
      <c r="M48" s="72">
        <v>30211</v>
      </c>
      <c r="N48" s="72">
        <v>53247</v>
      </c>
      <c r="O48" s="72">
        <v>12783</v>
      </c>
      <c r="P48" s="72">
        <v>16350</v>
      </c>
      <c r="Q48" s="72">
        <v>9681</v>
      </c>
      <c r="R48" s="72">
        <v>11756</v>
      </c>
      <c r="S48" s="70">
        <v>7829</v>
      </c>
      <c r="T48" s="27" t="s">
        <v>35</v>
      </c>
    </row>
    <row r="49" spans="1:21" ht="13.5" customHeight="1">
      <c r="A49" s="30" t="s">
        <v>46</v>
      </c>
      <c r="B49" s="98">
        <v>215803</v>
      </c>
      <c r="C49" s="72">
        <v>4609</v>
      </c>
      <c r="D49" s="72">
        <v>52133</v>
      </c>
      <c r="E49" s="72">
        <v>14408</v>
      </c>
      <c r="F49" s="72">
        <v>6748</v>
      </c>
      <c r="G49" s="72">
        <v>16030</v>
      </c>
      <c r="H49" s="72">
        <v>6938</v>
      </c>
      <c r="I49" s="72">
        <v>6252</v>
      </c>
      <c r="J49" s="74">
        <v>17355</v>
      </c>
      <c r="K49" s="73">
        <v>11704</v>
      </c>
      <c r="L49" s="72">
        <v>7423</v>
      </c>
      <c r="M49" s="72">
        <v>15426</v>
      </c>
      <c r="N49" s="72">
        <v>26833</v>
      </c>
      <c r="O49" s="72">
        <v>6574</v>
      </c>
      <c r="P49" s="72">
        <v>8311</v>
      </c>
      <c r="Q49" s="72">
        <v>5019</v>
      </c>
      <c r="R49" s="72">
        <v>6001</v>
      </c>
      <c r="S49" s="70">
        <v>4039</v>
      </c>
      <c r="T49" s="30" t="s">
        <v>46</v>
      </c>
    </row>
    <row r="50" spans="1:21" ht="13.5" customHeight="1">
      <c r="A50" s="30" t="s">
        <v>47</v>
      </c>
      <c r="B50" s="98">
        <v>209891</v>
      </c>
      <c r="C50" s="72">
        <v>4501</v>
      </c>
      <c r="D50" s="72">
        <v>52672</v>
      </c>
      <c r="E50" s="72">
        <v>13703</v>
      </c>
      <c r="F50" s="72">
        <v>6273</v>
      </c>
      <c r="G50" s="72">
        <v>15737</v>
      </c>
      <c r="H50" s="72">
        <v>6518</v>
      </c>
      <c r="I50" s="72">
        <v>5822</v>
      </c>
      <c r="J50" s="74">
        <v>17015</v>
      </c>
      <c r="K50" s="73">
        <v>10964</v>
      </c>
      <c r="L50" s="72">
        <v>7032</v>
      </c>
      <c r="M50" s="72">
        <v>14785</v>
      </c>
      <c r="N50" s="72">
        <v>26414</v>
      </c>
      <c r="O50" s="72">
        <v>6209</v>
      </c>
      <c r="P50" s="72">
        <v>8039</v>
      </c>
      <c r="Q50" s="72">
        <v>4662</v>
      </c>
      <c r="R50" s="72">
        <v>5755</v>
      </c>
      <c r="S50" s="70">
        <v>3790</v>
      </c>
      <c r="T50" s="30" t="s">
        <v>47</v>
      </c>
    </row>
    <row r="51" spans="1:21" ht="13.5" customHeight="1">
      <c r="A51" s="27" t="s">
        <v>22</v>
      </c>
      <c r="B51" s="98">
        <v>114731</v>
      </c>
      <c r="C51" s="72">
        <v>2731</v>
      </c>
      <c r="D51" s="72">
        <v>27704</v>
      </c>
      <c r="E51" s="72">
        <v>6793</v>
      </c>
      <c r="F51" s="72">
        <v>3524</v>
      </c>
      <c r="G51" s="72">
        <v>8690</v>
      </c>
      <c r="H51" s="72">
        <v>2860</v>
      </c>
      <c r="I51" s="72">
        <v>3936</v>
      </c>
      <c r="J51" s="74">
        <v>9955</v>
      </c>
      <c r="K51" s="73">
        <v>5485</v>
      </c>
      <c r="L51" s="72">
        <v>4336</v>
      </c>
      <c r="M51" s="72">
        <v>8232</v>
      </c>
      <c r="N51" s="72">
        <v>15217</v>
      </c>
      <c r="O51" s="72">
        <v>3007</v>
      </c>
      <c r="P51" s="72">
        <v>4887</v>
      </c>
      <c r="Q51" s="72">
        <v>2268</v>
      </c>
      <c r="R51" s="72">
        <v>3084</v>
      </c>
      <c r="S51" s="70">
        <v>2022</v>
      </c>
      <c r="T51" s="27" t="s">
        <v>22</v>
      </c>
    </row>
    <row r="52" spans="1:21" ht="13.5" customHeight="1">
      <c r="A52" s="30" t="s">
        <v>46</v>
      </c>
      <c r="B52" s="98">
        <v>48572</v>
      </c>
      <c r="C52" s="72">
        <v>1181</v>
      </c>
      <c r="D52" s="72">
        <v>11596</v>
      </c>
      <c r="E52" s="72">
        <v>2974</v>
      </c>
      <c r="F52" s="72">
        <v>1498</v>
      </c>
      <c r="G52" s="72">
        <v>3716</v>
      </c>
      <c r="H52" s="72">
        <v>1275</v>
      </c>
      <c r="I52" s="72">
        <v>1674</v>
      </c>
      <c r="J52" s="74">
        <v>4197</v>
      </c>
      <c r="K52" s="73">
        <v>2344</v>
      </c>
      <c r="L52" s="72">
        <v>1828</v>
      </c>
      <c r="M52" s="72">
        <v>3429</v>
      </c>
      <c r="N52" s="72">
        <v>6393</v>
      </c>
      <c r="O52" s="72">
        <v>1305</v>
      </c>
      <c r="P52" s="72">
        <v>2036</v>
      </c>
      <c r="Q52" s="72">
        <v>964</v>
      </c>
      <c r="R52" s="72">
        <v>1330</v>
      </c>
      <c r="S52" s="70">
        <v>832</v>
      </c>
      <c r="T52" s="30" t="s">
        <v>46</v>
      </c>
    </row>
    <row r="53" spans="1:21" ht="13.5" customHeight="1">
      <c r="A53" s="30" t="s">
        <v>47</v>
      </c>
      <c r="B53" s="98">
        <v>66159</v>
      </c>
      <c r="C53" s="72">
        <v>1550</v>
      </c>
      <c r="D53" s="72">
        <v>16108</v>
      </c>
      <c r="E53" s="72">
        <v>3819</v>
      </c>
      <c r="F53" s="72">
        <v>2026</v>
      </c>
      <c r="G53" s="72">
        <v>4974</v>
      </c>
      <c r="H53" s="72">
        <v>1585</v>
      </c>
      <c r="I53" s="72">
        <v>2262</v>
      </c>
      <c r="J53" s="74">
        <v>5758</v>
      </c>
      <c r="K53" s="73">
        <v>3141</v>
      </c>
      <c r="L53" s="72">
        <v>2508</v>
      </c>
      <c r="M53" s="72">
        <v>4803</v>
      </c>
      <c r="N53" s="72">
        <v>8824</v>
      </c>
      <c r="O53" s="72">
        <v>1702</v>
      </c>
      <c r="P53" s="72">
        <v>2851</v>
      </c>
      <c r="Q53" s="72">
        <v>1304</v>
      </c>
      <c r="R53" s="72">
        <v>1754</v>
      </c>
      <c r="S53" s="70">
        <v>1190</v>
      </c>
      <c r="T53" s="30" t="s">
        <v>47</v>
      </c>
    </row>
    <row r="54" spans="1:21" ht="13.5" customHeight="1">
      <c r="A54" s="27" t="s">
        <v>18</v>
      </c>
      <c r="B54" s="98">
        <v>6437</v>
      </c>
      <c r="C54" s="69">
        <v>131</v>
      </c>
      <c r="D54" s="69">
        <v>1721</v>
      </c>
      <c r="E54" s="69">
        <v>434</v>
      </c>
      <c r="F54" s="69">
        <v>195</v>
      </c>
      <c r="G54" s="69">
        <v>470</v>
      </c>
      <c r="H54" s="69">
        <v>229</v>
      </c>
      <c r="I54" s="69">
        <v>174</v>
      </c>
      <c r="J54" s="70">
        <v>510</v>
      </c>
      <c r="K54" s="71">
        <v>322</v>
      </c>
      <c r="L54" s="69">
        <v>180</v>
      </c>
      <c r="M54" s="69">
        <v>491</v>
      </c>
      <c r="N54" s="69">
        <v>748</v>
      </c>
      <c r="O54" s="69">
        <v>219</v>
      </c>
      <c r="P54" s="69">
        <v>231</v>
      </c>
      <c r="Q54" s="69">
        <v>130</v>
      </c>
      <c r="R54" s="69">
        <v>156</v>
      </c>
      <c r="S54" s="87">
        <v>96</v>
      </c>
      <c r="T54" s="27" t="s">
        <v>18</v>
      </c>
    </row>
    <row r="55" spans="1:21" ht="13.5" customHeight="1">
      <c r="A55" s="27" t="s">
        <v>19</v>
      </c>
      <c r="B55" s="98">
        <v>6428</v>
      </c>
      <c r="C55" s="69">
        <v>176</v>
      </c>
      <c r="D55" s="69">
        <v>1430</v>
      </c>
      <c r="E55" s="69">
        <v>416</v>
      </c>
      <c r="F55" s="69">
        <v>198</v>
      </c>
      <c r="G55" s="69">
        <v>462</v>
      </c>
      <c r="H55" s="69">
        <v>174</v>
      </c>
      <c r="I55" s="69">
        <v>202</v>
      </c>
      <c r="J55" s="70">
        <v>576</v>
      </c>
      <c r="K55" s="71">
        <v>340</v>
      </c>
      <c r="L55" s="69">
        <v>229</v>
      </c>
      <c r="M55" s="69">
        <v>425</v>
      </c>
      <c r="N55" s="69">
        <v>893</v>
      </c>
      <c r="O55" s="69">
        <v>201</v>
      </c>
      <c r="P55" s="69">
        <v>270</v>
      </c>
      <c r="Q55" s="69">
        <v>128</v>
      </c>
      <c r="R55" s="69">
        <v>198</v>
      </c>
      <c r="S55" s="87">
        <v>110</v>
      </c>
      <c r="T55" s="27" t="s">
        <v>19</v>
      </c>
    </row>
    <row r="56" spans="1:21" ht="13.5" customHeight="1">
      <c r="A56" s="27" t="s">
        <v>20</v>
      </c>
      <c r="B56" s="98">
        <v>9</v>
      </c>
      <c r="C56" s="69">
        <v>-45</v>
      </c>
      <c r="D56" s="69">
        <v>291</v>
      </c>
      <c r="E56" s="69">
        <v>18</v>
      </c>
      <c r="F56" s="69">
        <v>-3</v>
      </c>
      <c r="G56" s="69">
        <v>8</v>
      </c>
      <c r="H56" s="69">
        <v>55</v>
      </c>
      <c r="I56" s="69">
        <v>-28</v>
      </c>
      <c r="J56" s="70">
        <v>-66</v>
      </c>
      <c r="K56" s="71">
        <v>-18</v>
      </c>
      <c r="L56" s="69">
        <v>-49</v>
      </c>
      <c r="M56" s="69">
        <v>66</v>
      </c>
      <c r="N56" s="69">
        <v>-145</v>
      </c>
      <c r="O56" s="69">
        <v>18</v>
      </c>
      <c r="P56" s="69">
        <v>-39</v>
      </c>
      <c r="Q56" s="69">
        <v>2</v>
      </c>
      <c r="R56" s="69">
        <v>-42</v>
      </c>
      <c r="S56" s="87">
        <v>-14</v>
      </c>
      <c r="T56" s="27" t="s">
        <v>20</v>
      </c>
    </row>
    <row r="57" spans="1:21" ht="13.5" customHeight="1">
      <c r="A57" s="27" t="s">
        <v>54</v>
      </c>
      <c r="B57" s="98">
        <v>4945</v>
      </c>
      <c r="C57" s="69">
        <v>202</v>
      </c>
      <c r="D57" s="69">
        <v>2390</v>
      </c>
      <c r="E57" s="69">
        <v>655</v>
      </c>
      <c r="F57" s="69">
        <v>179</v>
      </c>
      <c r="G57" s="69">
        <v>591</v>
      </c>
      <c r="H57" s="69">
        <v>388</v>
      </c>
      <c r="I57" s="69">
        <v>232</v>
      </c>
      <c r="J57" s="70">
        <v>883</v>
      </c>
      <c r="K57" s="71">
        <v>519</v>
      </c>
      <c r="L57" s="69">
        <v>345</v>
      </c>
      <c r="M57" s="69">
        <v>601</v>
      </c>
      <c r="N57" s="69">
        <v>1033</v>
      </c>
      <c r="O57" s="69">
        <v>411</v>
      </c>
      <c r="P57" s="69">
        <v>328</v>
      </c>
      <c r="Q57" s="69">
        <v>257</v>
      </c>
      <c r="R57" s="69">
        <v>325</v>
      </c>
      <c r="S57" s="87">
        <v>247</v>
      </c>
      <c r="T57" s="27" t="s">
        <v>54</v>
      </c>
    </row>
    <row r="58" spans="1:21" ht="13.5" customHeight="1">
      <c r="A58" s="38" t="s">
        <v>55</v>
      </c>
      <c r="B58" s="98">
        <v>4361</v>
      </c>
      <c r="C58" s="69">
        <v>200</v>
      </c>
      <c r="D58" s="69">
        <v>1870</v>
      </c>
      <c r="E58" s="69">
        <v>668</v>
      </c>
      <c r="F58" s="69">
        <v>315</v>
      </c>
      <c r="G58" s="69">
        <v>576</v>
      </c>
      <c r="H58" s="69">
        <v>511</v>
      </c>
      <c r="I58" s="69">
        <v>224</v>
      </c>
      <c r="J58" s="70">
        <v>667</v>
      </c>
      <c r="K58" s="71">
        <v>593</v>
      </c>
      <c r="L58" s="69">
        <v>371</v>
      </c>
      <c r="M58" s="69">
        <v>487</v>
      </c>
      <c r="N58" s="69">
        <v>960</v>
      </c>
      <c r="O58" s="69">
        <v>336</v>
      </c>
      <c r="P58" s="69">
        <v>397</v>
      </c>
      <c r="Q58" s="69">
        <v>267</v>
      </c>
      <c r="R58" s="69">
        <v>329</v>
      </c>
      <c r="S58" s="87">
        <v>231</v>
      </c>
      <c r="T58" s="38" t="s">
        <v>55</v>
      </c>
    </row>
    <row r="59" spans="1:21" ht="13.5" customHeight="1">
      <c r="A59" s="27" t="s">
        <v>56</v>
      </c>
      <c r="B59" s="98">
        <v>584</v>
      </c>
      <c r="C59" s="69">
        <v>2</v>
      </c>
      <c r="D59" s="69">
        <v>520</v>
      </c>
      <c r="E59" s="69">
        <v>-13</v>
      </c>
      <c r="F59" s="69">
        <v>-136</v>
      </c>
      <c r="G59" s="69">
        <v>15</v>
      </c>
      <c r="H59" s="69">
        <v>-123</v>
      </c>
      <c r="I59" s="69">
        <v>8</v>
      </c>
      <c r="J59" s="70">
        <v>216</v>
      </c>
      <c r="K59" s="71">
        <v>-74</v>
      </c>
      <c r="L59" s="69">
        <v>-26</v>
      </c>
      <c r="M59" s="69">
        <v>114</v>
      </c>
      <c r="N59" s="69">
        <v>73</v>
      </c>
      <c r="O59" s="69">
        <v>75</v>
      </c>
      <c r="P59" s="69">
        <v>-69</v>
      </c>
      <c r="Q59" s="69">
        <v>-10</v>
      </c>
      <c r="R59" s="69">
        <v>-4</v>
      </c>
      <c r="S59" s="87">
        <v>16</v>
      </c>
      <c r="T59" s="27" t="s">
        <v>56</v>
      </c>
    </row>
    <row r="60" spans="1:21" ht="13.5" customHeight="1">
      <c r="A60" s="27" t="s">
        <v>57</v>
      </c>
      <c r="B60" s="98">
        <v>593</v>
      </c>
      <c r="C60" s="69">
        <v>-43</v>
      </c>
      <c r="D60" s="69">
        <v>811</v>
      </c>
      <c r="E60" s="69">
        <v>5</v>
      </c>
      <c r="F60" s="69">
        <v>-139</v>
      </c>
      <c r="G60" s="69">
        <v>23</v>
      </c>
      <c r="H60" s="69">
        <v>-68</v>
      </c>
      <c r="I60" s="69">
        <v>-20</v>
      </c>
      <c r="J60" s="70">
        <v>150</v>
      </c>
      <c r="K60" s="71">
        <v>-92</v>
      </c>
      <c r="L60" s="69">
        <v>-75</v>
      </c>
      <c r="M60" s="69">
        <v>180</v>
      </c>
      <c r="N60" s="69">
        <v>-72</v>
      </c>
      <c r="O60" s="69">
        <v>93</v>
      </c>
      <c r="P60" s="69">
        <v>-108</v>
      </c>
      <c r="Q60" s="69">
        <v>-8</v>
      </c>
      <c r="R60" s="69">
        <v>-46</v>
      </c>
      <c r="S60" s="87">
        <v>2</v>
      </c>
      <c r="T60" s="27" t="s">
        <v>57</v>
      </c>
      <c r="U60" s="6"/>
    </row>
    <row r="61" spans="1:21" ht="13.5" customHeight="1">
      <c r="A61" s="38" t="s">
        <v>58</v>
      </c>
      <c r="B61" s="98">
        <v>2806</v>
      </c>
      <c r="C61" s="80">
        <v>51</v>
      </c>
      <c r="D61" s="80">
        <v>790</v>
      </c>
      <c r="E61" s="80">
        <v>179</v>
      </c>
      <c r="F61" s="80">
        <v>88</v>
      </c>
      <c r="G61" s="80">
        <v>198</v>
      </c>
      <c r="H61" s="80">
        <v>83</v>
      </c>
      <c r="I61" s="80">
        <v>62</v>
      </c>
      <c r="J61" s="75">
        <v>211</v>
      </c>
      <c r="K61" s="76">
        <v>144</v>
      </c>
      <c r="L61" s="80">
        <v>71</v>
      </c>
      <c r="M61" s="80">
        <v>203</v>
      </c>
      <c r="N61" s="80">
        <v>346</v>
      </c>
      <c r="O61" s="80">
        <v>78</v>
      </c>
      <c r="P61" s="80">
        <v>99</v>
      </c>
      <c r="Q61" s="80">
        <v>63</v>
      </c>
      <c r="R61" s="80">
        <v>78</v>
      </c>
      <c r="S61" s="88">
        <v>62</v>
      </c>
      <c r="T61" s="38" t="s">
        <v>58</v>
      </c>
      <c r="U61" s="6"/>
    </row>
    <row r="62" spans="1:21" ht="13.5" customHeight="1">
      <c r="A62" s="27" t="s">
        <v>59</v>
      </c>
      <c r="B62" s="98">
        <v>1568</v>
      </c>
      <c r="C62" s="69">
        <v>26</v>
      </c>
      <c r="D62" s="69">
        <v>441</v>
      </c>
      <c r="E62" s="69">
        <v>93</v>
      </c>
      <c r="F62" s="69">
        <v>35</v>
      </c>
      <c r="G62" s="69">
        <v>93</v>
      </c>
      <c r="H62" s="69">
        <v>55</v>
      </c>
      <c r="I62" s="69">
        <v>33</v>
      </c>
      <c r="J62" s="70">
        <v>141</v>
      </c>
      <c r="K62" s="71">
        <v>78</v>
      </c>
      <c r="L62" s="69">
        <v>61</v>
      </c>
      <c r="M62" s="69">
        <v>96</v>
      </c>
      <c r="N62" s="69">
        <v>188</v>
      </c>
      <c r="O62" s="69">
        <v>63</v>
      </c>
      <c r="P62" s="69">
        <v>54</v>
      </c>
      <c r="Q62" s="69">
        <v>42</v>
      </c>
      <c r="R62" s="69">
        <v>36</v>
      </c>
      <c r="S62" s="87">
        <v>33</v>
      </c>
      <c r="T62" s="27" t="s">
        <v>59</v>
      </c>
    </row>
    <row r="63" spans="1:21" ht="13.5" customHeight="1">
      <c r="A63" s="27" t="s">
        <v>80</v>
      </c>
      <c r="B63" s="98">
        <v>2313</v>
      </c>
      <c r="C63" s="69">
        <v>37</v>
      </c>
      <c r="D63" s="69">
        <v>625</v>
      </c>
      <c r="E63" s="69">
        <v>203</v>
      </c>
      <c r="F63" s="69">
        <v>48</v>
      </c>
      <c r="G63" s="69">
        <v>157</v>
      </c>
      <c r="H63" s="69">
        <v>84</v>
      </c>
      <c r="I63" s="69">
        <v>48</v>
      </c>
      <c r="J63" s="70">
        <v>181</v>
      </c>
      <c r="K63" s="71">
        <v>128</v>
      </c>
      <c r="L63" s="69">
        <v>71</v>
      </c>
      <c r="M63" s="69">
        <v>145</v>
      </c>
      <c r="N63" s="69">
        <v>284</v>
      </c>
      <c r="O63" s="69">
        <v>66</v>
      </c>
      <c r="P63" s="69">
        <v>96</v>
      </c>
      <c r="Q63" s="69">
        <v>60</v>
      </c>
      <c r="R63" s="69">
        <v>46</v>
      </c>
      <c r="S63" s="87">
        <v>34</v>
      </c>
      <c r="T63" s="27" t="s">
        <v>80</v>
      </c>
    </row>
    <row r="64" spans="1:21" s="50" customFormat="1" ht="13.5" customHeight="1">
      <c r="A64" s="49" t="s">
        <v>74</v>
      </c>
      <c r="B64" s="79">
        <f t="shared" ref="B64:S64" si="0">B42:S42/B10:S10*100</f>
        <v>63.369049891816218</v>
      </c>
      <c r="C64" s="94">
        <f t="shared" si="0"/>
        <v>49.504958847827254</v>
      </c>
      <c r="D64" s="94">
        <f t="shared" si="0"/>
        <v>169.9758929285025</v>
      </c>
      <c r="E64" s="94">
        <f t="shared" si="0"/>
        <v>36.8914445184637</v>
      </c>
      <c r="F64" s="94">
        <f t="shared" si="0"/>
        <v>41.064318304980887</v>
      </c>
      <c r="G64" s="94">
        <f t="shared" si="0"/>
        <v>50.961466830385795</v>
      </c>
      <c r="H64" s="94">
        <f t="shared" si="0"/>
        <v>40.064861420894864</v>
      </c>
      <c r="I64" s="94">
        <f t="shared" si="0"/>
        <v>47.93241953504058</v>
      </c>
      <c r="J64" s="94">
        <f t="shared" si="0"/>
        <v>70.32911017236566</v>
      </c>
      <c r="K64" s="101">
        <f t="shared" si="0"/>
        <v>39.706497725949532</v>
      </c>
      <c r="L64" s="94">
        <f t="shared" si="0"/>
        <v>67.871492746092571</v>
      </c>
      <c r="M64" s="94">
        <f t="shared" si="0"/>
        <v>78.843618612168612</v>
      </c>
      <c r="N64" s="94">
        <f t="shared" si="0"/>
        <v>80.30548088783587</v>
      </c>
      <c r="O64" s="94">
        <f t="shared" si="0"/>
        <v>41.436805344184826</v>
      </c>
      <c r="P64" s="94">
        <f t="shared" si="0"/>
        <v>46.114024694702962</v>
      </c>
      <c r="Q64" s="94">
        <f t="shared" si="0"/>
        <v>53.718819214165237</v>
      </c>
      <c r="R64" s="94">
        <f t="shared" si="0"/>
        <v>32.62500364663709</v>
      </c>
      <c r="S64" s="94">
        <f t="shared" si="0"/>
        <v>64.738993428018375</v>
      </c>
      <c r="T64" s="49" t="s">
        <v>75</v>
      </c>
    </row>
    <row r="65" spans="1:21" ht="17.25" customHeight="1">
      <c r="A65" s="27" t="s">
        <v>66</v>
      </c>
      <c r="B65" s="98">
        <v>406284</v>
      </c>
      <c r="C65" s="69">
        <v>8000</v>
      </c>
      <c r="D65" s="69">
        <v>108726</v>
      </c>
      <c r="E65" s="69">
        <v>18229</v>
      </c>
      <c r="F65" s="69">
        <v>10032</v>
      </c>
      <c r="G65" s="69">
        <v>32635</v>
      </c>
      <c r="H65" s="69">
        <v>10957</v>
      </c>
      <c r="I65" s="69">
        <v>8649</v>
      </c>
      <c r="J65" s="93">
        <v>37477</v>
      </c>
      <c r="K65" s="71">
        <v>20692</v>
      </c>
      <c r="L65" s="69">
        <v>13555</v>
      </c>
      <c r="M65" s="69">
        <v>26059</v>
      </c>
      <c r="N65" s="69">
        <v>58313</v>
      </c>
      <c r="O65" s="69">
        <v>11725</v>
      </c>
      <c r="P65" s="69">
        <v>17207</v>
      </c>
      <c r="Q65" s="69">
        <v>8053</v>
      </c>
      <c r="R65" s="69">
        <v>7534</v>
      </c>
      <c r="S65" s="87">
        <v>8441</v>
      </c>
      <c r="T65" s="27" t="s">
        <v>66</v>
      </c>
    </row>
    <row r="66" spans="1:21" s="50" customFormat="1" ht="13.5" customHeight="1">
      <c r="A66" s="49" t="s">
        <v>67</v>
      </c>
      <c r="B66" s="79">
        <f t="shared" ref="B66:S66" si="1">B65:S65/B42:S42*100</f>
        <v>63.750823787855012</v>
      </c>
      <c r="C66" s="94">
        <f t="shared" si="1"/>
        <v>58.013052936910803</v>
      </c>
      <c r="D66" s="94">
        <f t="shared" si="1"/>
        <v>69.244290463513735</v>
      </c>
      <c r="E66" s="94">
        <f t="shared" si="1"/>
        <v>43.725113936195733</v>
      </c>
      <c r="F66" s="94">
        <f t="shared" si="1"/>
        <v>51.76737705763972</v>
      </c>
      <c r="G66" s="94">
        <f t="shared" si="1"/>
        <v>68.596952180767218</v>
      </c>
      <c r="H66" s="94">
        <f t="shared" si="1"/>
        <v>56.42121524201854</v>
      </c>
      <c r="I66" s="94">
        <f t="shared" si="1"/>
        <v>46.837430954186068</v>
      </c>
      <c r="J66" s="94">
        <f t="shared" si="1"/>
        <v>71.839058426621676</v>
      </c>
      <c r="K66" s="101">
        <f t="shared" si="1"/>
        <v>62.074758504829909</v>
      </c>
      <c r="L66" s="94">
        <f t="shared" si="1"/>
        <v>61.661283719237595</v>
      </c>
      <c r="M66" s="94">
        <f t="shared" si="1"/>
        <v>57.573682117449522</v>
      </c>
      <c r="N66" s="94">
        <f t="shared" si="1"/>
        <v>72.455610641020868</v>
      </c>
      <c r="O66" s="94">
        <f t="shared" si="1"/>
        <v>62.54334026777618</v>
      </c>
      <c r="P66" s="94">
        <f t="shared" si="1"/>
        <v>69.315984531098934</v>
      </c>
      <c r="Q66" s="94">
        <f t="shared" si="1"/>
        <v>57.129682179341657</v>
      </c>
      <c r="R66" s="94">
        <f t="shared" si="1"/>
        <v>43.135234169243105</v>
      </c>
      <c r="S66" s="94">
        <f t="shared" si="1"/>
        <v>72.760968881992923</v>
      </c>
      <c r="T66" s="49" t="s">
        <v>67</v>
      </c>
    </row>
    <row r="67" spans="1:21" s="50" customFormat="1">
      <c r="A67" s="49" t="s">
        <v>98</v>
      </c>
      <c r="B67" s="99">
        <v>41.9</v>
      </c>
      <c r="C67" s="81">
        <v>42.849600000000002</v>
      </c>
      <c r="D67" s="81">
        <v>41.553899999999999</v>
      </c>
      <c r="E67" s="81">
        <v>40.690399999999997</v>
      </c>
      <c r="F67" s="81">
        <v>42.184199999999997</v>
      </c>
      <c r="G67" s="81">
        <v>42.060699999999997</v>
      </c>
      <c r="H67" s="81">
        <v>40.194899999999997</v>
      </c>
      <c r="I67" s="81">
        <v>43.8977</v>
      </c>
      <c r="J67" s="102">
        <v>42.415100000000002</v>
      </c>
      <c r="K67" s="77">
        <v>41.0471</v>
      </c>
      <c r="L67" s="81">
        <v>42.984299999999998</v>
      </c>
      <c r="M67" s="81">
        <v>42.162999999999997</v>
      </c>
      <c r="N67" s="81">
        <v>42.424199999999999</v>
      </c>
      <c r="O67" s="81">
        <v>41.019799999999996</v>
      </c>
      <c r="P67" s="81">
        <v>42.770699999999998</v>
      </c>
      <c r="Q67" s="81">
        <v>40.739400000000003</v>
      </c>
      <c r="R67" s="81">
        <v>41.953499999999998</v>
      </c>
      <c r="S67" s="89">
        <v>41.543599999999998</v>
      </c>
      <c r="T67" s="49" t="s">
        <v>68</v>
      </c>
    </row>
    <row r="68" spans="1:21" s="50" customFormat="1" ht="13.5" customHeight="1">
      <c r="A68" s="51" t="s">
        <v>46</v>
      </c>
      <c r="B68" s="99">
        <v>43.1</v>
      </c>
      <c r="C68" s="81">
        <v>41.200400000000002</v>
      </c>
      <c r="D68" s="81">
        <v>40.237499999999997</v>
      </c>
      <c r="E68" s="81">
        <v>39.751399999999997</v>
      </c>
      <c r="F68" s="81">
        <v>40.868000000000002</v>
      </c>
      <c r="G68" s="81">
        <v>40.7654</v>
      </c>
      <c r="H68" s="81">
        <v>39.124499999999998</v>
      </c>
      <c r="I68" s="81">
        <v>42.5002</v>
      </c>
      <c r="J68" s="102">
        <v>40.939</v>
      </c>
      <c r="K68" s="77">
        <v>39.948399999999999</v>
      </c>
      <c r="L68" s="81">
        <v>41.620100000000001</v>
      </c>
      <c r="M68" s="81">
        <v>40.782400000000003</v>
      </c>
      <c r="N68" s="81">
        <v>41.0124</v>
      </c>
      <c r="O68" s="81">
        <v>39.920099999999998</v>
      </c>
      <c r="P68" s="81">
        <v>41.395200000000003</v>
      </c>
      <c r="Q68" s="81">
        <v>39.6126</v>
      </c>
      <c r="R68" s="81">
        <v>40.737299999999998</v>
      </c>
      <c r="S68" s="89">
        <v>40.067599999999999</v>
      </c>
      <c r="T68" s="51" t="s">
        <v>46</v>
      </c>
    </row>
    <row r="69" spans="1:21" s="50" customFormat="1" ht="13.5" customHeight="1">
      <c r="A69" s="51" t="s">
        <v>47</v>
      </c>
      <c r="B69" s="99">
        <v>40.6</v>
      </c>
      <c r="C69" s="81">
        <v>44.472200000000001</v>
      </c>
      <c r="D69" s="81">
        <v>42.798099999999998</v>
      </c>
      <c r="E69" s="81">
        <v>41.628799999999998</v>
      </c>
      <c r="F69" s="81">
        <v>43.508499999999998</v>
      </c>
      <c r="G69" s="81">
        <v>43.308999999999997</v>
      </c>
      <c r="H69" s="81">
        <v>41.293399999999998</v>
      </c>
      <c r="I69" s="81">
        <v>45.270600000000002</v>
      </c>
      <c r="J69" s="102">
        <v>43.839199999999998</v>
      </c>
      <c r="K69" s="77">
        <v>42.145299999999999</v>
      </c>
      <c r="L69" s="81">
        <v>44.319400000000002</v>
      </c>
      <c r="M69" s="81">
        <v>43.505299999999998</v>
      </c>
      <c r="N69" s="81">
        <v>43.778799999999997</v>
      </c>
      <c r="O69" s="81">
        <v>42.133400000000002</v>
      </c>
      <c r="P69" s="81">
        <v>44.093400000000003</v>
      </c>
      <c r="Q69" s="81">
        <v>41.875100000000003</v>
      </c>
      <c r="R69" s="81">
        <v>43.1629</v>
      </c>
      <c r="S69" s="89">
        <v>43.0017</v>
      </c>
      <c r="T69" s="51" t="s">
        <v>47</v>
      </c>
    </row>
    <row r="70" spans="1:21" s="50" customFormat="1" ht="13.5" customHeight="1">
      <c r="A70" s="49" t="s">
        <v>99</v>
      </c>
      <c r="B70" s="79">
        <f t="shared" ref="B70:S70" si="2">B51:S51/B45:S45*100</f>
        <v>118.432</v>
      </c>
      <c r="C70" s="94">
        <f t="shared" si="2"/>
        <v>140.1231400718317</v>
      </c>
      <c r="D70" s="94">
        <f t="shared" si="2"/>
        <v>113.03602758170467</v>
      </c>
      <c r="E70" s="94">
        <f t="shared" si="2"/>
        <v>100.1031535514294</v>
      </c>
      <c r="F70" s="94">
        <f t="shared" si="2"/>
        <v>124.34721242060691</v>
      </c>
      <c r="G70" s="94">
        <f t="shared" si="2"/>
        <v>122.08485529643158</v>
      </c>
      <c r="H70" s="94">
        <f t="shared" si="2"/>
        <v>92.139175257731949</v>
      </c>
      <c r="I70" s="94">
        <f t="shared" si="2"/>
        <v>160.26058631921825</v>
      </c>
      <c r="J70" s="94">
        <f t="shared" si="2"/>
        <v>126.92847124824684</v>
      </c>
      <c r="K70" s="101">
        <f t="shared" si="2"/>
        <v>105.86759312873963</v>
      </c>
      <c r="L70" s="94">
        <f t="shared" si="2"/>
        <v>135.83959899749374</v>
      </c>
      <c r="M70" s="94">
        <f t="shared" si="2"/>
        <v>120.72151341838979</v>
      </c>
      <c r="N70" s="94">
        <f t="shared" si="2"/>
        <v>126.62894233169678</v>
      </c>
      <c r="O70" s="94">
        <f t="shared" si="2"/>
        <v>101.69090294217111</v>
      </c>
      <c r="P70" s="94">
        <f t="shared" si="2"/>
        <v>136.24198494563703</v>
      </c>
      <c r="Q70" s="94">
        <f t="shared" si="2"/>
        <v>105.63577084303679</v>
      </c>
      <c r="R70" s="94">
        <f t="shared" si="2"/>
        <v>117.44097486671745</v>
      </c>
      <c r="S70" s="94">
        <f t="shared" si="2"/>
        <v>115.54285714285714</v>
      </c>
      <c r="T70" s="49" t="s">
        <v>99</v>
      </c>
    </row>
    <row r="71" spans="1:21">
      <c r="A71" s="28" t="s">
        <v>109</v>
      </c>
      <c r="B71" s="78"/>
      <c r="C71" s="82"/>
      <c r="D71" s="82"/>
      <c r="E71" s="82"/>
      <c r="F71" s="82"/>
      <c r="G71" s="82"/>
      <c r="H71" s="82"/>
      <c r="I71" s="82"/>
      <c r="J71" s="84"/>
      <c r="K71" s="85"/>
      <c r="L71" s="82"/>
      <c r="M71" s="82"/>
      <c r="N71" s="82"/>
      <c r="O71" s="82"/>
      <c r="P71" s="82"/>
      <c r="Q71" s="82"/>
      <c r="R71" s="82"/>
      <c r="S71" s="90"/>
      <c r="T71" s="28" t="s">
        <v>110</v>
      </c>
    </row>
    <row r="72" spans="1:21" ht="13.5" customHeight="1">
      <c r="A72" s="27" t="s">
        <v>24</v>
      </c>
      <c r="B72" s="98">
        <v>160786</v>
      </c>
      <c r="C72" s="69">
        <v>2904</v>
      </c>
      <c r="D72" s="69">
        <v>44989</v>
      </c>
      <c r="E72" s="69">
        <v>11063</v>
      </c>
      <c r="F72" s="69">
        <v>3872</v>
      </c>
      <c r="G72" s="69">
        <v>11399</v>
      </c>
      <c r="H72" s="69">
        <v>4403</v>
      </c>
      <c r="I72" s="69">
        <v>4419</v>
      </c>
      <c r="J72" s="70">
        <v>12881</v>
      </c>
      <c r="K72" s="71">
        <v>8440</v>
      </c>
      <c r="L72" s="69">
        <v>4805</v>
      </c>
      <c r="M72" s="69">
        <v>10288</v>
      </c>
      <c r="N72" s="69">
        <v>20204</v>
      </c>
      <c r="O72" s="69">
        <v>4318</v>
      </c>
      <c r="P72" s="69">
        <v>6114</v>
      </c>
      <c r="Q72" s="69">
        <v>3322</v>
      </c>
      <c r="R72" s="69">
        <v>4415</v>
      </c>
      <c r="S72" s="87">
        <v>2950</v>
      </c>
      <c r="T72" s="27" t="s">
        <v>24</v>
      </c>
      <c r="U72" s="16"/>
    </row>
    <row r="73" spans="1:21" ht="13.5" customHeight="1">
      <c r="A73" s="27" t="s">
        <v>72</v>
      </c>
      <c r="B73" s="78"/>
      <c r="C73" s="82"/>
      <c r="D73" s="82"/>
      <c r="E73" s="82"/>
      <c r="F73" s="82"/>
      <c r="G73" s="82"/>
      <c r="H73" s="82"/>
      <c r="I73" s="82"/>
      <c r="J73" s="84"/>
      <c r="K73" s="85"/>
      <c r="L73" s="82"/>
      <c r="M73" s="82"/>
      <c r="N73" s="82"/>
      <c r="O73" s="82"/>
      <c r="P73" s="82"/>
      <c r="Q73" s="82"/>
      <c r="R73" s="82"/>
      <c r="S73" s="90"/>
      <c r="T73" s="27" t="s">
        <v>73</v>
      </c>
    </row>
    <row r="74" spans="1:21" ht="13.5" customHeight="1">
      <c r="A74" s="39" t="s">
        <v>79</v>
      </c>
      <c r="B74" s="78"/>
      <c r="C74" s="82"/>
      <c r="D74" s="82"/>
      <c r="E74" s="82"/>
      <c r="F74" s="82"/>
      <c r="G74" s="82"/>
      <c r="H74" s="82"/>
      <c r="I74" s="82"/>
      <c r="J74" s="84"/>
      <c r="K74" s="85"/>
      <c r="L74" s="82"/>
      <c r="M74" s="82"/>
      <c r="N74" s="82"/>
      <c r="O74" s="82"/>
      <c r="P74" s="82"/>
      <c r="Q74" s="82"/>
      <c r="R74" s="82"/>
      <c r="S74" s="90"/>
      <c r="T74" s="39" t="s">
        <v>79</v>
      </c>
    </row>
    <row r="75" spans="1:21" s="10" customFormat="1" ht="13.5" customHeight="1">
      <c r="A75" s="32" t="s">
        <v>100</v>
      </c>
      <c r="B75" s="98">
        <v>10492</v>
      </c>
      <c r="C75" s="69">
        <v>284</v>
      </c>
      <c r="D75" s="69">
        <v>1200</v>
      </c>
      <c r="E75" s="69">
        <v>793</v>
      </c>
      <c r="F75" s="69">
        <v>446</v>
      </c>
      <c r="G75" s="69">
        <v>924</v>
      </c>
      <c r="H75" s="69">
        <v>492</v>
      </c>
      <c r="I75" s="69">
        <v>348</v>
      </c>
      <c r="J75" s="70">
        <v>834</v>
      </c>
      <c r="K75" s="71">
        <v>1016</v>
      </c>
      <c r="L75" s="69">
        <v>400</v>
      </c>
      <c r="M75" s="69">
        <v>732</v>
      </c>
      <c r="N75" s="69">
        <v>1058</v>
      </c>
      <c r="O75" s="69">
        <v>402</v>
      </c>
      <c r="P75" s="69">
        <v>539</v>
      </c>
      <c r="Q75" s="69">
        <v>235</v>
      </c>
      <c r="R75" s="69">
        <v>477</v>
      </c>
      <c r="S75" s="87">
        <v>312</v>
      </c>
      <c r="T75" s="32" t="s">
        <v>100</v>
      </c>
      <c r="U75" s="15"/>
    </row>
    <row r="76" spans="1:21" s="10" customFormat="1" ht="13.5" customHeight="1">
      <c r="A76" s="32" t="s">
        <v>48</v>
      </c>
      <c r="B76" s="98">
        <v>18941</v>
      </c>
      <c r="C76" s="69">
        <v>376</v>
      </c>
      <c r="D76" s="69">
        <v>5004</v>
      </c>
      <c r="E76" s="69">
        <v>1177</v>
      </c>
      <c r="F76" s="69">
        <v>501</v>
      </c>
      <c r="G76" s="69">
        <v>1233</v>
      </c>
      <c r="H76" s="69">
        <v>583</v>
      </c>
      <c r="I76" s="69">
        <v>790</v>
      </c>
      <c r="J76" s="70">
        <v>1441</v>
      </c>
      <c r="K76" s="71">
        <v>1042</v>
      </c>
      <c r="L76" s="69">
        <v>639</v>
      </c>
      <c r="M76" s="69">
        <v>1120</v>
      </c>
      <c r="N76" s="69">
        <v>2414</v>
      </c>
      <c r="O76" s="69">
        <v>612</v>
      </c>
      <c r="P76" s="69">
        <v>659</v>
      </c>
      <c r="Q76" s="69">
        <v>458</v>
      </c>
      <c r="R76" s="69">
        <v>513</v>
      </c>
      <c r="S76" s="87">
        <v>379</v>
      </c>
      <c r="T76" s="32" t="s">
        <v>48</v>
      </c>
      <c r="U76" s="15"/>
    </row>
    <row r="77" spans="1:21" s="10" customFormat="1" ht="13.5" customHeight="1">
      <c r="A77" s="32" t="s">
        <v>49</v>
      </c>
      <c r="B77" s="98">
        <v>20853</v>
      </c>
      <c r="C77" s="69">
        <v>421</v>
      </c>
      <c r="D77" s="69">
        <v>4983</v>
      </c>
      <c r="E77" s="69">
        <v>1417</v>
      </c>
      <c r="F77" s="69">
        <v>598</v>
      </c>
      <c r="G77" s="69">
        <v>1808</v>
      </c>
      <c r="H77" s="69">
        <v>552</v>
      </c>
      <c r="I77" s="69">
        <v>645</v>
      </c>
      <c r="J77" s="70">
        <v>1624</v>
      </c>
      <c r="K77" s="71">
        <v>1254</v>
      </c>
      <c r="L77" s="69">
        <v>838</v>
      </c>
      <c r="M77" s="69">
        <v>1167</v>
      </c>
      <c r="N77" s="69">
        <v>2621</v>
      </c>
      <c r="O77" s="69">
        <v>694</v>
      </c>
      <c r="P77" s="69">
        <v>636</v>
      </c>
      <c r="Q77" s="69">
        <v>552</v>
      </c>
      <c r="R77" s="69">
        <v>622</v>
      </c>
      <c r="S77" s="87">
        <v>421</v>
      </c>
      <c r="T77" s="32" t="s">
        <v>49</v>
      </c>
      <c r="U77" s="15"/>
    </row>
    <row r="78" spans="1:21" ht="13.5" customHeight="1">
      <c r="A78" s="30" t="s">
        <v>77</v>
      </c>
      <c r="B78" s="98">
        <v>29264</v>
      </c>
      <c r="C78" s="69">
        <v>458</v>
      </c>
      <c r="D78" s="69">
        <v>9076</v>
      </c>
      <c r="E78" s="69">
        <v>1610</v>
      </c>
      <c r="F78" s="69">
        <v>646</v>
      </c>
      <c r="G78" s="69">
        <v>2067</v>
      </c>
      <c r="H78" s="69">
        <v>660</v>
      </c>
      <c r="I78" s="69">
        <v>741</v>
      </c>
      <c r="J78" s="70">
        <v>2446</v>
      </c>
      <c r="K78" s="71">
        <v>1352</v>
      </c>
      <c r="L78" s="69">
        <v>836</v>
      </c>
      <c r="M78" s="69">
        <v>1856</v>
      </c>
      <c r="N78" s="69">
        <v>3851</v>
      </c>
      <c r="O78" s="69">
        <v>662</v>
      </c>
      <c r="P78" s="69">
        <v>1144</v>
      </c>
      <c r="Q78" s="69">
        <v>528</v>
      </c>
      <c r="R78" s="69">
        <v>738</v>
      </c>
      <c r="S78" s="87">
        <v>593</v>
      </c>
      <c r="T78" s="30" t="s">
        <v>77</v>
      </c>
      <c r="U78" s="15"/>
    </row>
    <row r="79" spans="1:21" ht="13.5" customHeight="1">
      <c r="A79" s="30" t="s">
        <v>101</v>
      </c>
      <c r="B79" s="98">
        <v>3551</v>
      </c>
      <c r="C79" s="69">
        <v>87</v>
      </c>
      <c r="D79" s="69">
        <v>1042</v>
      </c>
      <c r="E79" s="69">
        <v>242</v>
      </c>
      <c r="F79" s="69">
        <v>49</v>
      </c>
      <c r="G79" s="69">
        <v>223</v>
      </c>
      <c r="H79" s="69">
        <v>88</v>
      </c>
      <c r="I79" s="69">
        <v>94</v>
      </c>
      <c r="J79" s="70">
        <v>309</v>
      </c>
      <c r="K79" s="71">
        <v>192</v>
      </c>
      <c r="L79" s="69">
        <v>100</v>
      </c>
      <c r="M79" s="69">
        <v>261</v>
      </c>
      <c r="N79" s="69">
        <v>444</v>
      </c>
      <c r="O79" s="69">
        <v>86</v>
      </c>
      <c r="P79" s="69">
        <v>108</v>
      </c>
      <c r="Q79" s="69">
        <v>76</v>
      </c>
      <c r="R79" s="69">
        <v>90</v>
      </c>
      <c r="S79" s="87">
        <v>60</v>
      </c>
      <c r="T79" s="30" t="s">
        <v>101</v>
      </c>
      <c r="U79" s="15"/>
    </row>
    <row r="80" spans="1:21" ht="13.5" customHeight="1">
      <c r="A80" s="30" t="s">
        <v>103</v>
      </c>
      <c r="B80" s="98">
        <v>10922</v>
      </c>
      <c r="C80" s="69">
        <v>139</v>
      </c>
      <c r="D80" s="69">
        <v>2885</v>
      </c>
      <c r="E80" s="69">
        <v>1420</v>
      </c>
      <c r="F80" s="69">
        <v>220</v>
      </c>
      <c r="G80" s="69">
        <v>789</v>
      </c>
      <c r="H80" s="69">
        <v>307</v>
      </c>
      <c r="I80" s="69">
        <v>218</v>
      </c>
      <c r="J80" s="70">
        <v>732</v>
      </c>
      <c r="K80" s="71">
        <v>546</v>
      </c>
      <c r="L80" s="69">
        <v>233</v>
      </c>
      <c r="M80" s="69">
        <v>579</v>
      </c>
      <c r="N80" s="69">
        <v>959</v>
      </c>
      <c r="O80" s="69">
        <v>306</v>
      </c>
      <c r="P80" s="69">
        <v>788</v>
      </c>
      <c r="Q80" s="69">
        <v>222</v>
      </c>
      <c r="R80" s="69">
        <v>418</v>
      </c>
      <c r="S80" s="87">
        <v>161</v>
      </c>
      <c r="T80" s="30" t="s">
        <v>103</v>
      </c>
      <c r="U80" s="15"/>
    </row>
    <row r="81" spans="1:21" ht="13.5" customHeight="1">
      <c r="A81" s="30" t="s">
        <v>71</v>
      </c>
      <c r="B81" s="98">
        <v>1758</v>
      </c>
      <c r="C81" s="69">
        <v>68</v>
      </c>
      <c r="D81" s="69">
        <v>239</v>
      </c>
      <c r="E81" s="69">
        <v>82</v>
      </c>
      <c r="F81" s="69">
        <v>71</v>
      </c>
      <c r="G81" s="69">
        <v>141</v>
      </c>
      <c r="H81" s="69">
        <v>37</v>
      </c>
      <c r="I81" s="69">
        <v>94</v>
      </c>
      <c r="J81" s="70">
        <v>148</v>
      </c>
      <c r="K81" s="71">
        <v>118</v>
      </c>
      <c r="L81" s="69">
        <v>71</v>
      </c>
      <c r="M81" s="69">
        <v>169</v>
      </c>
      <c r="N81" s="69">
        <v>236</v>
      </c>
      <c r="O81" s="69">
        <v>63</v>
      </c>
      <c r="P81" s="69">
        <v>62</v>
      </c>
      <c r="Q81" s="69">
        <v>54</v>
      </c>
      <c r="R81" s="69">
        <v>65</v>
      </c>
      <c r="S81" s="87">
        <v>40</v>
      </c>
      <c r="T81" s="30" t="s">
        <v>71</v>
      </c>
      <c r="U81" s="15"/>
    </row>
    <row r="82" spans="1:21" ht="13.5" customHeight="1">
      <c r="A82" s="30" t="s">
        <v>78</v>
      </c>
      <c r="B82" s="98">
        <v>4641</v>
      </c>
      <c r="C82" s="69">
        <v>80</v>
      </c>
      <c r="D82" s="69">
        <v>1644</v>
      </c>
      <c r="E82" s="69">
        <v>268</v>
      </c>
      <c r="F82" s="69">
        <v>104</v>
      </c>
      <c r="G82" s="69">
        <v>310</v>
      </c>
      <c r="H82" s="69">
        <v>99</v>
      </c>
      <c r="I82" s="69">
        <v>97</v>
      </c>
      <c r="J82" s="70">
        <v>392</v>
      </c>
      <c r="K82" s="71">
        <v>225</v>
      </c>
      <c r="L82" s="69">
        <v>109</v>
      </c>
      <c r="M82" s="69">
        <v>277</v>
      </c>
      <c r="N82" s="69">
        <v>520</v>
      </c>
      <c r="O82" s="69">
        <v>99</v>
      </c>
      <c r="P82" s="69">
        <v>159</v>
      </c>
      <c r="Q82" s="69">
        <v>85</v>
      </c>
      <c r="R82" s="69">
        <v>108</v>
      </c>
      <c r="S82" s="87">
        <v>65</v>
      </c>
      <c r="T82" s="30" t="s">
        <v>78</v>
      </c>
      <c r="U82" s="15"/>
    </row>
    <row r="83" spans="1:21" ht="13.5" customHeight="1">
      <c r="A83" s="39" t="s">
        <v>50</v>
      </c>
      <c r="B83" s="78"/>
      <c r="C83" s="82"/>
      <c r="D83" s="82"/>
      <c r="E83" s="82"/>
      <c r="F83" s="82"/>
      <c r="G83" s="82"/>
      <c r="H83" s="82"/>
      <c r="I83" s="82"/>
      <c r="J83" s="84"/>
      <c r="K83" s="85"/>
      <c r="L83" s="82"/>
      <c r="M83" s="82"/>
      <c r="N83" s="82"/>
      <c r="O83" s="82"/>
      <c r="P83" s="82"/>
      <c r="Q83" s="82"/>
      <c r="R83" s="82"/>
      <c r="S83" s="90"/>
      <c r="T83" s="39" t="s">
        <v>50</v>
      </c>
    </row>
    <row r="84" spans="1:21" s="10" customFormat="1" ht="13.5" customHeight="1">
      <c r="A84" s="40" t="s">
        <v>76</v>
      </c>
      <c r="B84" s="98">
        <v>112067</v>
      </c>
      <c r="C84" s="69">
        <v>2082</v>
      </c>
      <c r="D84" s="69">
        <v>29835</v>
      </c>
      <c r="E84" s="69">
        <v>7844</v>
      </c>
      <c r="F84" s="69">
        <v>2650</v>
      </c>
      <c r="G84" s="69">
        <v>7981</v>
      </c>
      <c r="H84" s="69">
        <v>3041</v>
      </c>
      <c r="I84" s="69">
        <v>3349</v>
      </c>
      <c r="J84" s="70">
        <v>9037</v>
      </c>
      <c r="K84" s="71">
        <v>5872</v>
      </c>
      <c r="L84" s="69">
        <v>3503</v>
      </c>
      <c r="M84" s="69">
        <v>7046</v>
      </c>
      <c r="N84" s="69">
        <v>14483</v>
      </c>
      <c r="O84" s="69">
        <v>3166</v>
      </c>
      <c r="P84" s="69">
        <v>4457</v>
      </c>
      <c r="Q84" s="69">
        <v>2390</v>
      </c>
      <c r="R84" s="69">
        <v>3186</v>
      </c>
      <c r="S84" s="87">
        <v>2145</v>
      </c>
      <c r="T84" s="30" t="s">
        <v>76</v>
      </c>
    </row>
    <row r="85" spans="1:21" s="10" customFormat="1" ht="13.5" customHeight="1">
      <c r="A85" s="30" t="s">
        <v>69</v>
      </c>
      <c r="B85" s="98">
        <v>13694</v>
      </c>
      <c r="C85" s="69">
        <v>232</v>
      </c>
      <c r="D85" s="69">
        <v>4259</v>
      </c>
      <c r="E85" s="69">
        <v>848</v>
      </c>
      <c r="F85" s="69">
        <v>307</v>
      </c>
      <c r="G85" s="69">
        <v>975</v>
      </c>
      <c r="H85" s="69">
        <v>371</v>
      </c>
      <c r="I85" s="69">
        <v>292</v>
      </c>
      <c r="J85" s="70">
        <v>1102</v>
      </c>
      <c r="K85" s="71">
        <v>656</v>
      </c>
      <c r="L85" s="69">
        <v>419</v>
      </c>
      <c r="M85" s="69">
        <v>966</v>
      </c>
      <c r="N85" s="69">
        <v>1739</v>
      </c>
      <c r="O85" s="69">
        <v>339</v>
      </c>
      <c r="P85" s="69">
        <v>415</v>
      </c>
      <c r="Q85" s="69">
        <v>257</v>
      </c>
      <c r="R85" s="69">
        <v>309</v>
      </c>
      <c r="S85" s="87">
        <v>208</v>
      </c>
      <c r="T85" s="30" t="s">
        <v>69</v>
      </c>
    </row>
    <row r="86" spans="1:21" s="10" customFormat="1" ht="13.5" customHeight="1">
      <c r="A86" s="30" t="s">
        <v>70</v>
      </c>
      <c r="B86" s="98">
        <v>3881</v>
      </c>
      <c r="C86" s="69">
        <v>103</v>
      </c>
      <c r="D86" s="69">
        <v>422</v>
      </c>
      <c r="E86" s="69">
        <v>230</v>
      </c>
      <c r="F86" s="69">
        <v>147</v>
      </c>
      <c r="G86" s="69">
        <v>317</v>
      </c>
      <c r="H86" s="69">
        <v>163</v>
      </c>
      <c r="I86" s="69">
        <v>119</v>
      </c>
      <c r="J86" s="70">
        <v>340</v>
      </c>
      <c r="K86" s="71">
        <v>366</v>
      </c>
      <c r="L86" s="69">
        <v>206</v>
      </c>
      <c r="M86" s="69">
        <v>331</v>
      </c>
      <c r="N86" s="69">
        <v>419</v>
      </c>
      <c r="O86" s="69">
        <v>144</v>
      </c>
      <c r="P86" s="69">
        <v>160</v>
      </c>
      <c r="Q86" s="69">
        <v>84</v>
      </c>
      <c r="R86" s="69">
        <v>173</v>
      </c>
      <c r="S86" s="87">
        <v>157</v>
      </c>
      <c r="T86" s="30" t="s">
        <v>70</v>
      </c>
    </row>
    <row r="87" spans="1:21" s="10" customFormat="1" ht="13.5" customHeight="1">
      <c r="A87" s="30" t="s">
        <v>51</v>
      </c>
      <c r="B87" s="98">
        <v>14302</v>
      </c>
      <c r="C87" s="69">
        <v>171</v>
      </c>
      <c r="D87" s="69">
        <v>6165</v>
      </c>
      <c r="E87" s="69">
        <v>1016</v>
      </c>
      <c r="F87" s="69">
        <v>299</v>
      </c>
      <c r="G87" s="69">
        <v>853</v>
      </c>
      <c r="H87" s="69">
        <v>323</v>
      </c>
      <c r="I87" s="69">
        <v>179</v>
      </c>
      <c r="J87" s="70">
        <v>921</v>
      </c>
      <c r="K87" s="71">
        <v>646</v>
      </c>
      <c r="L87" s="69">
        <v>263</v>
      </c>
      <c r="M87" s="69">
        <v>697</v>
      </c>
      <c r="N87" s="69">
        <v>1499</v>
      </c>
      <c r="O87" s="69">
        <v>217</v>
      </c>
      <c r="P87" s="69">
        <v>406</v>
      </c>
      <c r="Q87" s="69">
        <v>197</v>
      </c>
      <c r="R87" s="69">
        <v>299</v>
      </c>
      <c r="S87" s="87">
        <v>151</v>
      </c>
      <c r="T87" s="30" t="s">
        <v>51</v>
      </c>
    </row>
    <row r="88" spans="1:21" s="10" customFormat="1" ht="13.5" customHeight="1">
      <c r="A88" s="31" t="s">
        <v>53</v>
      </c>
      <c r="B88" s="98">
        <v>756</v>
      </c>
      <c r="C88" s="69">
        <v>9</v>
      </c>
      <c r="D88" s="69">
        <v>338</v>
      </c>
      <c r="E88" s="69">
        <v>32</v>
      </c>
      <c r="F88" s="69">
        <v>12</v>
      </c>
      <c r="G88" s="69">
        <v>45</v>
      </c>
      <c r="H88" s="69">
        <v>4</v>
      </c>
      <c r="I88" s="69">
        <v>15</v>
      </c>
      <c r="J88" s="70">
        <v>47</v>
      </c>
      <c r="K88" s="71">
        <v>27</v>
      </c>
      <c r="L88" s="69">
        <v>15</v>
      </c>
      <c r="M88" s="69">
        <v>37</v>
      </c>
      <c r="N88" s="69">
        <v>111</v>
      </c>
      <c r="O88" s="69">
        <v>5</v>
      </c>
      <c r="P88" s="69">
        <v>34</v>
      </c>
      <c r="Q88" s="69">
        <v>7</v>
      </c>
      <c r="R88" s="69">
        <v>10</v>
      </c>
      <c r="S88" s="87">
        <v>8</v>
      </c>
      <c r="T88" s="31" t="s">
        <v>53</v>
      </c>
    </row>
    <row r="89" spans="1:21" s="10" customFormat="1" ht="13.5" customHeight="1">
      <c r="A89" s="30" t="s">
        <v>52</v>
      </c>
      <c r="B89" s="98">
        <v>652</v>
      </c>
      <c r="C89" s="69">
        <v>13</v>
      </c>
      <c r="D89" s="69">
        <v>273</v>
      </c>
      <c r="E89" s="69">
        <v>16</v>
      </c>
      <c r="F89" s="69">
        <v>12</v>
      </c>
      <c r="G89" s="69">
        <v>47</v>
      </c>
      <c r="H89" s="69">
        <v>13</v>
      </c>
      <c r="I89" s="69">
        <v>16</v>
      </c>
      <c r="J89" s="70">
        <v>47</v>
      </c>
      <c r="K89" s="71">
        <v>14</v>
      </c>
      <c r="L89" s="69">
        <v>11</v>
      </c>
      <c r="M89" s="69">
        <v>34</v>
      </c>
      <c r="N89" s="69">
        <v>47</v>
      </c>
      <c r="O89" s="69">
        <v>13</v>
      </c>
      <c r="P89" s="69">
        <v>9</v>
      </c>
      <c r="Q89" s="69">
        <v>69</v>
      </c>
      <c r="R89" s="69">
        <v>10</v>
      </c>
      <c r="S89" s="87">
        <v>8</v>
      </c>
      <c r="T89" s="30" t="s">
        <v>52</v>
      </c>
    </row>
    <row r="90" spans="1:21" s="20" customFormat="1" ht="13.5" customHeight="1">
      <c r="A90" s="39" t="s">
        <v>81</v>
      </c>
      <c r="B90" s="78"/>
      <c r="C90" s="82"/>
      <c r="D90" s="82"/>
      <c r="E90" s="82"/>
      <c r="F90" s="82"/>
      <c r="G90" s="82"/>
      <c r="H90" s="82"/>
      <c r="I90" s="82"/>
      <c r="J90" s="84"/>
      <c r="K90" s="85"/>
      <c r="L90" s="82"/>
      <c r="M90" s="82"/>
      <c r="N90" s="82"/>
      <c r="O90" s="82"/>
      <c r="P90" s="82"/>
      <c r="Q90" s="82"/>
      <c r="R90" s="82"/>
      <c r="S90" s="90"/>
      <c r="T90" s="39" t="s">
        <v>81</v>
      </c>
    </row>
    <row r="91" spans="1:21" s="10" customFormat="1" ht="13.5" customHeight="1">
      <c r="A91" s="30" t="s">
        <v>82</v>
      </c>
      <c r="B91" s="98">
        <v>53042</v>
      </c>
      <c r="C91" s="69">
        <v>1064</v>
      </c>
      <c r="D91" s="69">
        <v>13968</v>
      </c>
      <c r="E91" s="69">
        <v>3487</v>
      </c>
      <c r="F91" s="69">
        <v>1441</v>
      </c>
      <c r="G91" s="69">
        <v>3712</v>
      </c>
      <c r="H91" s="69">
        <v>1377</v>
      </c>
      <c r="I91" s="69">
        <v>1551</v>
      </c>
      <c r="J91" s="70">
        <v>4431</v>
      </c>
      <c r="K91" s="71">
        <v>2738</v>
      </c>
      <c r="L91" s="69">
        <v>1799</v>
      </c>
      <c r="M91" s="69">
        <v>3617</v>
      </c>
      <c r="N91" s="69">
        <v>6779</v>
      </c>
      <c r="O91" s="69">
        <v>1418</v>
      </c>
      <c r="P91" s="69">
        <v>2143</v>
      </c>
      <c r="Q91" s="69">
        <v>1010</v>
      </c>
      <c r="R91" s="69">
        <v>1513</v>
      </c>
      <c r="S91" s="87">
        <v>994</v>
      </c>
      <c r="T91" s="30" t="s">
        <v>82</v>
      </c>
    </row>
    <row r="92" spans="1:21" s="10" customFormat="1" ht="13.5" customHeight="1">
      <c r="A92" s="40" t="s">
        <v>83</v>
      </c>
      <c r="B92" s="98">
        <v>11961</v>
      </c>
      <c r="C92" s="69">
        <v>200</v>
      </c>
      <c r="D92" s="69">
        <v>4032</v>
      </c>
      <c r="E92" s="69">
        <v>745</v>
      </c>
      <c r="F92" s="69">
        <v>272</v>
      </c>
      <c r="G92" s="69">
        <v>806</v>
      </c>
      <c r="H92" s="69">
        <v>253</v>
      </c>
      <c r="I92" s="69">
        <v>272</v>
      </c>
      <c r="J92" s="70">
        <v>941</v>
      </c>
      <c r="K92" s="71">
        <v>639</v>
      </c>
      <c r="L92" s="69">
        <v>315</v>
      </c>
      <c r="M92" s="69">
        <v>685</v>
      </c>
      <c r="N92" s="69">
        <v>1455</v>
      </c>
      <c r="O92" s="69">
        <v>221</v>
      </c>
      <c r="P92" s="69">
        <v>435</v>
      </c>
      <c r="Q92" s="69">
        <v>198</v>
      </c>
      <c r="R92" s="69">
        <v>329</v>
      </c>
      <c r="S92" s="87">
        <v>163</v>
      </c>
      <c r="T92" s="40" t="s">
        <v>83</v>
      </c>
    </row>
    <row r="93" spans="1:21" s="10" customFormat="1" ht="13.5" customHeight="1">
      <c r="A93" s="40" t="s">
        <v>84</v>
      </c>
      <c r="B93" s="98">
        <v>2304</v>
      </c>
      <c r="C93" s="69">
        <v>49</v>
      </c>
      <c r="D93" s="69">
        <v>694</v>
      </c>
      <c r="E93" s="69">
        <v>139</v>
      </c>
      <c r="F93" s="69">
        <v>71</v>
      </c>
      <c r="G93" s="69">
        <v>154</v>
      </c>
      <c r="H93" s="69">
        <v>67</v>
      </c>
      <c r="I93" s="69">
        <v>64</v>
      </c>
      <c r="J93" s="70">
        <v>175</v>
      </c>
      <c r="K93" s="71">
        <v>143</v>
      </c>
      <c r="L93" s="69">
        <v>65</v>
      </c>
      <c r="M93" s="69">
        <v>126</v>
      </c>
      <c r="N93" s="69">
        <v>292</v>
      </c>
      <c r="O93" s="69">
        <v>53</v>
      </c>
      <c r="P93" s="69">
        <v>66</v>
      </c>
      <c r="Q93" s="69">
        <v>47</v>
      </c>
      <c r="R93" s="69">
        <v>54</v>
      </c>
      <c r="S93" s="87">
        <v>45</v>
      </c>
      <c r="T93" s="40" t="s">
        <v>84</v>
      </c>
    </row>
    <row r="94" spans="1:21" s="10" customFormat="1" ht="13.5" customHeight="1">
      <c r="A94" s="40" t="s">
        <v>86</v>
      </c>
      <c r="B94" s="98">
        <v>610</v>
      </c>
      <c r="C94" s="69">
        <v>14</v>
      </c>
      <c r="D94" s="69">
        <v>190</v>
      </c>
      <c r="E94" s="69">
        <v>29</v>
      </c>
      <c r="F94" s="69">
        <v>17</v>
      </c>
      <c r="G94" s="69">
        <v>39</v>
      </c>
      <c r="H94" s="69">
        <v>16</v>
      </c>
      <c r="I94" s="69">
        <v>15</v>
      </c>
      <c r="J94" s="70">
        <v>47</v>
      </c>
      <c r="K94" s="71">
        <v>26</v>
      </c>
      <c r="L94" s="69">
        <v>23</v>
      </c>
      <c r="M94" s="69">
        <v>52</v>
      </c>
      <c r="N94" s="69">
        <v>67</v>
      </c>
      <c r="O94" s="69">
        <v>15</v>
      </c>
      <c r="P94" s="69">
        <v>19</v>
      </c>
      <c r="Q94" s="69">
        <v>11</v>
      </c>
      <c r="R94" s="69">
        <v>20</v>
      </c>
      <c r="S94" s="87">
        <v>10</v>
      </c>
      <c r="T94" s="40" t="s">
        <v>86</v>
      </c>
    </row>
    <row r="95" spans="1:21" s="24" customFormat="1" ht="14.25" customHeight="1">
      <c r="A95" s="41" t="s">
        <v>85</v>
      </c>
      <c r="B95" s="100">
        <v>110</v>
      </c>
      <c r="C95" s="83">
        <v>3</v>
      </c>
      <c r="D95" s="83">
        <v>48</v>
      </c>
      <c r="E95" s="83">
        <v>5</v>
      </c>
      <c r="F95" s="83">
        <v>2</v>
      </c>
      <c r="G95" s="83">
        <v>6</v>
      </c>
      <c r="H95" s="83">
        <v>4</v>
      </c>
      <c r="I95" s="83">
        <v>2</v>
      </c>
      <c r="J95" s="92">
        <v>8</v>
      </c>
      <c r="K95" s="86">
        <v>2</v>
      </c>
      <c r="L95" s="83">
        <v>2</v>
      </c>
      <c r="M95" s="83">
        <v>5</v>
      </c>
      <c r="N95" s="83">
        <v>11</v>
      </c>
      <c r="O95" s="83">
        <v>1</v>
      </c>
      <c r="P95" s="83">
        <v>4</v>
      </c>
      <c r="Q95" s="83">
        <v>2</v>
      </c>
      <c r="R95" s="83">
        <v>3</v>
      </c>
      <c r="S95" s="91">
        <v>2</v>
      </c>
      <c r="T95" s="41" t="s">
        <v>85</v>
      </c>
    </row>
    <row r="96" spans="1:21">
      <c r="B96" s="21"/>
      <c r="C96" s="22"/>
      <c r="D96" s="22"/>
      <c r="U96" t="s">
        <v>65</v>
      </c>
    </row>
    <row r="97" spans="3:4">
      <c r="C97" s="6"/>
      <c r="D97" s="6"/>
    </row>
  </sheetData>
  <mergeCells count="2">
    <mergeCell ref="A1:J1"/>
    <mergeCell ref="K1:T1"/>
  </mergeCells>
  <pageMargins left="0.74803149606299213" right="0.74803149606299213" top="0.70866141732283472" bottom="0.9055118110236221" header="0.78740157480314965" footer="0.55118110236220474"/>
  <pageSetup paperSize="9" orientation="landscape" r:id="rId1"/>
  <headerFooter>
    <oddFooter>&amp;C&amp;"Arial,tučné kurzíva"Statistický průvodce obcemi Jihočeského kraje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2014</vt:lpstr>
      <vt:lpstr>'2014'!Názvy_tisku</vt:lpstr>
      <vt:lpstr>'2014'!Oblast_tisku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2015-07-23T06:52:53Z</cp:lastPrinted>
  <dcterms:created xsi:type="dcterms:W3CDTF">2004-10-06T12:12:51Z</dcterms:created>
  <dcterms:modified xsi:type="dcterms:W3CDTF">2015-07-23T06:53:00Z</dcterms:modified>
</cp:coreProperties>
</file>