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5840" windowHeight="10590" activeTab="0"/>
  </bookViews>
  <sheets>
    <sheet name="410" sheetId="1" r:id="rId1"/>
  </sheets>
  <externalReferences>
    <externalReference r:id="rId4"/>
  </externalReferences>
  <definedNames>
    <definedName name="_xlnm.Print_Titles" localSheetId="0">'410'!$1:$4</definedName>
  </definedNames>
  <calcPr fullCalcOnLoad="1"/>
</workbook>
</file>

<file path=xl/sharedStrings.xml><?xml version="1.0" encoding="utf-8"?>
<sst xmlns="http://schemas.openxmlformats.org/spreadsheetml/2006/main" count="20" uniqueCount="13">
  <si>
    <t>Vybrané demografické ukazatele</t>
  </si>
  <si>
    <t>Název obce</t>
  </si>
  <si>
    <t>Počet obyvatel</t>
  </si>
  <si>
    <t>Průměrný věk</t>
  </si>
  <si>
    <t>Míra nezaměst-nanosti</t>
  </si>
  <si>
    <t>Celkem</t>
  </si>
  <si>
    <t>0 - 14</t>
  </si>
  <si>
    <t>15 - 64</t>
  </si>
  <si>
    <t>65 a více</t>
  </si>
  <si>
    <t>Muži</t>
  </si>
  <si>
    <t xml:space="preserve">Ženy </t>
  </si>
  <si>
    <t>v tom obce:</t>
  </si>
  <si>
    <t xml:space="preserve">-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</si>
</sst>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164" fontId="21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left" indent="1"/>
    </xf>
    <xf numFmtId="164" fontId="20" fillId="0" borderId="12" xfId="0" applyNumberFormat="1" applyFont="1" applyFill="1" applyBorder="1" applyAlignment="1">
      <alignment horizontal="right"/>
    </xf>
    <xf numFmtId="165" fontId="20" fillId="0" borderId="12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left" indent="1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del_xls\rozdel_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Tabulka_2"/>
      <sheetName val="List1"/>
      <sheetName val="Městys"/>
    </sheetNames>
    <sheetDataSet>
      <sheetData sheetId="17">
        <row r="374">
          <cell r="A374" t="str">
            <v>SO ORP Soběslav</v>
          </cell>
        </row>
        <row r="376">
          <cell r="A376" t="str">
            <v>Borkovice</v>
          </cell>
        </row>
        <row r="377">
          <cell r="A377" t="str">
            <v>Budislav</v>
          </cell>
        </row>
        <row r="378">
          <cell r="A378" t="str">
            <v>Dírná</v>
          </cell>
        </row>
        <row r="379">
          <cell r="A379" t="str">
            <v>Drahov</v>
          </cell>
        </row>
        <row r="380">
          <cell r="A380" t="str">
            <v>Dráchov</v>
          </cell>
        </row>
        <row r="381">
          <cell r="A381" t="str">
            <v>Hlavatce</v>
          </cell>
        </row>
        <row r="382">
          <cell r="A382" t="str">
            <v>Chotěmice</v>
          </cell>
        </row>
        <row r="383">
          <cell r="A383" t="str">
            <v>Katov</v>
          </cell>
        </row>
        <row r="384">
          <cell r="A384" t="str">
            <v>Klenovice</v>
          </cell>
        </row>
        <row r="385">
          <cell r="A385" t="str">
            <v>Komárov</v>
          </cell>
        </row>
        <row r="386">
          <cell r="A386" t="str">
            <v>Mažice</v>
          </cell>
        </row>
        <row r="387">
          <cell r="A387" t="str">
            <v>Mezná</v>
          </cell>
        </row>
        <row r="388">
          <cell r="A388" t="str">
            <v>Myslkovice</v>
          </cell>
        </row>
        <row r="389">
          <cell r="A389" t="str">
            <v>Přehořov</v>
          </cell>
        </row>
        <row r="390">
          <cell r="A390" t="str">
            <v>Roudná</v>
          </cell>
        </row>
        <row r="391">
          <cell r="A391" t="str">
            <v>Řípec</v>
          </cell>
        </row>
        <row r="392">
          <cell r="A392" t="str">
            <v>Sedlečko u Soběslavě</v>
          </cell>
        </row>
        <row r="393">
          <cell r="A393" t="str">
            <v>Skalice</v>
          </cell>
        </row>
        <row r="394">
          <cell r="A394" t="str">
            <v>Soběslav</v>
          </cell>
        </row>
        <row r="395">
          <cell r="A395" t="str">
            <v>Sviny</v>
          </cell>
        </row>
        <row r="396">
          <cell r="A396" t="str">
            <v>Třebějice</v>
          </cell>
        </row>
        <row r="397">
          <cell r="A397" t="str">
            <v>Tučapy</v>
          </cell>
        </row>
        <row r="398">
          <cell r="A398" t="str">
            <v>Val</v>
          </cell>
        </row>
        <row r="399">
          <cell r="A399" t="str">
            <v>Vesce</v>
          </cell>
        </row>
        <row r="400">
          <cell r="A400" t="str">
            <v>Veselí nad Lužnicí</v>
          </cell>
        </row>
        <row r="401">
          <cell r="A401" t="str">
            <v>Vlastiboř</v>
          </cell>
        </row>
        <row r="402">
          <cell r="A402" t="str">
            <v>Vlkov</v>
          </cell>
        </row>
        <row r="403">
          <cell r="A403" t="str">
            <v>Zálší</v>
          </cell>
        </row>
        <row r="404">
          <cell r="A404" t="str">
            <v>Zlukov</v>
          </cell>
        </row>
        <row r="405">
          <cell r="A405" t="str">
            <v>Zvěrotice</v>
          </cell>
        </row>
        <row r="406">
          <cell r="A406" t="str">
            <v>Žíšov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9.625" style="0" customWidth="1"/>
    <col min="2" max="11" width="8.25390625" style="0" customWidth="1"/>
    <col min="12" max="12" width="9.625" style="0" customWidth="1"/>
    <col min="13" max="13" width="10.625" style="0" customWidth="1"/>
  </cols>
  <sheetData>
    <row r="1" s="2" customFormat="1" ht="34.5" customHeight="1">
      <c r="A1" s="1" t="s">
        <v>0</v>
      </c>
    </row>
    <row r="2" spans="1:13" ht="1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5" t="s">
        <v>3</v>
      </c>
      <c r="M2" s="5" t="s">
        <v>4</v>
      </c>
    </row>
    <row r="3" spans="1:13" ht="15" customHeight="1">
      <c r="A3" s="6"/>
      <c r="B3" s="4" t="s">
        <v>5</v>
      </c>
      <c r="C3" s="4" t="s">
        <v>6</v>
      </c>
      <c r="D3" s="4"/>
      <c r="E3" s="4"/>
      <c r="F3" s="4" t="s">
        <v>7</v>
      </c>
      <c r="G3" s="4"/>
      <c r="H3" s="4"/>
      <c r="I3" s="4" t="s">
        <v>8</v>
      </c>
      <c r="J3" s="4"/>
      <c r="K3" s="4"/>
      <c r="L3" s="7"/>
      <c r="M3" s="7"/>
    </row>
    <row r="4" spans="1:13" ht="15" customHeight="1">
      <c r="A4" s="8"/>
      <c r="B4" s="4"/>
      <c r="C4" s="9" t="s">
        <v>5</v>
      </c>
      <c r="D4" s="9" t="s">
        <v>9</v>
      </c>
      <c r="E4" s="9" t="s">
        <v>10</v>
      </c>
      <c r="F4" s="9" t="s">
        <v>5</v>
      </c>
      <c r="G4" s="9" t="s">
        <v>9</v>
      </c>
      <c r="H4" s="9" t="s">
        <v>10</v>
      </c>
      <c r="I4" s="9" t="s">
        <v>5</v>
      </c>
      <c r="J4" s="9" t="s">
        <v>9</v>
      </c>
      <c r="K4" s="9" t="s">
        <v>10</v>
      </c>
      <c r="L4" s="10"/>
      <c r="M4" s="10"/>
    </row>
    <row r="5" spans="1:13" s="14" customFormat="1" ht="17.25" customHeight="1">
      <c r="A5" s="11" t="str">
        <f>'[1]Tabulka_2'!A374</f>
        <v>SO ORP Soběslav</v>
      </c>
      <c r="B5" s="12">
        <v>22237</v>
      </c>
      <c r="C5" s="12">
        <v>3139</v>
      </c>
      <c r="D5" s="12">
        <v>1559</v>
      </c>
      <c r="E5" s="12">
        <v>1580</v>
      </c>
      <c r="F5" s="12">
        <v>15293</v>
      </c>
      <c r="G5" s="12">
        <v>7851</v>
      </c>
      <c r="H5" s="12">
        <v>7442</v>
      </c>
      <c r="I5" s="12">
        <v>3805</v>
      </c>
      <c r="J5" s="12">
        <v>1563</v>
      </c>
      <c r="K5" s="12">
        <v>2242</v>
      </c>
      <c r="L5" s="13">
        <v>41.9</v>
      </c>
      <c r="M5" s="13">
        <v>11.179103114439675</v>
      </c>
    </row>
    <row r="6" spans="1:13" ht="12" customHeigh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</row>
    <row r="7" spans="1:13" ht="12" customHeight="1">
      <c r="A7" s="18" t="str">
        <f>'[1]Tabulka_2'!A376</f>
        <v>Borkovice</v>
      </c>
      <c r="B7" s="19">
        <v>237</v>
      </c>
      <c r="C7" s="19">
        <v>30</v>
      </c>
      <c r="D7" s="19">
        <v>15</v>
      </c>
      <c r="E7" s="19">
        <v>15</v>
      </c>
      <c r="F7" s="19">
        <v>167</v>
      </c>
      <c r="G7" s="19">
        <v>87</v>
      </c>
      <c r="H7" s="19">
        <v>80</v>
      </c>
      <c r="I7" s="19">
        <v>40</v>
      </c>
      <c r="J7" s="19">
        <v>14</v>
      </c>
      <c r="K7" s="19">
        <v>26</v>
      </c>
      <c r="L7" s="20">
        <v>42.91772151898734</v>
      </c>
      <c r="M7" s="20">
        <v>5.1</v>
      </c>
    </row>
    <row r="8" spans="1:13" ht="12" customHeight="1">
      <c r="A8" s="18" t="str">
        <f>'[1]Tabulka_2'!A377</f>
        <v>Budislav</v>
      </c>
      <c r="B8" s="19">
        <v>376</v>
      </c>
      <c r="C8" s="19">
        <v>49</v>
      </c>
      <c r="D8" s="19">
        <v>27</v>
      </c>
      <c r="E8" s="19">
        <v>22</v>
      </c>
      <c r="F8" s="19">
        <v>257</v>
      </c>
      <c r="G8" s="19">
        <v>132</v>
      </c>
      <c r="H8" s="19">
        <v>125</v>
      </c>
      <c r="I8" s="19">
        <v>70</v>
      </c>
      <c r="J8" s="19">
        <v>30</v>
      </c>
      <c r="K8" s="19">
        <v>40</v>
      </c>
      <c r="L8" s="20">
        <v>43.683510638297875</v>
      </c>
      <c r="M8" s="20">
        <v>11.200000000000001</v>
      </c>
    </row>
    <row r="9" spans="1:13" s="14" customFormat="1" ht="12" customHeight="1">
      <c r="A9" s="18" t="str">
        <f>'[1]Tabulka_2'!A378</f>
        <v>Dírná</v>
      </c>
      <c r="B9" s="19">
        <v>450</v>
      </c>
      <c r="C9" s="19">
        <v>53</v>
      </c>
      <c r="D9" s="19">
        <v>23</v>
      </c>
      <c r="E9" s="19">
        <v>30</v>
      </c>
      <c r="F9" s="19">
        <v>298</v>
      </c>
      <c r="G9" s="19">
        <v>155</v>
      </c>
      <c r="H9" s="19">
        <v>143</v>
      </c>
      <c r="I9" s="19">
        <v>99</v>
      </c>
      <c r="J9" s="19">
        <v>44</v>
      </c>
      <c r="K9" s="19">
        <v>55</v>
      </c>
      <c r="L9" s="20">
        <v>43.72666666666667</v>
      </c>
      <c r="M9" s="20">
        <v>16.2</v>
      </c>
    </row>
    <row r="10" spans="1:13" ht="12" customHeight="1">
      <c r="A10" s="18" t="str">
        <f>'[1]Tabulka_2'!A379</f>
        <v>Drahov</v>
      </c>
      <c r="B10" s="19">
        <v>156</v>
      </c>
      <c r="C10" s="19">
        <v>17</v>
      </c>
      <c r="D10" s="19">
        <v>12</v>
      </c>
      <c r="E10" s="19">
        <v>5</v>
      </c>
      <c r="F10" s="19">
        <v>108</v>
      </c>
      <c r="G10" s="19">
        <v>57</v>
      </c>
      <c r="H10" s="19">
        <v>51</v>
      </c>
      <c r="I10" s="19">
        <v>31</v>
      </c>
      <c r="J10" s="19">
        <v>13</v>
      </c>
      <c r="K10" s="19">
        <v>18</v>
      </c>
      <c r="L10" s="20">
        <v>44.967948717948715</v>
      </c>
      <c r="M10" s="20">
        <v>11.899999999999999</v>
      </c>
    </row>
    <row r="11" spans="1:13" ht="12" customHeight="1">
      <c r="A11" s="18" t="str">
        <f>'[1]Tabulka_2'!A380</f>
        <v>Dráchov</v>
      </c>
      <c r="B11" s="19">
        <v>262</v>
      </c>
      <c r="C11" s="19">
        <v>26</v>
      </c>
      <c r="D11" s="19">
        <v>13</v>
      </c>
      <c r="E11" s="19">
        <v>13</v>
      </c>
      <c r="F11" s="19">
        <v>173</v>
      </c>
      <c r="G11" s="19">
        <v>93</v>
      </c>
      <c r="H11" s="19">
        <v>80</v>
      </c>
      <c r="I11" s="19">
        <v>63</v>
      </c>
      <c r="J11" s="19">
        <v>32</v>
      </c>
      <c r="K11" s="19">
        <v>31</v>
      </c>
      <c r="L11" s="20">
        <v>46.396946564885496</v>
      </c>
      <c r="M11" s="20">
        <v>14.2</v>
      </c>
    </row>
    <row r="12" spans="1:13" ht="12" customHeight="1">
      <c r="A12" s="18" t="str">
        <f>'[1]Tabulka_2'!A381</f>
        <v>Hlavatce</v>
      </c>
      <c r="B12" s="19">
        <v>363</v>
      </c>
      <c r="C12" s="19">
        <v>53</v>
      </c>
      <c r="D12" s="19">
        <v>21</v>
      </c>
      <c r="E12" s="19">
        <v>32</v>
      </c>
      <c r="F12" s="19">
        <v>246</v>
      </c>
      <c r="G12" s="19">
        <v>126</v>
      </c>
      <c r="H12" s="19">
        <v>120</v>
      </c>
      <c r="I12" s="19">
        <v>64</v>
      </c>
      <c r="J12" s="19">
        <v>25</v>
      </c>
      <c r="K12" s="19">
        <v>39</v>
      </c>
      <c r="L12" s="20">
        <v>42.94077134986226</v>
      </c>
      <c r="M12" s="20">
        <v>14.099999999999998</v>
      </c>
    </row>
    <row r="13" spans="1:13" s="14" customFormat="1" ht="12" customHeight="1">
      <c r="A13" s="18" t="str">
        <f>'[1]Tabulka_2'!A382</f>
        <v>Chotěmice</v>
      </c>
      <c r="B13" s="19">
        <v>110</v>
      </c>
      <c r="C13" s="19">
        <v>7</v>
      </c>
      <c r="D13" s="19">
        <v>3</v>
      </c>
      <c r="E13" s="19">
        <v>4</v>
      </c>
      <c r="F13" s="19">
        <v>73</v>
      </c>
      <c r="G13" s="19">
        <v>39</v>
      </c>
      <c r="H13" s="19">
        <v>34</v>
      </c>
      <c r="I13" s="19">
        <v>30</v>
      </c>
      <c r="J13" s="19">
        <v>13</v>
      </c>
      <c r="K13" s="19">
        <v>17</v>
      </c>
      <c r="L13" s="20">
        <v>46.09090909090909</v>
      </c>
      <c r="M13" s="20">
        <v>7.1</v>
      </c>
    </row>
    <row r="14" spans="1:13" ht="12" customHeight="1">
      <c r="A14" s="18" t="str">
        <f>'[1]Tabulka_2'!A383</f>
        <v>Katov</v>
      </c>
      <c r="B14" s="19">
        <v>64</v>
      </c>
      <c r="C14" s="19">
        <v>6</v>
      </c>
      <c r="D14" s="19">
        <v>1</v>
      </c>
      <c r="E14" s="19">
        <v>5</v>
      </c>
      <c r="F14" s="19">
        <v>44</v>
      </c>
      <c r="G14" s="19">
        <v>23</v>
      </c>
      <c r="H14" s="19">
        <v>21</v>
      </c>
      <c r="I14" s="19">
        <v>14</v>
      </c>
      <c r="J14" s="19">
        <v>5</v>
      </c>
      <c r="K14" s="19">
        <v>9</v>
      </c>
      <c r="L14" s="20">
        <v>48.234375</v>
      </c>
      <c r="M14" s="20">
        <v>20.599999999999998</v>
      </c>
    </row>
    <row r="15" spans="1:13" ht="12" customHeight="1">
      <c r="A15" s="18" t="str">
        <f>'[1]Tabulka_2'!A384</f>
        <v>Klenovice</v>
      </c>
      <c r="B15" s="19">
        <v>617</v>
      </c>
      <c r="C15" s="19">
        <v>123</v>
      </c>
      <c r="D15" s="19">
        <v>60</v>
      </c>
      <c r="E15" s="19">
        <v>63</v>
      </c>
      <c r="F15" s="19">
        <v>417</v>
      </c>
      <c r="G15" s="19">
        <v>204</v>
      </c>
      <c r="H15" s="19">
        <v>213</v>
      </c>
      <c r="I15" s="19">
        <v>77</v>
      </c>
      <c r="J15" s="19">
        <v>35</v>
      </c>
      <c r="K15" s="19">
        <v>42</v>
      </c>
      <c r="L15" s="20">
        <v>37.529173419773095</v>
      </c>
      <c r="M15" s="20">
        <v>12.6</v>
      </c>
    </row>
    <row r="16" spans="1:13" ht="12" customHeight="1">
      <c r="A16" s="18" t="str">
        <f>'[1]Tabulka_2'!A385</f>
        <v>Komárov</v>
      </c>
      <c r="B16" s="19">
        <v>121</v>
      </c>
      <c r="C16" s="19">
        <v>14</v>
      </c>
      <c r="D16" s="19">
        <v>7</v>
      </c>
      <c r="E16" s="19">
        <v>7</v>
      </c>
      <c r="F16" s="19">
        <v>84</v>
      </c>
      <c r="G16" s="19">
        <v>51</v>
      </c>
      <c r="H16" s="19">
        <v>33</v>
      </c>
      <c r="I16" s="19">
        <v>23</v>
      </c>
      <c r="J16" s="19">
        <v>8</v>
      </c>
      <c r="K16" s="19">
        <v>15</v>
      </c>
      <c r="L16" s="20">
        <v>44.111570247933884</v>
      </c>
      <c r="M16" s="20">
        <v>17.5</v>
      </c>
    </row>
    <row r="17" spans="1:13" ht="12" customHeight="1">
      <c r="A17" s="18" t="str">
        <f>'[1]Tabulka_2'!A386</f>
        <v>Mažice</v>
      </c>
      <c r="B17" s="19">
        <v>112</v>
      </c>
      <c r="C17" s="19">
        <v>2</v>
      </c>
      <c r="D17" s="19" t="s">
        <v>12</v>
      </c>
      <c r="E17" s="19">
        <v>2</v>
      </c>
      <c r="F17" s="19">
        <v>72</v>
      </c>
      <c r="G17" s="19">
        <v>41</v>
      </c>
      <c r="H17" s="19">
        <v>31</v>
      </c>
      <c r="I17" s="19">
        <v>38</v>
      </c>
      <c r="J17" s="19">
        <v>16</v>
      </c>
      <c r="K17" s="19">
        <v>22</v>
      </c>
      <c r="L17" s="20">
        <v>52.5</v>
      </c>
      <c r="M17" s="20">
        <v>10.9</v>
      </c>
    </row>
    <row r="18" spans="1:13" ht="12" customHeight="1">
      <c r="A18" s="18" t="str">
        <f>'[1]Tabulka_2'!A387</f>
        <v>Mezná</v>
      </c>
      <c r="B18" s="19">
        <v>115</v>
      </c>
      <c r="C18" s="19">
        <v>20</v>
      </c>
      <c r="D18" s="19">
        <v>9</v>
      </c>
      <c r="E18" s="19">
        <v>11</v>
      </c>
      <c r="F18" s="19">
        <v>72</v>
      </c>
      <c r="G18" s="19">
        <v>39</v>
      </c>
      <c r="H18" s="19">
        <v>33</v>
      </c>
      <c r="I18" s="19">
        <v>23</v>
      </c>
      <c r="J18" s="19">
        <v>11</v>
      </c>
      <c r="K18" s="19">
        <v>12</v>
      </c>
      <c r="L18" s="20">
        <v>41.11739130434783</v>
      </c>
      <c r="M18" s="20">
        <v>44</v>
      </c>
    </row>
    <row r="19" spans="1:13" ht="12" customHeight="1">
      <c r="A19" s="18" t="str">
        <f>'[1]Tabulka_2'!A388</f>
        <v>Myslkovice</v>
      </c>
      <c r="B19" s="19">
        <v>386</v>
      </c>
      <c r="C19" s="19">
        <v>50</v>
      </c>
      <c r="D19" s="19">
        <v>24</v>
      </c>
      <c r="E19" s="19">
        <v>26</v>
      </c>
      <c r="F19" s="19">
        <v>271</v>
      </c>
      <c r="G19" s="19">
        <v>131</v>
      </c>
      <c r="H19" s="19">
        <v>140</v>
      </c>
      <c r="I19" s="19">
        <v>65</v>
      </c>
      <c r="J19" s="19">
        <v>25</v>
      </c>
      <c r="K19" s="19">
        <v>40</v>
      </c>
      <c r="L19" s="20">
        <v>41.880829015544045</v>
      </c>
      <c r="M19" s="20">
        <v>18</v>
      </c>
    </row>
    <row r="20" spans="1:13" ht="12" customHeight="1">
      <c r="A20" s="18" t="str">
        <f>'[1]Tabulka_2'!A389</f>
        <v>Přehořov</v>
      </c>
      <c r="B20" s="19">
        <v>338</v>
      </c>
      <c r="C20" s="19">
        <v>59</v>
      </c>
      <c r="D20" s="19">
        <v>28</v>
      </c>
      <c r="E20" s="19">
        <v>31</v>
      </c>
      <c r="F20" s="19">
        <v>231</v>
      </c>
      <c r="G20" s="19">
        <v>117</v>
      </c>
      <c r="H20" s="19">
        <v>114</v>
      </c>
      <c r="I20" s="19">
        <v>48</v>
      </c>
      <c r="J20" s="19">
        <v>25</v>
      </c>
      <c r="K20" s="19">
        <v>23</v>
      </c>
      <c r="L20" s="20">
        <v>38.946745562130175</v>
      </c>
      <c r="M20" s="20">
        <v>30.099999999999998</v>
      </c>
    </row>
    <row r="21" spans="1:13" s="14" customFormat="1" ht="12" customHeight="1">
      <c r="A21" s="18" t="str">
        <f>'[1]Tabulka_2'!A390</f>
        <v>Roudná</v>
      </c>
      <c r="B21" s="19">
        <v>526</v>
      </c>
      <c r="C21" s="19">
        <v>65</v>
      </c>
      <c r="D21" s="19">
        <v>39</v>
      </c>
      <c r="E21" s="19">
        <v>26</v>
      </c>
      <c r="F21" s="19">
        <v>384</v>
      </c>
      <c r="G21" s="19">
        <v>210</v>
      </c>
      <c r="H21" s="19">
        <v>174</v>
      </c>
      <c r="I21" s="19">
        <v>77</v>
      </c>
      <c r="J21" s="19">
        <v>32</v>
      </c>
      <c r="K21" s="19">
        <v>45</v>
      </c>
      <c r="L21" s="20">
        <v>42.12357414448669</v>
      </c>
      <c r="M21" s="20">
        <v>13.5</v>
      </c>
    </row>
    <row r="22" spans="1:13" ht="12" customHeight="1">
      <c r="A22" s="18" t="str">
        <f>'[1]Tabulka_2'!A391</f>
        <v>Řípec</v>
      </c>
      <c r="B22" s="19">
        <v>313</v>
      </c>
      <c r="C22" s="19">
        <v>49</v>
      </c>
      <c r="D22" s="19">
        <v>25</v>
      </c>
      <c r="E22" s="19">
        <v>24</v>
      </c>
      <c r="F22" s="19">
        <v>214</v>
      </c>
      <c r="G22" s="19">
        <v>105</v>
      </c>
      <c r="H22" s="19">
        <v>109</v>
      </c>
      <c r="I22" s="19">
        <v>50</v>
      </c>
      <c r="J22" s="19">
        <v>19</v>
      </c>
      <c r="K22" s="19">
        <v>31</v>
      </c>
      <c r="L22" s="20">
        <v>40.212460063897765</v>
      </c>
      <c r="M22" s="20">
        <v>6</v>
      </c>
    </row>
    <row r="23" spans="1:13" ht="12" customHeight="1">
      <c r="A23" s="18" t="str">
        <f>'[1]Tabulka_2'!A392</f>
        <v>Sedlečko u Soběslavě</v>
      </c>
      <c r="B23" s="19">
        <v>126</v>
      </c>
      <c r="C23" s="19">
        <v>22</v>
      </c>
      <c r="D23" s="19">
        <v>9</v>
      </c>
      <c r="E23" s="19">
        <v>13</v>
      </c>
      <c r="F23" s="19">
        <v>86</v>
      </c>
      <c r="G23" s="19">
        <v>49</v>
      </c>
      <c r="H23" s="19">
        <v>37</v>
      </c>
      <c r="I23" s="19">
        <v>18</v>
      </c>
      <c r="J23" s="19">
        <v>5</v>
      </c>
      <c r="K23" s="19">
        <v>13</v>
      </c>
      <c r="L23" s="20">
        <v>38.32539682539682</v>
      </c>
      <c r="M23" s="20">
        <v>10.9</v>
      </c>
    </row>
    <row r="24" spans="1:13" ht="12" customHeight="1">
      <c r="A24" s="18" t="str">
        <f>'[1]Tabulka_2'!A393</f>
        <v>Skalice</v>
      </c>
      <c r="B24" s="19">
        <v>478</v>
      </c>
      <c r="C24" s="19">
        <v>61</v>
      </c>
      <c r="D24" s="19">
        <v>37</v>
      </c>
      <c r="E24" s="19">
        <v>24</v>
      </c>
      <c r="F24" s="19">
        <v>332</v>
      </c>
      <c r="G24" s="19">
        <v>162</v>
      </c>
      <c r="H24" s="19">
        <v>170</v>
      </c>
      <c r="I24" s="19">
        <v>85</v>
      </c>
      <c r="J24" s="19">
        <v>38</v>
      </c>
      <c r="K24" s="19">
        <v>47</v>
      </c>
      <c r="L24" s="20">
        <v>42.25523012552301</v>
      </c>
      <c r="M24" s="20">
        <v>9.700000000000001</v>
      </c>
    </row>
    <row r="25" spans="1:13" s="14" customFormat="1" ht="12" customHeight="1">
      <c r="A25" s="21" t="str">
        <f>'[1]Tabulka_2'!A394</f>
        <v>Soběslav</v>
      </c>
      <c r="B25" s="12">
        <v>7279</v>
      </c>
      <c r="C25" s="12">
        <v>1055</v>
      </c>
      <c r="D25" s="12">
        <v>507</v>
      </c>
      <c r="E25" s="12">
        <v>548</v>
      </c>
      <c r="F25" s="12">
        <v>4904</v>
      </c>
      <c r="G25" s="12">
        <v>2487</v>
      </c>
      <c r="H25" s="12">
        <v>2417</v>
      </c>
      <c r="I25" s="12">
        <v>1320</v>
      </c>
      <c r="J25" s="12">
        <v>525</v>
      </c>
      <c r="K25" s="12">
        <v>795</v>
      </c>
      <c r="L25" s="13">
        <v>42.32909740348949</v>
      </c>
      <c r="M25" s="13">
        <v>10.4</v>
      </c>
    </row>
    <row r="26" spans="1:13" ht="12" customHeight="1">
      <c r="A26" s="18" t="str">
        <f>'[1]Tabulka_2'!A395</f>
        <v>Sviny</v>
      </c>
      <c r="B26" s="19">
        <v>345</v>
      </c>
      <c r="C26" s="19">
        <v>53</v>
      </c>
      <c r="D26" s="19">
        <v>25</v>
      </c>
      <c r="E26" s="19">
        <v>28</v>
      </c>
      <c r="F26" s="19">
        <v>250</v>
      </c>
      <c r="G26" s="19">
        <v>136</v>
      </c>
      <c r="H26" s="19">
        <v>114</v>
      </c>
      <c r="I26" s="19">
        <v>42</v>
      </c>
      <c r="J26" s="19">
        <v>16</v>
      </c>
      <c r="K26" s="19">
        <v>26</v>
      </c>
      <c r="L26" s="20">
        <v>38.50289855072464</v>
      </c>
      <c r="M26" s="20">
        <v>10.299999999999999</v>
      </c>
    </row>
    <row r="27" spans="1:13" ht="12" customHeight="1">
      <c r="A27" s="18" t="str">
        <f>'[1]Tabulka_2'!A396</f>
        <v>Třebějice</v>
      </c>
      <c r="B27" s="19">
        <v>75</v>
      </c>
      <c r="C27" s="19">
        <v>6</v>
      </c>
      <c r="D27" s="19">
        <v>3</v>
      </c>
      <c r="E27" s="19">
        <v>3</v>
      </c>
      <c r="F27" s="19">
        <v>46</v>
      </c>
      <c r="G27" s="19">
        <v>24</v>
      </c>
      <c r="H27" s="19">
        <v>22</v>
      </c>
      <c r="I27" s="19">
        <v>23</v>
      </c>
      <c r="J27" s="19">
        <v>13</v>
      </c>
      <c r="K27" s="19">
        <v>10</v>
      </c>
      <c r="L27" s="20">
        <v>50.3</v>
      </c>
      <c r="M27" s="20">
        <v>7.9</v>
      </c>
    </row>
    <row r="28" spans="1:13" ht="12" customHeight="1">
      <c r="A28" s="18" t="str">
        <f>'[1]Tabulka_2'!A397</f>
        <v>Tučapy</v>
      </c>
      <c r="B28" s="19">
        <v>765</v>
      </c>
      <c r="C28" s="19">
        <v>102</v>
      </c>
      <c r="D28" s="19">
        <v>51</v>
      </c>
      <c r="E28" s="19">
        <v>51</v>
      </c>
      <c r="F28" s="19">
        <v>527</v>
      </c>
      <c r="G28" s="19">
        <v>284</v>
      </c>
      <c r="H28" s="19">
        <v>243</v>
      </c>
      <c r="I28" s="19">
        <v>136</v>
      </c>
      <c r="J28" s="19">
        <v>54</v>
      </c>
      <c r="K28" s="19">
        <v>82</v>
      </c>
      <c r="L28" s="20">
        <v>42.53529411764706</v>
      </c>
      <c r="M28" s="20">
        <v>8.9</v>
      </c>
    </row>
    <row r="29" spans="1:13" ht="12" customHeight="1">
      <c r="A29" s="18" t="str">
        <f>'[1]Tabulka_2'!A398</f>
        <v>Val</v>
      </c>
      <c r="B29" s="19">
        <v>248</v>
      </c>
      <c r="C29" s="19">
        <v>38</v>
      </c>
      <c r="D29" s="19">
        <v>17</v>
      </c>
      <c r="E29" s="19">
        <v>21</v>
      </c>
      <c r="F29" s="19">
        <v>168</v>
      </c>
      <c r="G29" s="19">
        <v>82</v>
      </c>
      <c r="H29" s="19">
        <v>86</v>
      </c>
      <c r="I29" s="19">
        <v>42</v>
      </c>
      <c r="J29" s="19">
        <v>21</v>
      </c>
      <c r="K29" s="19">
        <v>21</v>
      </c>
      <c r="L29" s="20">
        <v>41.73790322580645</v>
      </c>
      <c r="M29" s="20">
        <v>16.5</v>
      </c>
    </row>
    <row r="30" spans="1:13" ht="12" customHeight="1">
      <c r="A30" s="18" t="str">
        <f>'[1]Tabulka_2'!A399</f>
        <v>Vesce</v>
      </c>
      <c r="B30" s="19">
        <v>276</v>
      </c>
      <c r="C30" s="19">
        <v>47</v>
      </c>
      <c r="D30" s="19">
        <v>26</v>
      </c>
      <c r="E30" s="19">
        <v>21</v>
      </c>
      <c r="F30" s="19">
        <v>196</v>
      </c>
      <c r="G30" s="19">
        <v>110</v>
      </c>
      <c r="H30" s="19">
        <v>86</v>
      </c>
      <c r="I30" s="19">
        <v>33</v>
      </c>
      <c r="J30" s="19">
        <v>15</v>
      </c>
      <c r="K30" s="19">
        <v>18</v>
      </c>
      <c r="L30" s="20">
        <v>38.34057971014493</v>
      </c>
      <c r="M30" s="20">
        <v>12.7</v>
      </c>
    </row>
    <row r="31" spans="1:13" s="14" customFormat="1" ht="12" customHeight="1">
      <c r="A31" s="21" t="str">
        <f>'[1]Tabulka_2'!A400</f>
        <v>Veselí nad Lužnicí</v>
      </c>
      <c r="B31" s="12">
        <v>6531</v>
      </c>
      <c r="C31" s="12">
        <v>916</v>
      </c>
      <c r="D31" s="12">
        <v>472</v>
      </c>
      <c r="E31" s="12">
        <v>444</v>
      </c>
      <c r="F31" s="12">
        <v>4587</v>
      </c>
      <c r="G31" s="12">
        <v>2342</v>
      </c>
      <c r="H31" s="12">
        <v>2245</v>
      </c>
      <c r="I31" s="12">
        <v>1028</v>
      </c>
      <c r="J31" s="12">
        <v>409</v>
      </c>
      <c r="K31" s="12">
        <v>619</v>
      </c>
      <c r="L31" s="13">
        <v>41.44487827285255</v>
      </c>
      <c r="M31" s="13">
        <v>10.2</v>
      </c>
    </row>
    <row r="32" spans="1:13" ht="12" customHeight="1">
      <c r="A32" s="18" t="str">
        <f>'[1]Tabulka_2'!A401</f>
        <v>Vlastiboř</v>
      </c>
      <c r="B32" s="19">
        <v>312</v>
      </c>
      <c r="C32" s="19">
        <v>43</v>
      </c>
      <c r="D32" s="19">
        <v>17</v>
      </c>
      <c r="E32" s="19">
        <v>26</v>
      </c>
      <c r="F32" s="19">
        <v>217</v>
      </c>
      <c r="G32" s="19">
        <v>105</v>
      </c>
      <c r="H32" s="19">
        <v>112</v>
      </c>
      <c r="I32" s="19">
        <v>52</v>
      </c>
      <c r="J32" s="19">
        <v>20</v>
      </c>
      <c r="K32" s="19">
        <v>32</v>
      </c>
      <c r="L32" s="20">
        <v>43.07051282051282</v>
      </c>
      <c r="M32" s="20">
        <v>9.2</v>
      </c>
    </row>
    <row r="33" spans="1:13" ht="12" customHeight="1">
      <c r="A33" s="18" t="str">
        <f>'[1]Tabulka_2'!A402</f>
        <v>Vlkov</v>
      </c>
      <c r="B33" s="19">
        <v>152</v>
      </c>
      <c r="C33" s="19">
        <v>15</v>
      </c>
      <c r="D33" s="19">
        <v>10</v>
      </c>
      <c r="E33" s="19">
        <v>5</v>
      </c>
      <c r="F33" s="19">
        <v>99</v>
      </c>
      <c r="G33" s="19">
        <v>57</v>
      </c>
      <c r="H33" s="19">
        <v>42</v>
      </c>
      <c r="I33" s="19">
        <v>38</v>
      </c>
      <c r="J33" s="19">
        <v>15</v>
      </c>
      <c r="K33" s="19">
        <v>23</v>
      </c>
      <c r="L33" s="20">
        <v>46.16447368421053</v>
      </c>
      <c r="M33" s="20">
        <v>12.7</v>
      </c>
    </row>
    <row r="34" spans="1:13" ht="12" customHeight="1">
      <c r="A34" s="18" t="str">
        <f>'[1]Tabulka_2'!A403</f>
        <v>Zálší</v>
      </c>
      <c r="B34" s="19">
        <v>274</v>
      </c>
      <c r="C34" s="19">
        <v>37</v>
      </c>
      <c r="D34" s="19">
        <v>19</v>
      </c>
      <c r="E34" s="19">
        <v>18</v>
      </c>
      <c r="F34" s="19">
        <v>179</v>
      </c>
      <c r="G34" s="19">
        <v>95</v>
      </c>
      <c r="H34" s="19">
        <v>84</v>
      </c>
      <c r="I34" s="19">
        <v>58</v>
      </c>
      <c r="J34" s="19">
        <v>28</v>
      </c>
      <c r="K34" s="19">
        <v>30</v>
      </c>
      <c r="L34" s="20">
        <v>42.613138686131386</v>
      </c>
      <c r="M34" s="20">
        <v>19.3</v>
      </c>
    </row>
    <row r="35" spans="1:13" ht="12" customHeight="1">
      <c r="A35" s="18" t="str">
        <f>'[1]Tabulka_2'!A404</f>
        <v>Zlukov</v>
      </c>
      <c r="B35" s="19">
        <v>259</v>
      </c>
      <c r="C35" s="19">
        <v>31</v>
      </c>
      <c r="D35" s="19">
        <v>14</v>
      </c>
      <c r="E35" s="19">
        <v>17</v>
      </c>
      <c r="F35" s="19">
        <v>189</v>
      </c>
      <c r="G35" s="19">
        <v>100</v>
      </c>
      <c r="H35" s="19">
        <v>89</v>
      </c>
      <c r="I35" s="19">
        <v>39</v>
      </c>
      <c r="J35" s="19">
        <v>18</v>
      </c>
      <c r="K35" s="19">
        <v>21</v>
      </c>
      <c r="L35" s="20">
        <v>41.8011583011583</v>
      </c>
      <c r="M35" s="20">
        <v>14.499999999999998</v>
      </c>
    </row>
    <row r="36" spans="1:13" ht="12" customHeight="1">
      <c r="A36" s="18" t="str">
        <f>'[1]Tabulka_2'!A405</f>
        <v>Zvěrotice</v>
      </c>
      <c r="B36" s="19">
        <v>374</v>
      </c>
      <c r="C36" s="19">
        <v>62</v>
      </c>
      <c r="D36" s="19">
        <v>32</v>
      </c>
      <c r="E36" s="19">
        <v>30</v>
      </c>
      <c r="F36" s="19">
        <v>266</v>
      </c>
      <c r="G36" s="19">
        <v>136</v>
      </c>
      <c r="H36" s="19">
        <v>130</v>
      </c>
      <c r="I36" s="19">
        <v>46</v>
      </c>
      <c r="J36" s="19">
        <v>22</v>
      </c>
      <c r="K36" s="19">
        <v>24</v>
      </c>
      <c r="L36" s="20">
        <v>39.96524064171123</v>
      </c>
      <c r="M36" s="20">
        <v>6.6000000000000005</v>
      </c>
    </row>
    <row r="37" spans="1:13" ht="12" customHeight="1">
      <c r="A37" s="18" t="str">
        <f>'[1]Tabulka_2'!A406</f>
        <v>Žíšov</v>
      </c>
      <c r="B37" s="19">
        <v>197</v>
      </c>
      <c r="C37" s="19">
        <v>28</v>
      </c>
      <c r="D37" s="19">
        <v>13</v>
      </c>
      <c r="E37" s="19">
        <v>15</v>
      </c>
      <c r="F37" s="19">
        <v>136</v>
      </c>
      <c r="G37" s="19">
        <v>72</v>
      </c>
      <c r="H37" s="19">
        <v>64</v>
      </c>
      <c r="I37" s="19">
        <v>33</v>
      </c>
      <c r="J37" s="19">
        <v>17</v>
      </c>
      <c r="K37" s="19">
        <v>16</v>
      </c>
      <c r="L37" s="20">
        <v>40.02791878172589</v>
      </c>
      <c r="M37" s="20">
        <v>7.7</v>
      </c>
    </row>
    <row r="38" spans="1:13" ht="2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sheetProtection/>
  <mergeCells count="8">
    <mergeCell ref="A2:A4"/>
    <mergeCell ref="B2:K2"/>
    <mergeCell ref="L2:L4"/>
    <mergeCell ref="M2:M4"/>
    <mergeCell ref="B3:B4"/>
    <mergeCell ref="C3:E3"/>
    <mergeCell ref="F3:H3"/>
    <mergeCell ref="I3:K3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1"/>
  <headerFooter alignWithMargins="0">
    <oddHeader>&amp;R&amp;"Arial CE,Tučná kurzíva"Soběslav</oddHeader>
    <oddFooter>&amp;C&amp;"Arial CE,Tučná kurzíva"Statistický průvodce obcemi Jihočeského kraje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votrubova9258</dc:creator>
  <cp:keywords/>
  <dc:description/>
  <cp:lastModifiedBy>votrubova9258</cp:lastModifiedBy>
  <dcterms:created xsi:type="dcterms:W3CDTF">2011-11-03T10:57:11Z</dcterms:created>
  <dcterms:modified xsi:type="dcterms:W3CDTF">2011-11-03T10:57:12Z</dcterms:modified>
  <cp:category/>
  <cp:version/>
  <cp:contentType/>
  <cp:contentStatus/>
</cp:coreProperties>
</file>