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990" yWindow="0" windowWidth="6420" windowHeight="8100" activeTab="0"/>
  </bookViews>
  <sheets>
    <sheet name="1303" sheetId="1" r:id="rId1"/>
  </sheets>
  <definedNames/>
  <calcPr fullCalcOnLoad="1"/>
</workbook>
</file>

<file path=xl/sharedStrings.xml><?xml version="1.0" encoding="utf-8"?>
<sst xmlns="http://schemas.openxmlformats.org/spreadsheetml/2006/main" count="95" uniqueCount="66">
  <si>
    <t xml:space="preserve">PRŮMYSL </t>
  </si>
  <si>
    <t>INDUSTRY</t>
  </si>
  <si>
    <t>z toho</t>
  </si>
  <si>
    <r>
      <t>*)</t>
    </r>
    <r>
      <rPr>
        <sz val="8"/>
        <rFont val="Arial"/>
        <family val="2"/>
      </rPr>
      <t xml:space="preserve"> podniky se 100 a více zaměstnanci se sídlem v kraji</t>
    </r>
  </si>
  <si>
    <r>
      <t>*)</t>
    </r>
    <r>
      <rPr>
        <i/>
        <sz val="8"/>
        <rFont val="Arial"/>
        <family val="2"/>
      </rPr>
      <t>Enterprises with 100+ employees with the headquarters in the region.</t>
    </r>
  </si>
  <si>
    <t>Repair and installation of machinery and equipment</t>
  </si>
  <si>
    <t>33 Opravy a instalace strojů a zařízení</t>
  </si>
  <si>
    <t>Other manufacturing</t>
  </si>
  <si>
    <t>32 Ostatní zpracovatelský průmysl</t>
  </si>
  <si>
    <t>Manufacture of furniture</t>
  </si>
  <si>
    <t>31 Výroba nábytku</t>
  </si>
  <si>
    <t>Manufacture of other transport equipment</t>
  </si>
  <si>
    <t>30 Výroba ostatních dopravních 
     prostředků a zařízení</t>
  </si>
  <si>
    <t xml:space="preserve">Manufacture of motor vehicles, 
trailers and semi-trailers </t>
  </si>
  <si>
    <t>29 Výroba motorových vozidel (kromě 
     motocyklů), přívěsů a návěsů</t>
  </si>
  <si>
    <t>28 Výroba strojů a zařízení j. n.</t>
  </si>
  <si>
    <t>27 Výroba elektrických zařízení</t>
  </si>
  <si>
    <t>Manufacture of computer, electronic
and optical products</t>
  </si>
  <si>
    <t>26 Výroba počítačů, elektronických a  
     optických přístrojů a zařízení</t>
  </si>
  <si>
    <t xml:space="preserve">Manufacture of basic metals </t>
  </si>
  <si>
    <t>24 Výroba základních kovů, hutní 
     zpracování kovů; slévárenství</t>
  </si>
  <si>
    <t xml:space="preserve">Manufacture of other non-metallic mineral products </t>
  </si>
  <si>
    <t xml:space="preserve">Manufacture of rubber and plastic products </t>
  </si>
  <si>
    <t>22 Výroba pryžových a plastových 
     výrobků</t>
  </si>
  <si>
    <t>Manufacture of basic pharmaceutical
products and pharmaceutical preparations</t>
  </si>
  <si>
    <t xml:space="preserve">Manufacture of chemicals and chemical products </t>
  </si>
  <si>
    <t xml:space="preserve">Manufacture of coke and refined petroleum products  </t>
  </si>
  <si>
    <t>19 Výroba koksu a rafinovaných 
     ropných produktů</t>
  </si>
  <si>
    <t>Printing and reproduction of recorded
media</t>
  </si>
  <si>
    <t>17 Výroba papíru a výrobků z papíru</t>
  </si>
  <si>
    <t>Manufacture of leather and related 
products</t>
  </si>
  <si>
    <t>15 Výroba usní a souvisejících výrobků</t>
  </si>
  <si>
    <t>Manufacture of wearing apparel</t>
  </si>
  <si>
    <t>14 Výroba oděvů</t>
  </si>
  <si>
    <t xml:space="preserve">Manufacture of textiles </t>
  </si>
  <si>
    <t>13 Výroba textilií</t>
  </si>
  <si>
    <t>Manufacture of tobacco products</t>
  </si>
  <si>
    <t>12 Výroba tabákových výrobků</t>
  </si>
  <si>
    <t>Manufacture of beverages</t>
  </si>
  <si>
    <t>11 Výroba nápojů</t>
  </si>
  <si>
    <t>Manufacture of food products</t>
  </si>
  <si>
    <t>10 Výroba potravinářských výrobků</t>
  </si>
  <si>
    <t>v tom:</t>
  </si>
  <si>
    <t>Manufacturing</t>
  </si>
  <si>
    <t>C Zpracovatelský průmysl</t>
  </si>
  <si>
    <t>Industry, total</t>
  </si>
  <si>
    <t>Průmysl celkem</t>
  </si>
  <si>
    <t>CZ-NACE</t>
  </si>
  <si>
    <t>Odvětví</t>
  </si>
  <si>
    <t>Manufacture of machinery and
equipment n.e.c.</t>
  </si>
  <si>
    <t xml:space="preserve">Manufacture of fabricated metal products, except machinery and equipment </t>
  </si>
  <si>
    <t>25 Výroba kovových konstrukcí a 
     kovodělných výrobků, kromě strojů
     a zařízení</t>
  </si>
  <si>
    <t>23 Výroba ostatních nekovových 
     minerálních výrobků</t>
  </si>
  <si>
    <t>21 Výroba základních farmaceutických 
     výrobků a farmaceutických
     přípravků</t>
  </si>
  <si>
    <t>20 Výroba chemických látek a  
     chemických přípravků</t>
  </si>
  <si>
    <t>18 Tisk a rozmnožování nahraných
     nosičů</t>
  </si>
  <si>
    <t>Manufacture of paper and paper products</t>
  </si>
  <si>
    <t>Manufacture of wood and of products
of wood and cork, except furniture; 
manufacture of articles of straw and plaiting materials</t>
  </si>
  <si>
    <t>CZK million, current prices</t>
  </si>
  <si>
    <t>v mil. Kč, běžné ceny</t>
  </si>
  <si>
    <r>
      <t xml:space="preserve">         Sales of own goods and services incidental to industry by CZ-NACE in the </t>
    </r>
    <r>
      <rPr>
        <sz val="10"/>
        <rFont val="Arial"/>
        <family val="2"/>
      </rPr>
      <t>Plzeňský</t>
    </r>
    <r>
      <rPr>
        <i/>
        <sz val="10"/>
        <rFont val="Arial"/>
        <family val="2"/>
      </rPr>
      <t xml:space="preserve"> Region</t>
    </r>
    <r>
      <rPr>
        <i/>
        <vertAlign val="superscript"/>
        <sz val="10"/>
        <rFont val="Arial"/>
        <family val="2"/>
      </rPr>
      <t>*)</t>
    </r>
  </si>
  <si>
    <t>Manufacture of electrical equipment</t>
  </si>
  <si>
    <r>
      <t>13-</t>
    </r>
    <r>
      <rPr>
        <sz val="10"/>
        <rFont val="Arial"/>
        <family val="2"/>
      </rPr>
      <t xml:space="preserve">3. </t>
    </r>
    <r>
      <rPr>
        <b/>
        <sz val="10"/>
        <rFont val="Arial"/>
        <family val="2"/>
      </rPr>
      <t>Tržby z prodeje vlastních výrobků a služeb průmyslové povahy podle CZ-NACE 
          v Plzeňském kraji</t>
    </r>
    <r>
      <rPr>
        <b/>
        <vertAlign val="superscript"/>
        <sz val="10"/>
        <rFont val="Arial"/>
        <family val="2"/>
      </rPr>
      <t xml:space="preserve">*) </t>
    </r>
  </si>
  <si>
    <t xml:space="preserve">i.d. </t>
  </si>
  <si>
    <t xml:space="preserve">- </t>
  </si>
  <si>
    <t xml:space="preserve">16 Zpracování dřeva, výroba 
     dřevěných, korkových,
     proutěných a slaměných
     výrobků, kromě nábytku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</si>
</sst>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_ ;\-#,##0.0\ "/>
    <numFmt numFmtId="167" formatCode="#,##0_ ;\-#,##0\ "/>
    <numFmt numFmtId="168" formatCode="#########0.0"/>
    <numFmt numFmtId="169" formatCode="#,##0.000"/>
    <numFmt numFmtId="170" formatCode="0.000"/>
    <numFmt numFmtId="171" formatCode="#,##0.0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9"/>
      <name val="Arial CE"/>
      <family val="2"/>
    </font>
    <font>
      <i/>
      <vertAlign val="superscript"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name val="Arial"/>
      <family val="2"/>
    </font>
    <font>
      <i/>
      <sz val="9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167" fontId="7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vertical="top" wrapText="1"/>
    </xf>
    <xf numFmtId="167" fontId="6" fillId="0" borderId="10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vertical="top"/>
    </xf>
    <xf numFmtId="0" fontId="32" fillId="0" borderId="0" xfId="0" applyFont="1" applyFill="1" applyBorder="1" applyAlignment="1">
      <alignment vertical="top" wrapText="1"/>
    </xf>
    <xf numFmtId="167" fontId="6" fillId="0" borderId="14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top"/>
    </xf>
    <xf numFmtId="0" fontId="32" fillId="0" borderId="13" xfId="0" applyFont="1" applyFill="1" applyBorder="1" applyAlignment="1">
      <alignment horizontal="left" wrapText="1" indent="2"/>
    </xf>
    <xf numFmtId="0" fontId="7" fillId="0" borderId="15" xfId="0" applyFont="1" applyFill="1" applyBorder="1" applyAlignment="1">
      <alignment horizontal="left" wrapText="1" indent="2"/>
    </xf>
    <xf numFmtId="0" fontId="7" fillId="0" borderId="0" xfId="0" applyFont="1" applyFill="1" applyBorder="1" applyAlignment="1">
      <alignment horizontal="left" wrapText="1" indent="2"/>
    </xf>
    <xf numFmtId="0" fontId="7" fillId="0" borderId="15" xfId="0" applyFont="1" applyFill="1" applyBorder="1" applyAlignment="1">
      <alignment horizontal="left" vertical="justify" wrapText="1" indent="2"/>
    </xf>
    <xf numFmtId="0" fontId="7" fillId="0" borderId="15" xfId="0" applyFont="1" applyFill="1" applyBorder="1" applyAlignment="1">
      <alignment horizontal="left" wrapText="1" indent="1"/>
    </xf>
    <xf numFmtId="0" fontId="32" fillId="0" borderId="13" xfId="0" applyFont="1" applyFill="1" applyBorder="1" applyAlignment="1">
      <alignment vertical="top"/>
    </xf>
    <xf numFmtId="167" fontId="7" fillId="0" borderId="10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3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left" vertical="top"/>
    </xf>
    <xf numFmtId="0" fontId="3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41" fillId="0" borderId="0" xfId="0" applyFont="1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167" fontId="5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7" fillId="0" borderId="10" xfId="0" applyNumberFormat="1" applyFont="1" applyFill="1" applyBorder="1" applyAlignment="1" quotePrefix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2.00390625" style="0" customWidth="1"/>
    <col min="2" max="4" width="7.25390625" style="0" customWidth="1"/>
    <col min="5" max="5" width="33.25390625" style="0" customWidth="1"/>
    <col min="6" max="6" width="11.00390625" style="0" hidden="1" customWidth="1"/>
    <col min="7" max="12" width="8.875" style="0" hidden="1" customWidth="1"/>
    <col min="13" max="13" width="9.75390625" style="0" customWidth="1"/>
  </cols>
  <sheetData>
    <row r="1" spans="1:14" ht="15.75" customHeight="1">
      <c r="A1" s="7" t="s">
        <v>0</v>
      </c>
      <c r="B1" s="8"/>
      <c r="C1" s="8"/>
      <c r="D1" s="8"/>
      <c r="E1" s="9" t="s">
        <v>1</v>
      </c>
      <c r="F1" s="48"/>
      <c r="G1" s="46"/>
      <c r="H1" s="44"/>
      <c r="I1" s="44"/>
      <c r="J1" s="44"/>
      <c r="K1" s="47"/>
      <c r="L1" s="44"/>
      <c r="M1" s="44"/>
      <c r="N1" s="44"/>
    </row>
    <row r="2" spans="1:14" ht="11.25" customHeight="1">
      <c r="A2" s="10"/>
      <c r="B2" s="8"/>
      <c r="C2" s="8"/>
      <c r="D2" s="8"/>
      <c r="E2" s="8"/>
      <c r="F2" s="46"/>
      <c r="G2" s="46"/>
      <c r="H2" s="44"/>
      <c r="I2" s="44"/>
      <c r="J2" s="44"/>
      <c r="K2" s="44"/>
      <c r="L2" s="44"/>
      <c r="M2" s="44"/>
      <c r="N2" s="44"/>
    </row>
    <row r="3" spans="1:14" ht="28.5" customHeight="1">
      <c r="A3" s="53" t="s">
        <v>62</v>
      </c>
      <c r="B3" s="52"/>
      <c r="C3" s="52"/>
      <c r="D3" s="52"/>
      <c r="E3" s="52"/>
      <c r="F3" s="46"/>
      <c r="G3" s="46"/>
      <c r="H3" s="44"/>
      <c r="I3" s="44"/>
      <c r="J3" s="44"/>
      <c r="K3" s="44"/>
      <c r="L3" s="44"/>
      <c r="M3" s="44"/>
      <c r="N3" s="44"/>
    </row>
    <row r="4" spans="1:14" ht="14.25" customHeight="1">
      <c r="A4" s="51" t="s">
        <v>60</v>
      </c>
      <c r="B4" s="52"/>
      <c r="C4" s="52"/>
      <c r="D4" s="52"/>
      <c r="E4" s="52"/>
      <c r="F4" s="45"/>
      <c r="G4" s="45"/>
      <c r="H4" s="44"/>
      <c r="I4" s="44"/>
      <c r="J4" s="44"/>
      <c r="K4" s="44"/>
      <c r="L4" s="44"/>
      <c r="M4" s="44"/>
      <c r="N4" s="44"/>
    </row>
    <row r="5" spans="1:14" ht="12" customHeight="1" thickBot="1">
      <c r="A5" s="43" t="s">
        <v>59</v>
      </c>
      <c r="B5" s="42"/>
      <c r="C5" s="41"/>
      <c r="D5" s="41"/>
      <c r="E5" s="40" t="s">
        <v>58</v>
      </c>
      <c r="F5" s="39"/>
      <c r="G5" s="38"/>
      <c r="H5" s="37"/>
      <c r="I5" s="36"/>
      <c r="J5" s="35"/>
      <c r="K5" s="34"/>
      <c r="L5" s="44"/>
      <c r="M5" s="44"/>
      <c r="N5" s="44"/>
    </row>
    <row r="6" spans="1:14" s="2" customFormat="1" ht="18.75" customHeight="1" thickBot="1">
      <c r="A6" s="11" t="s">
        <v>48</v>
      </c>
      <c r="B6" s="27">
        <v>2009</v>
      </c>
      <c r="C6" s="12">
        <v>2010</v>
      </c>
      <c r="D6" s="12">
        <v>2011</v>
      </c>
      <c r="E6" s="13" t="s">
        <v>47</v>
      </c>
      <c r="F6" s="54"/>
      <c r="G6" s="33"/>
      <c r="H6" s="32"/>
      <c r="I6" s="31"/>
      <c r="J6" s="30"/>
      <c r="K6" s="30"/>
      <c r="L6" s="55"/>
      <c r="M6" s="55"/>
      <c r="N6" s="55"/>
    </row>
    <row r="7" spans="1:14" ht="18" customHeight="1">
      <c r="A7" s="29" t="s">
        <v>46</v>
      </c>
      <c r="B7" s="17">
        <v>152407.917</v>
      </c>
      <c r="C7" s="17">
        <v>169867.777</v>
      </c>
      <c r="D7" s="17">
        <v>174378.989</v>
      </c>
      <c r="E7" s="28" t="s">
        <v>45</v>
      </c>
      <c r="F7" s="44"/>
      <c r="G7" s="44"/>
      <c r="H7" s="44"/>
      <c r="I7" s="44"/>
      <c r="J7" s="44"/>
      <c r="K7" s="44"/>
      <c r="L7" s="44"/>
      <c r="M7" s="44"/>
      <c r="N7" s="44"/>
    </row>
    <row r="8" spans="1:14" ht="12" customHeight="1">
      <c r="A8" s="26" t="s">
        <v>2</v>
      </c>
      <c r="B8" s="25"/>
      <c r="C8" s="25"/>
      <c r="D8" s="25"/>
      <c r="E8" s="24"/>
      <c r="F8" s="44"/>
      <c r="G8" s="44"/>
      <c r="H8" s="44"/>
      <c r="I8" s="44"/>
      <c r="J8" s="44"/>
      <c r="K8" s="44"/>
      <c r="L8" s="44"/>
      <c r="M8" s="44"/>
      <c r="N8" s="44"/>
    </row>
    <row r="9" spans="1:14" s="3" customFormat="1" ht="12" customHeight="1">
      <c r="A9" s="23" t="s">
        <v>44</v>
      </c>
      <c r="B9" s="4">
        <v>147737.831</v>
      </c>
      <c r="C9" s="4">
        <v>164698.393</v>
      </c>
      <c r="D9" s="4">
        <v>169295.367</v>
      </c>
      <c r="E9" s="14" t="s">
        <v>43</v>
      </c>
      <c r="F9" s="56"/>
      <c r="G9" s="56"/>
      <c r="H9" s="56"/>
      <c r="I9" s="56"/>
      <c r="J9" s="56"/>
      <c r="K9" s="56"/>
      <c r="L9" s="56"/>
      <c r="M9" s="44"/>
      <c r="N9" s="56"/>
    </row>
    <row r="10" spans="1:14" s="3" customFormat="1" ht="12" customHeight="1">
      <c r="A10" s="23" t="s">
        <v>42</v>
      </c>
      <c r="B10" s="6"/>
      <c r="C10" s="6"/>
      <c r="D10" s="6"/>
      <c r="E10" s="14"/>
      <c r="F10" s="56"/>
      <c r="G10" s="56"/>
      <c r="H10" s="56"/>
      <c r="I10" s="56"/>
      <c r="J10" s="56"/>
      <c r="K10" s="56"/>
      <c r="L10" s="56"/>
      <c r="M10" s="44"/>
      <c r="N10" s="56"/>
    </row>
    <row r="11" spans="1:14" s="3" customFormat="1" ht="12" customHeight="1">
      <c r="A11" s="20" t="s">
        <v>41</v>
      </c>
      <c r="B11" s="4">
        <v>7446.167</v>
      </c>
      <c r="C11" s="4">
        <v>7560.856</v>
      </c>
      <c r="D11" s="4">
        <v>8038.789</v>
      </c>
      <c r="E11" s="19" t="s">
        <v>40</v>
      </c>
      <c r="F11" s="57">
        <f>SUM(B11:E11)</f>
        <v>23045.812</v>
      </c>
      <c r="G11" s="56"/>
      <c r="H11" s="56"/>
      <c r="I11" s="56"/>
      <c r="J11" s="56"/>
      <c r="K11" s="56"/>
      <c r="L11" s="56"/>
      <c r="M11" s="44"/>
      <c r="N11" s="56"/>
    </row>
    <row r="12" spans="1:14" s="3" customFormat="1" ht="12" customHeight="1">
      <c r="A12" s="20" t="s">
        <v>39</v>
      </c>
      <c r="B12" s="4">
        <v>17642.234</v>
      </c>
      <c r="C12" s="4">
        <v>14889.793</v>
      </c>
      <c r="D12" s="4">
        <v>15895.925</v>
      </c>
      <c r="E12" s="19" t="s">
        <v>38</v>
      </c>
      <c r="F12" s="57">
        <f>SUM(B12:E12)</f>
        <v>48427.952000000005</v>
      </c>
      <c r="G12" s="56"/>
      <c r="H12" s="56"/>
      <c r="I12" s="56"/>
      <c r="J12" s="56"/>
      <c r="K12" s="56"/>
      <c r="L12" s="56"/>
      <c r="M12" s="44"/>
      <c r="N12" s="56"/>
    </row>
    <row r="13" spans="1:14" s="3" customFormat="1" ht="12" customHeight="1">
      <c r="A13" s="20" t="s">
        <v>37</v>
      </c>
      <c r="B13" s="66" t="s">
        <v>64</v>
      </c>
      <c r="C13" s="66" t="s">
        <v>64</v>
      </c>
      <c r="D13" s="66" t="s">
        <v>64</v>
      </c>
      <c r="E13" s="19" t="s">
        <v>36</v>
      </c>
      <c r="F13" s="56"/>
      <c r="G13" s="56"/>
      <c r="H13" s="56"/>
      <c r="I13" s="56"/>
      <c r="J13" s="56"/>
      <c r="K13" s="56"/>
      <c r="L13" s="56"/>
      <c r="M13" s="44"/>
      <c r="N13" s="56"/>
    </row>
    <row r="14" spans="1:14" s="3" customFormat="1" ht="12" customHeight="1">
      <c r="A14" s="20" t="s">
        <v>35</v>
      </c>
      <c r="B14" s="66" t="s">
        <v>64</v>
      </c>
      <c r="C14" s="66" t="s">
        <v>64</v>
      </c>
      <c r="D14" s="66" t="s">
        <v>64</v>
      </c>
      <c r="E14" s="19" t="s">
        <v>34</v>
      </c>
      <c r="F14" s="57">
        <f>SUM(B14:E14)</f>
        <v>0</v>
      </c>
      <c r="G14" s="56"/>
      <c r="H14" s="56"/>
      <c r="I14" s="56"/>
      <c r="J14" s="56"/>
      <c r="K14" s="56"/>
      <c r="L14" s="56"/>
      <c r="M14" s="44"/>
      <c r="N14" s="56"/>
    </row>
    <row r="15" spans="1:14" s="3" customFormat="1" ht="12" customHeight="1">
      <c r="A15" s="20" t="s">
        <v>33</v>
      </c>
      <c r="B15" s="66" t="s">
        <v>64</v>
      </c>
      <c r="C15" s="66" t="s">
        <v>64</v>
      </c>
      <c r="D15" s="66" t="s">
        <v>64</v>
      </c>
      <c r="E15" s="19" t="s">
        <v>32</v>
      </c>
      <c r="F15" s="57">
        <f>SUM(B15:E15)</f>
        <v>0</v>
      </c>
      <c r="G15" s="56"/>
      <c r="H15" s="56"/>
      <c r="I15" s="56"/>
      <c r="J15" s="56"/>
      <c r="K15" s="56"/>
      <c r="L15" s="56"/>
      <c r="M15" s="44"/>
      <c r="N15" s="56"/>
    </row>
    <row r="16" spans="1:14" s="3" customFormat="1" ht="22.5" customHeight="1">
      <c r="A16" s="20" t="s">
        <v>31</v>
      </c>
      <c r="B16" s="66" t="s">
        <v>64</v>
      </c>
      <c r="C16" s="66" t="s">
        <v>64</v>
      </c>
      <c r="D16" s="66" t="s">
        <v>64</v>
      </c>
      <c r="E16" s="19" t="s">
        <v>30</v>
      </c>
      <c r="F16" s="56"/>
      <c r="G16" s="56"/>
      <c r="H16" s="56"/>
      <c r="I16" s="56"/>
      <c r="J16" s="56"/>
      <c r="K16" s="56"/>
      <c r="L16" s="56"/>
      <c r="M16" s="44"/>
      <c r="N16" s="56"/>
    </row>
    <row r="17" spans="1:14" s="3" customFormat="1" ht="45">
      <c r="A17" s="20" t="s">
        <v>65</v>
      </c>
      <c r="B17" s="4">
        <v>4672.196</v>
      </c>
      <c r="C17" s="4">
        <v>5349.963</v>
      </c>
      <c r="D17" s="4">
        <v>5818.307</v>
      </c>
      <c r="E17" s="19" t="s">
        <v>57</v>
      </c>
      <c r="F17" s="57">
        <f>SUM(B17:E17)</f>
        <v>15840.466</v>
      </c>
      <c r="G17" s="56"/>
      <c r="H17" s="56"/>
      <c r="I17" s="56"/>
      <c r="J17" s="56"/>
      <c r="K17" s="56"/>
      <c r="L17" s="56"/>
      <c r="M17" s="44"/>
      <c r="N17" s="56"/>
    </row>
    <row r="18" spans="1:14" s="3" customFormat="1" ht="12" customHeight="1">
      <c r="A18" s="20" t="s">
        <v>29</v>
      </c>
      <c r="B18" s="58" t="s">
        <v>63</v>
      </c>
      <c r="C18" s="58" t="s">
        <v>63</v>
      </c>
      <c r="D18" s="58" t="s">
        <v>63</v>
      </c>
      <c r="E18" s="19" t="s">
        <v>56</v>
      </c>
      <c r="F18" s="57">
        <f>SUM(B18:E18)</f>
        <v>0</v>
      </c>
      <c r="G18" s="56"/>
      <c r="H18" s="56"/>
      <c r="I18" s="56"/>
      <c r="J18" s="56"/>
      <c r="K18" s="56"/>
      <c r="L18" s="56"/>
      <c r="M18" s="44"/>
      <c r="N18" s="56"/>
    </row>
    <row r="19" spans="1:14" s="3" customFormat="1" ht="22.5" customHeight="1">
      <c r="A19" s="20" t="s">
        <v>55</v>
      </c>
      <c r="B19" s="58" t="s">
        <v>63</v>
      </c>
      <c r="C19" s="58" t="s">
        <v>63</v>
      </c>
      <c r="D19" s="58" t="s">
        <v>63</v>
      </c>
      <c r="E19" s="19" t="s">
        <v>28</v>
      </c>
      <c r="F19" s="56"/>
      <c r="G19" s="56"/>
      <c r="H19" s="56"/>
      <c r="I19" s="56"/>
      <c r="J19" s="56"/>
      <c r="K19" s="56"/>
      <c r="L19" s="56"/>
      <c r="M19" s="44"/>
      <c r="N19" s="56"/>
    </row>
    <row r="20" spans="1:14" s="3" customFormat="1" ht="22.5" customHeight="1">
      <c r="A20" s="22" t="s">
        <v>27</v>
      </c>
      <c r="B20" s="66" t="s">
        <v>64</v>
      </c>
      <c r="C20" s="66" t="s">
        <v>64</v>
      </c>
      <c r="D20" s="66" t="s">
        <v>64</v>
      </c>
      <c r="E20" s="19" t="s">
        <v>26</v>
      </c>
      <c r="F20" s="56"/>
      <c r="G20" s="56"/>
      <c r="H20" s="56"/>
      <c r="I20" s="56"/>
      <c r="J20" s="56"/>
      <c r="K20" s="56"/>
      <c r="L20" s="56"/>
      <c r="M20" s="44"/>
      <c r="N20" s="56"/>
    </row>
    <row r="21" spans="1:14" s="3" customFormat="1" ht="22.5" customHeight="1">
      <c r="A21" s="22" t="s">
        <v>54</v>
      </c>
      <c r="B21" s="58" t="s">
        <v>63</v>
      </c>
      <c r="C21" s="58" t="s">
        <v>63</v>
      </c>
      <c r="D21" s="58" t="s">
        <v>63</v>
      </c>
      <c r="E21" s="19" t="s">
        <v>25</v>
      </c>
      <c r="F21" s="57">
        <f>SUM(B21:E21)</f>
        <v>0</v>
      </c>
      <c r="G21" s="56"/>
      <c r="H21" s="56"/>
      <c r="I21" s="56"/>
      <c r="J21" s="56"/>
      <c r="K21" s="56"/>
      <c r="L21" s="56"/>
      <c r="M21" s="44"/>
      <c r="N21" s="56"/>
    </row>
    <row r="22" spans="1:14" s="3" customFormat="1" ht="33.75">
      <c r="A22" s="20" t="s">
        <v>53</v>
      </c>
      <c r="B22" s="66" t="s">
        <v>64</v>
      </c>
      <c r="C22" s="66" t="s">
        <v>64</v>
      </c>
      <c r="D22" s="66" t="s">
        <v>64</v>
      </c>
      <c r="E22" s="19" t="s">
        <v>24</v>
      </c>
      <c r="F22" s="56"/>
      <c r="G22" s="56"/>
      <c r="H22" s="56"/>
      <c r="I22" s="56"/>
      <c r="J22" s="56"/>
      <c r="K22" s="56"/>
      <c r="L22" s="56"/>
      <c r="M22" s="44"/>
      <c r="N22" s="56"/>
    </row>
    <row r="23" spans="1:14" s="3" customFormat="1" ht="22.5" customHeight="1">
      <c r="A23" s="20" t="s">
        <v>23</v>
      </c>
      <c r="B23" s="4">
        <v>8802.754</v>
      </c>
      <c r="C23" s="4">
        <v>10933.211</v>
      </c>
      <c r="D23" s="4">
        <v>11815.972</v>
      </c>
      <c r="E23" s="19" t="s">
        <v>22</v>
      </c>
      <c r="F23" s="57">
        <f aca="true" t="shared" si="0" ref="F23:F30">SUM(B23:E23)</f>
        <v>31551.936999999998</v>
      </c>
      <c r="G23" s="56"/>
      <c r="H23" s="56"/>
      <c r="I23" s="56"/>
      <c r="J23" s="56"/>
      <c r="K23" s="56"/>
      <c r="L23" s="56"/>
      <c r="M23" s="44"/>
      <c r="N23" s="56"/>
    </row>
    <row r="24" spans="1:14" s="3" customFormat="1" ht="22.5" customHeight="1">
      <c r="A24" s="20" t="s">
        <v>52</v>
      </c>
      <c r="B24" s="4">
        <v>6720.375</v>
      </c>
      <c r="C24" s="4">
        <v>5700.203</v>
      </c>
      <c r="D24" s="4">
        <v>6175.047</v>
      </c>
      <c r="E24" s="19" t="s">
        <v>21</v>
      </c>
      <c r="F24" s="57">
        <f t="shared" si="0"/>
        <v>18595.625</v>
      </c>
      <c r="G24" s="56"/>
      <c r="H24" s="56"/>
      <c r="I24" s="56"/>
      <c r="J24" s="56"/>
      <c r="K24" s="56"/>
      <c r="L24" s="56"/>
      <c r="M24" s="44"/>
      <c r="N24" s="56"/>
    </row>
    <row r="25" spans="1:14" s="3" customFormat="1" ht="22.5" customHeight="1">
      <c r="A25" s="20" t="s">
        <v>20</v>
      </c>
      <c r="B25" s="4">
        <v>5318.339</v>
      </c>
      <c r="C25" s="4">
        <v>3550.501</v>
      </c>
      <c r="D25" s="58" t="s">
        <v>63</v>
      </c>
      <c r="E25" s="19" t="s">
        <v>19</v>
      </c>
      <c r="F25" s="57">
        <f t="shared" si="0"/>
        <v>8868.84</v>
      </c>
      <c r="G25" s="56"/>
      <c r="H25" s="56"/>
      <c r="I25" s="56"/>
      <c r="J25" s="56"/>
      <c r="K25" s="56"/>
      <c r="L25" s="56"/>
      <c r="M25" s="44"/>
      <c r="N25" s="56"/>
    </row>
    <row r="26" spans="1:14" s="3" customFormat="1" ht="33.75">
      <c r="A26" s="20" t="s">
        <v>51</v>
      </c>
      <c r="B26" s="4">
        <v>5548.334</v>
      </c>
      <c r="C26" s="4">
        <v>6215.915</v>
      </c>
      <c r="D26" s="4">
        <v>9855.261</v>
      </c>
      <c r="E26" s="19" t="s">
        <v>50</v>
      </c>
      <c r="F26" s="57">
        <f t="shared" si="0"/>
        <v>21619.510000000002</v>
      </c>
      <c r="G26" s="56"/>
      <c r="H26" s="56"/>
      <c r="I26" s="56"/>
      <c r="J26" s="56"/>
      <c r="K26" s="56"/>
      <c r="L26" s="56"/>
      <c r="M26" s="44"/>
      <c r="N26" s="56"/>
    </row>
    <row r="27" spans="1:14" s="3" customFormat="1" ht="22.5" customHeight="1">
      <c r="A27" s="21" t="s">
        <v>18</v>
      </c>
      <c r="B27" s="4">
        <v>37402.284</v>
      </c>
      <c r="C27" s="4">
        <v>41429.412</v>
      </c>
      <c r="D27" s="4">
        <v>29351.336</v>
      </c>
      <c r="E27" s="19" t="s">
        <v>17</v>
      </c>
      <c r="F27" s="57">
        <f t="shared" si="0"/>
        <v>108183.03199999999</v>
      </c>
      <c r="G27" s="56"/>
      <c r="H27" s="56"/>
      <c r="I27" s="56"/>
      <c r="J27" s="56"/>
      <c r="K27" s="56"/>
      <c r="L27" s="56"/>
      <c r="M27" s="44"/>
      <c r="N27" s="56"/>
    </row>
    <row r="28" spans="1:14" s="3" customFormat="1" ht="12" customHeight="1">
      <c r="A28" s="20" t="s">
        <v>16</v>
      </c>
      <c r="B28" s="4">
        <v>6733.502</v>
      </c>
      <c r="C28" s="4">
        <v>9493.4</v>
      </c>
      <c r="D28" s="4">
        <v>10553.149</v>
      </c>
      <c r="E28" s="19" t="s">
        <v>61</v>
      </c>
      <c r="F28" s="57">
        <f t="shared" si="0"/>
        <v>26780.051</v>
      </c>
      <c r="G28" s="56"/>
      <c r="H28" s="56"/>
      <c r="I28" s="56"/>
      <c r="J28" s="56"/>
      <c r="K28" s="56"/>
      <c r="L28" s="56"/>
      <c r="M28" s="44"/>
      <c r="N28" s="56"/>
    </row>
    <row r="29" spans="1:14" s="3" customFormat="1" ht="22.5" customHeight="1">
      <c r="A29" s="20" t="s">
        <v>15</v>
      </c>
      <c r="B29" s="4">
        <v>16738.803</v>
      </c>
      <c r="C29" s="4">
        <v>22645.602</v>
      </c>
      <c r="D29" s="4">
        <v>23089.084</v>
      </c>
      <c r="E29" s="19" t="s">
        <v>49</v>
      </c>
      <c r="F29" s="57">
        <f t="shared" si="0"/>
        <v>62473.489</v>
      </c>
      <c r="G29" s="56"/>
      <c r="H29" s="56"/>
      <c r="I29" s="56"/>
      <c r="J29" s="56"/>
      <c r="K29" s="56"/>
      <c r="L29" s="56"/>
      <c r="M29" s="44"/>
      <c r="N29" s="56"/>
    </row>
    <row r="30" spans="1:14" s="3" customFormat="1" ht="22.5">
      <c r="A30" s="20" t="s">
        <v>14</v>
      </c>
      <c r="B30" s="4">
        <v>20635.796</v>
      </c>
      <c r="C30" s="4">
        <v>27125.48</v>
      </c>
      <c r="D30" s="4">
        <v>29457.491</v>
      </c>
      <c r="E30" s="19" t="s">
        <v>13</v>
      </c>
      <c r="F30" s="57">
        <f t="shared" si="0"/>
        <v>77218.76699999999</v>
      </c>
      <c r="G30" s="56"/>
      <c r="H30" s="56"/>
      <c r="I30" s="56"/>
      <c r="J30" s="56"/>
      <c r="K30" s="56"/>
      <c r="L30" s="56"/>
      <c r="M30" s="44"/>
      <c r="N30" s="56"/>
    </row>
    <row r="31" spans="1:14" s="3" customFormat="1" ht="22.5" customHeight="1">
      <c r="A31" s="20" t="s">
        <v>12</v>
      </c>
      <c r="B31" s="4">
        <v>5112.833</v>
      </c>
      <c r="C31" s="4">
        <v>4656.535</v>
      </c>
      <c r="D31" s="4">
        <v>9708.733</v>
      </c>
      <c r="E31" s="19" t="s">
        <v>11</v>
      </c>
      <c r="F31" s="56"/>
      <c r="G31" s="56"/>
      <c r="H31" s="56"/>
      <c r="I31" s="56"/>
      <c r="J31" s="56"/>
      <c r="K31" s="56"/>
      <c r="L31" s="56"/>
      <c r="M31" s="44"/>
      <c r="N31" s="56"/>
    </row>
    <row r="32" spans="1:14" s="3" customFormat="1" ht="12" customHeight="1">
      <c r="A32" s="20" t="s">
        <v>10</v>
      </c>
      <c r="B32" s="58" t="s">
        <v>63</v>
      </c>
      <c r="C32" s="58" t="s">
        <v>63</v>
      </c>
      <c r="D32" s="58" t="s">
        <v>63</v>
      </c>
      <c r="E32" s="19" t="s">
        <v>9</v>
      </c>
      <c r="F32" s="57">
        <f>SUM(B32:E32)</f>
        <v>0</v>
      </c>
      <c r="G32" s="56"/>
      <c r="H32" s="56"/>
      <c r="I32" s="56"/>
      <c r="J32" s="56"/>
      <c r="K32" s="56"/>
      <c r="L32" s="56"/>
      <c r="M32" s="44"/>
      <c r="N32" s="56"/>
    </row>
    <row r="33" spans="1:14" s="3" customFormat="1" ht="12" customHeight="1">
      <c r="A33" s="20" t="s">
        <v>8</v>
      </c>
      <c r="B33" s="4">
        <v>1364.982</v>
      </c>
      <c r="C33" s="4">
        <v>1487.89</v>
      </c>
      <c r="D33" s="4">
        <v>1512.182</v>
      </c>
      <c r="E33" s="19" t="s">
        <v>7</v>
      </c>
      <c r="F33" s="57">
        <f>SUM(B33:E33)</f>
        <v>4365.054</v>
      </c>
      <c r="G33" s="56"/>
      <c r="H33" s="56"/>
      <c r="I33" s="56"/>
      <c r="J33" s="56"/>
      <c r="K33" s="56"/>
      <c r="L33" s="56"/>
      <c r="M33" s="44"/>
      <c r="N33" s="56"/>
    </row>
    <row r="34" spans="1:14" s="3" customFormat="1" ht="22.5" customHeight="1">
      <c r="A34" s="20" t="s">
        <v>6</v>
      </c>
      <c r="B34" s="4">
        <v>1155.417</v>
      </c>
      <c r="C34" s="4">
        <v>1010.968</v>
      </c>
      <c r="D34" s="4">
        <v>2020.114</v>
      </c>
      <c r="E34" s="19" t="s">
        <v>5</v>
      </c>
      <c r="F34" s="57">
        <f>SUM(B34:E34)</f>
        <v>4186.499</v>
      </c>
      <c r="G34" s="56"/>
      <c r="H34" s="56"/>
      <c r="I34" s="56"/>
      <c r="J34" s="56"/>
      <c r="K34" s="56"/>
      <c r="L34" s="56"/>
      <c r="M34" s="44"/>
      <c r="N34" s="56"/>
    </row>
    <row r="35" spans="1:14" ht="7.5" customHeight="1">
      <c r="A35" s="18"/>
      <c r="B35" s="15"/>
      <c r="C35" s="15"/>
      <c r="D35" s="15"/>
      <c r="E35" s="16"/>
      <c r="F35" s="44"/>
      <c r="G35" s="44"/>
      <c r="H35" s="44"/>
      <c r="I35" s="44"/>
      <c r="J35" s="44"/>
      <c r="K35" s="44"/>
      <c r="L35" s="44"/>
      <c r="M35" s="44"/>
      <c r="N35" s="44"/>
    </row>
    <row r="36" spans="1:14" ht="12.75">
      <c r="A36" s="49" t="s">
        <v>3</v>
      </c>
      <c r="B36" s="49"/>
      <c r="C36" s="50" t="s">
        <v>4</v>
      </c>
      <c r="D36" s="50"/>
      <c r="E36" s="50"/>
      <c r="F36" s="59"/>
      <c r="G36" s="59"/>
      <c r="H36" s="59"/>
      <c r="I36" s="44"/>
      <c r="J36" s="44"/>
      <c r="K36" s="44"/>
      <c r="L36" s="44"/>
      <c r="M36" s="44"/>
      <c r="N36" s="44"/>
    </row>
    <row r="37" spans="1:14" ht="12" customHeight="1">
      <c r="A37" s="60"/>
      <c r="B37" s="61"/>
      <c r="C37" s="61"/>
      <c r="D37" s="61"/>
      <c r="E37" s="5"/>
      <c r="F37" s="59"/>
      <c r="G37" s="59"/>
      <c r="H37" s="59"/>
      <c r="I37" s="44"/>
      <c r="J37" s="44"/>
      <c r="K37" s="44"/>
      <c r="L37" s="44"/>
      <c r="M37" s="44"/>
      <c r="N37" s="44"/>
    </row>
    <row r="38" spans="1:14" ht="8.25" customHeight="1" hidden="1">
      <c r="A38" s="62"/>
      <c r="B38" s="48"/>
      <c r="C38" s="48"/>
      <c r="D38" s="48"/>
      <c r="E38" s="63"/>
      <c r="F38" s="59"/>
      <c r="G38" s="59"/>
      <c r="H38" s="59"/>
      <c r="I38" s="44"/>
      <c r="J38" s="44"/>
      <c r="K38" s="44"/>
      <c r="L38" s="44"/>
      <c r="M38" s="44"/>
      <c r="N38" s="44"/>
    </row>
    <row r="39" spans="1:14" ht="13.5" hidden="1">
      <c r="A39" s="62"/>
      <c r="B39" s="48"/>
      <c r="C39" s="48"/>
      <c r="D39" s="48"/>
      <c r="E39" s="63"/>
      <c r="F39" s="59"/>
      <c r="G39" s="59"/>
      <c r="H39" s="59"/>
      <c r="I39" s="44"/>
      <c r="J39" s="44"/>
      <c r="K39" s="44"/>
      <c r="L39" s="44"/>
      <c r="M39" s="44"/>
      <c r="N39" s="44"/>
    </row>
    <row r="40" spans="1:14" ht="12.75">
      <c r="A40" s="59"/>
      <c r="B40" s="59"/>
      <c r="C40" s="59"/>
      <c r="D40" s="59"/>
      <c r="E40" s="59"/>
      <c r="F40" s="44"/>
      <c r="G40" s="44"/>
      <c r="H40" s="44"/>
      <c r="I40" s="44"/>
      <c r="J40" s="44"/>
      <c r="K40" s="44"/>
      <c r="L40" s="44"/>
      <c r="M40" s="44"/>
      <c r="N40" s="44"/>
    </row>
    <row r="41" spans="1:14" ht="12.75">
      <c r="A41" s="59"/>
      <c r="B41" s="64"/>
      <c r="C41" s="64"/>
      <c r="D41" s="64"/>
      <c r="E41" s="59"/>
      <c r="F41" s="65">
        <f>SUM(F32:F40)</f>
        <v>8551.553</v>
      </c>
      <c r="G41" s="44"/>
      <c r="H41" s="44"/>
      <c r="I41" s="44"/>
      <c r="J41" s="44"/>
      <c r="K41" s="44"/>
      <c r="L41" s="44"/>
      <c r="M41" s="44"/>
      <c r="N41" s="44"/>
    </row>
    <row r="42" spans="1:14" ht="12.75">
      <c r="A42" s="59"/>
      <c r="B42" s="59"/>
      <c r="C42" s="59"/>
      <c r="D42" s="59"/>
      <c r="E42" s="59"/>
      <c r="F42" s="44"/>
      <c r="G42" s="44"/>
      <c r="H42" s="44"/>
      <c r="I42" s="44"/>
      <c r="J42" s="44"/>
      <c r="K42" s="44"/>
      <c r="L42" s="44"/>
      <c r="M42" s="44"/>
      <c r="N42" s="44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</sheetData>
  <sheetProtection/>
  <mergeCells count="4">
    <mergeCell ref="A36:B36"/>
    <mergeCell ref="C36:E36"/>
    <mergeCell ref="A3:E3"/>
    <mergeCell ref="A4:E4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user</cp:lastModifiedBy>
  <cp:lastPrinted>2012-12-14T12:25:05Z</cp:lastPrinted>
  <dcterms:created xsi:type="dcterms:W3CDTF">2001-02-20T08:50:12Z</dcterms:created>
  <dcterms:modified xsi:type="dcterms:W3CDTF">2012-12-14T12:25:14Z</dcterms:modified>
  <cp:category/>
  <cp:version/>
  <cp:contentType/>
  <cp:contentStatus/>
</cp:coreProperties>
</file>