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740" windowHeight="8010" tabRatio="823"/>
  </bookViews>
  <sheets>
    <sheet name="Graf" sheetId="13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D21" i="12"/>
  <c r="B17"/>
  <c r="B16" s="1"/>
  <c r="C12"/>
  <c r="B12"/>
</calcChain>
</file>

<file path=xl/sharedStrings.xml><?xml version="1.0" encoding="utf-8"?>
<sst xmlns="http://schemas.openxmlformats.org/spreadsheetml/2006/main" count="16" uniqueCount="13">
  <si>
    <t>Německo
Germany</t>
  </si>
  <si>
    <t>Slovensko
Slovakia</t>
  </si>
  <si>
    <t>Polsko
Poland</t>
  </si>
  <si>
    <t>Francie
France</t>
  </si>
  <si>
    <t>Rakousko
Austria</t>
  </si>
  <si>
    <t>Spojené království
United Kingdom</t>
  </si>
  <si>
    <t>nespecifikováno
unspecified</t>
  </si>
  <si>
    <t>vývoz</t>
  </si>
  <si>
    <t>tab 2-1</t>
  </si>
  <si>
    <t>tab 4-1</t>
  </si>
  <si>
    <t>ostatní státy EU28
other EU28 states</t>
  </si>
  <si>
    <t>státy EU28</t>
  </si>
  <si>
    <t>mimo EU28
non-EU28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</si>
</sst>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[$-405]mmmm\ 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9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ČR do vybraných států (podíl v %) v listopadu 2014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 Exports to selected countries (share in %), November 2014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447E-2"/>
        </c:manualLayout>
      </c:layout>
    </c:title>
    <c:plotArea>
      <c:layout>
        <c:manualLayout>
          <c:layoutTarget val="inner"/>
          <c:xMode val="edge"/>
          <c:yMode val="edge"/>
          <c:x val="7.3440096910963065E-2"/>
          <c:y val="0.1967275473713639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0420512820512833E-2"/>
                  <c:y val="4.646462117513542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mimo EU28
non-EU28
</a:t>
                    </a:r>
                    <a:r>
                      <a:rPr lang="cs-CZ"/>
                      <a:t>17,2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6.1307382731004778E-2"/>
                  <c:y val="0.21000646779248081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6.4287394844875181E-2"/>
                  <c:y val="0.10636639418482861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3804859008008622E-2"/>
                  <c:y val="4.3861814570475985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6.8883020391681843E-2"/>
                  <c:y val="-2.8346456692913387E-3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8.8694205532000872E-2"/>
                  <c:y val="-5.0196078431372554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6.5000767211790739E-2"/>
                  <c:y val="-7.9175126956507247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6.5775839558516833E-2"/>
                  <c:y val="-0.11155247883362751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8.5227700383605928E-2"/>
                  <c:y val="2.9201039854120105E-3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EU28</a:t>
                    </a: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82,8 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data!$A$3:$A$11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Polsko
Poland</c:v>
                </c:pt>
                <c:pt idx="5">
                  <c:v>Francie
France</c:v>
                </c:pt>
                <c:pt idx="6">
                  <c:v>Spojené království
United Kingdom</c:v>
                </c:pt>
                <c:pt idx="7">
                  <c:v>Rakousko
Austria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0.17199999999999999</c:v>
                </c:pt>
                <c:pt idx="1">
                  <c:v>1E-3</c:v>
                </c:pt>
                <c:pt idx="2">
                  <c:v>0.32300000000000001</c:v>
                </c:pt>
                <c:pt idx="3">
                  <c:v>8.5000000000000006E-2</c:v>
                </c:pt>
                <c:pt idx="4">
                  <c:v>6.2E-2</c:v>
                </c:pt>
                <c:pt idx="5">
                  <c:v>4.9000000000000002E-2</c:v>
                </c:pt>
                <c:pt idx="6">
                  <c:v>4.8000000000000001E-2</c:v>
                </c:pt>
                <c:pt idx="7">
                  <c:v>4.2999999999999997E-2</c:v>
                </c:pt>
                <c:pt idx="8">
                  <c:v>0.218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="120" zoomScaleNormal="120" workbookViewId="0">
      <selection activeCell="B23" sqref="B23"/>
    </sheetView>
  </sheetViews>
  <sheetFormatPr defaultRowHeight="12"/>
  <cols>
    <col min="1" max="1" width="15.140625" customWidth="1"/>
    <col min="5" max="5" width="15.5703125" customWidth="1"/>
    <col min="7" max="7" width="11" customWidth="1"/>
    <col min="8" max="8" width="8.7109375" customWidth="1"/>
  </cols>
  <sheetData>
    <row r="1" spans="1:10">
      <c r="A1" s="6">
        <v>41944</v>
      </c>
      <c r="B1" s="7" t="s">
        <v>7</v>
      </c>
      <c r="D1" s="8" t="s">
        <v>8</v>
      </c>
      <c r="E1" s="8" t="s">
        <v>9</v>
      </c>
    </row>
    <row r="3" spans="1:10" ht="22.5">
      <c r="A3" s="2" t="s">
        <v>12</v>
      </c>
      <c r="B3" s="4">
        <v>0.17199999999999999</v>
      </c>
      <c r="C3" s="2"/>
      <c r="D3" s="2"/>
      <c r="E3" s="2"/>
      <c r="F3" s="2"/>
      <c r="J3" s="1"/>
    </row>
    <row r="4" spans="1:10" ht="22.5">
      <c r="A4" s="2" t="s">
        <v>6</v>
      </c>
      <c r="B4" s="4">
        <v>1E-3</v>
      </c>
      <c r="C4" s="2"/>
      <c r="D4" s="2"/>
      <c r="E4" s="2"/>
      <c r="F4" s="2"/>
      <c r="J4" s="1"/>
    </row>
    <row r="5" spans="1:10" ht="22.5">
      <c r="A5" s="2" t="s">
        <v>0</v>
      </c>
      <c r="B5" s="4">
        <v>0.32300000000000001</v>
      </c>
      <c r="C5" s="2"/>
      <c r="D5" s="2"/>
      <c r="E5" s="2"/>
      <c r="F5" s="2"/>
      <c r="J5" s="1"/>
    </row>
    <row r="6" spans="1:10" ht="22.5">
      <c r="A6" s="2" t="s">
        <v>1</v>
      </c>
      <c r="B6" s="4">
        <v>8.5000000000000006E-2</v>
      </c>
      <c r="C6" s="2"/>
      <c r="D6" s="2"/>
      <c r="E6" s="2"/>
      <c r="F6" s="2"/>
      <c r="J6" s="1"/>
    </row>
    <row r="7" spans="1:10" ht="22.5">
      <c r="A7" s="2" t="s">
        <v>2</v>
      </c>
      <c r="B7" s="4">
        <v>6.2E-2</v>
      </c>
      <c r="C7" s="2"/>
      <c r="D7" s="2"/>
      <c r="E7" s="2"/>
      <c r="F7" s="2"/>
      <c r="J7" s="1"/>
    </row>
    <row r="8" spans="1:10" ht="22.5" customHeight="1">
      <c r="A8" s="2" t="s">
        <v>3</v>
      </c>
      <c r="B8" s="4">
        <v>4.9000000000000002E-2</v>
      </c>
      <c r="C8" s="2"/>
      <c r="D8" s="2"/>
      <c r="E8" s="2" t="s">
        <v>5</v>
      </c>
      <c r="F8" s="2"/>
      <c r="J8" s="1"/>
    </row>
    <row r="9" spans="1:10" ht="22.5">
      <c r="A9" s="2" t="s">
        <v>5</v>
      </c>
      <c r="B9" s="4">
        <v>4.8000000000000001E-2</v>
      </c>
      <c r="C9" s="2"/>
      <c r="D9" s="2"/>
      <c r="E9" s="2" t="s">
        <v>4</v>
      </c>
      <c r="F9" s="2"/>
      <c r="J9" s="1"/>
    </row>
    <row r="10" spans="1:10" ht="22.5">
      <c r="A10" s="2" t="s">
        <v>4</v>
      </c>
      <c r="B10" s="4">
        <v>4.2999999999999997E-2</v>
      </c>
      <c r="C10" s="2"/>
      <c r="D10" s="2"/>
      <c r="E10" s="2" t="s">
        <v>3</v>
      </c>
      <c r="F10" s="2"/>
      <c r="J10" s="1"/>
    </row>
    <row r="11" spans="1:10" ht="22.5">
      <c r="A11" s="2" t="s">
        <v>10</v>
      </c>
      <c r="B11" s="4">
        <v>0.218</v>
      </c>
    </row>
    <row r="12" spans="1:10">
      <c r="B12" s="5">
        <f>SUM(B3:B11)</f>
        <v>1.0010000000000001</v>
      </c>
      <c r="C12" s="1">
        <f>SUM(B5:B11)</f>
        <v>0.82800000000000007</v>
      </c>
    </row>
    <row r="13" spans="1:10">
      <c r="B13" s="1"/>
    </row>
    <row r="14" spans="1:10">
      <c r="B14" s="1"/>
    </row>
    <row r="15" spans="1:10">
      <c r="A15" s="3" t="s">
        <v>11</v>
      </c>
      <c r="B15" s="5">
        <v>0.82799999999999996</v>
      </c>
    </row>
    <row r="16" spans="1:10">
      <c r="A16" s="3"/>
      <c r="B16" s="5">
        <f>B15-B17</f>
        <v>0.21799999999999986</v>
      </c>
    </row>
    <row r="17" spans="2:4">
      <c r="B17" s="5">
        <f>SUM(B5:B10)</f>
        <v>0.6100000000000001</v>
      </c>
    </row>
    <row r="21" spans="2:4">
      <c r="D21">
        <f>115/302826*100</f>
        <v>3.7975603151644839E-2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2014-11-05T06:45:59Z</cp:lastPrinted>
  <dcterms:created xsi:type="dcterms:W3CDTF">2012-11-09T07:11:28Z</dcterms:created>
  <dcterms:modified xsi:type="dcterms:W3CDTF">2015-01-06T13:02:41Z</dcterms:modified>
</cp:coreProperties>
</file>