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65" yWindow="-15" windowWidth="7740" windowHeight="8010" tabRatio="823"/>
  </bookViews>
  <sheets>
    <sheet name="Graf" sheetId="10" r:id="rId1"/>
    <sheet name="data" sheetId="11" state="hidden" r:id="rId2"/>
  </sheets>
  <calcPr calcId="125725"/>
</workbook>
</file>

<file path=xl/calcChain.xml><?xml version="1.0" encoding="utf-8"?>
<calcChain xmlns="http://schemas.openxmlformats.org/spreadsheetml/2006/main">
  <c r="N14" i="11"/>
  <c r="N15"/>
  <c r="B15"/>
  <c r="C15"/>
  <c r="D15"/>
  <c r="E15"/>
  <c r="F15"/>
  <c r="G15"/>
  <c r="H15"/>
  <c r="I15"/>
  <c r="J15"/>
  <c r="K15"/>
  <c r="L15"/>
  <c r="M15"/>
  <c r="B14"/>
  <c r="C14"/>
  <c r="D14"/>
  <c r="E14"/>
  <c r="F14"/>
  <c r="G14"/>
  <c r="H14"/>
  <c r="I14"/>
  <c r="J14"/>
  <c r="K14"/>
  <c r="L14"/>
  <c r="M14"/>
</calcChain>
</file>

<file path=xl/sharedStrings.xml><?xml version="1.0" encoding="utf-8"?>
<sst xmlns="http://schemas.openxmlformats.org/spreadsheetml/2006/main" count="4" uniqueCount="2">
  <si>
    <t>Vývoz
Exports</t>
  </si>
  <si>
    <t>Dovoz
Imports</t>
  </si>
</sst>
</file>

<file path=xl/styles.xml><?xml version="1.0" encoding="utf-8"?>
<styleSheet xmlns="http://schemas.openxmlformats.org/spreadsheetml/2006/main">
  <numFmts count="1">
    <numFmt numFmtId="164" formatCode="mm\/yy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4">
    <xf numFmtId="0" fontId="0" fillId="0" borderId="0" xfId="0"/>
    <xf numFmtId="164" fontId="18" fillId="0" borderId="0" xfId="0" applyNumberFormat="1" applyFont="1"/>
    <xf numFmtId="0" fontId="18" fillId="0" borderId="0" xfId="0" applyFont="1" applyAlignment="1">
      <alignment wrapText="1"/>
    </xf>
    <xf numFmtId="0" fontId="18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Meziroční změny vývozu a dovozu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Year-on-year chnges in exports and imports </a:t>
            </a:r>
          </a:p>
        </c:rich>
      </c:tx>
      <c:layout>
        <c:manualLayout>
          <c:xMode val="edge"/>
          <c:yMode val="edge"/>
          <c:x val="0.38388187630392639"/>
          <c:y val="5.05462572345389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99484487516028"/>
          <c:y val="0.17957012130240479"/>
          <c:w val="0.86415591897166699"/>
          <c:h val="0.71973093983283887"/>
        </c:manualLayout>
      </c:layout>
      <c:lineChart>
        <c:grouping val="standard"/>
        <c:ser>
          <c:idx val="1"/>
          <c:order val="0"/>
          <c:tx>
            <c:strRef>
              <c:f>data!$A$2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dLbl>
              <c:idx val="2"/>
              <c:layout>
                <c:manualLayout>
                  <c:x val="-1.4707746147116226E-2"/>
                  <c:y val="-3.428197071550480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1545352984723098E-2"/>
                  <c:y val="-2.368313658725888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0177831617201696E-2"/>
                  <c:y val="-3.8521504366803197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1.7442788882159062E-2"/>
                  <c:y val="-4.4880804843750698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2225667945352991E-2"/>
                  <c:y val="-3.8521504366803114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</c:spPr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Val val="1"/>
          </c:dLbls>
          <c:cat>
            <c:numRef>
              <c:f>data!$B$1:$N$1</c:f>
              <c:numCache>
                <c:formatCode>mm\/yy</c:formatCode>
                <c:ptCount val="13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</c:numCache>
            </c:numRef>
          </c:cat>
          <c:val>
            <c:numRef>
              <c:f>data!$B$2:$N$2</c:f>
              <c:numCache>
                <c:formatCode>General</c:formatCode>
                <c:ptCount val="13"/>
                <c:pt idx="0">
                  <c:v>7.0999999999999943</c:v>
                </c:pt>
                <c:pt idx="1">
                  <c:v>8.5</c:v>
                </c:pt>
                <c:pt idx="2">
                  <c:v>4.5</c:v>
                </c:pt>
                <c:pt idx="3">
                  <c:v>6.4000000000000057</c:v>
                </c:pt>
                <c:pt idx="4">
                  <c:v>10.599999999999994</c:v>
                </c:pt>
                <c:pt idx="5">
                  <c:v>7.9000000000000057</c:v>
                </c:pt>
                <c:pt idx="6">
                  <c:v>0.70000000000000284</c:v>
                </c:pt>
                <c:pt idx="7">
                  <c:v>8.7000000000000028</c:v>
                </c:pt>
                <c:pt idx="8">
                  <c:v>3.7000000000000028</c:v>
                </c:pt>
                <c:pt idx="9">
                  <c:v>-7.4000000000000057</c:v>
                </c:pt>
                <c:pt idx="10">
                  <c:v>-2.2999999999999972</c:v>
                </c:pt>
                <c:pt idx="11">
                  <c:v>-3.5</c:v>
                </c:pt>
                <c:pt idx="12">
                  <c:v>-7.0999999999999943</c:v>
                </c:pt>
              </c:numCache>
            </c:numRef>
          </c:val>
        </c:ser>
        <c:ser>
          <c:idx val="0"/>
          <c:order val="1"/>
          <c:tx>
            <c:strRef>
              <c:f>data!$A$3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cap="rnd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dLbl>
              <c:idx val="1"/>
              <c:layout>
                <c:manualLayout>
                  <c:x val="-2.7015438454808575E-2"/>
                  <c:y val="3.640173754115397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1545352984723098E-2"/>
                  <c:y val="4.276103801810159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1545352984723098E-2"/>
                  <c:y val="3.640173754115404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2.2912874352244431E-2"/>
                  <c:y val="3.8521504366803114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017793929604943E-2"/>
                  <c:y val="7.2437773577189973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043079615048129E-2"/>
                  <c:y val="3.428197071550480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2912874352244431E-2"/>
                  <c:y val="3.2162203889855592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2.3593189312874348E-2"/>
                  <c:y val="3.6401737541153979E-2"/>
                </c:manualLayout>
              </c:layout>
              <c:dLblPos val="r"/>
              <c:showVal val="1"/>
            </c:dLbl>
            <c:numFmt formatCode="#,##0.0" sourceLinked="0"/>
            <c:txPr>
              <a:bodyPr anchor="b" anchorCtr="1"/>
              <a:lstStyle/>
              <a:p>
                <a:pPr>
                  <a:defRPr sz="90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cs-CZ"/>
              </a:p>
            </c:txPr>
            <c:dLblPos val="b"/>
            <c:showVal val="1"/>
          </c:dLbls>
          <c:cat>
            <c:numRef>
              <c:f>data!$B$1:$N$1</c:f>
              <c:numCache>
                <c:formatCode>mm\/yy</c:formatCode>
                <c:ptCount val="13"/>
                <c:pt idx="0">
                  <c:v>40969</c:v>
                </c:pt>
                <c:pt idx="1">
                  <c:v>41000</c:v>
                </c:pt>
                <c:pt idx="2">
                  <c:v>41030</c:v>
                </c:pt>
                <c:pt idx="3">
                  <c:v>41061</c:v>
                </c:pt>
                <c:pt idx="4">
                  <c:v>41091</c:v>
                </c:pt>
                <c:pt idx="5">
                  <c:v>41122</c:v>
                </c:pt>
                <c:pt idx="6">
                  <c:v>41153</c:v>
                </c:pt>
                <c:pt idx="7">
                  <c:v>41183</c:v>
                </c:pt>
                <c:pt idx="8">
                  <c:v>41214</c:v>
                </c:pt>
                <c:pt idx="9">
                  <c:v>41244</c:v>
                </c:pt>
                <c:pt idx="10">
                  <c:v>41275</c:v>
                </c:pt>
                <c:pt idx="11">
                  <c:v>41306</c:v>
                </c:pt>
                <c:pt idx="12">
                  <c:v>41334</c:v>
                </c:pt>
              </c:numCache>
            </c:numRef>
          </c:cat>
          <c:val>
            <c:numRef>
              <c:f>data!$B$3:$N$3</c:f>
              <c:numCache>
                <c:formatCode>General</c:formatCode>
                <c:ptCount val="13"/>
                <c:pt idx="0">
                  <c:v>2.4000000000000057</c:v>
                </c:pt>
                <c:pt idx="1">
                  <c:v>6</c:v>
                </c:pt>
                <c:pt idx="2">
                  <c:v>0.59999999999999432</c:v>
                </c:pt>
                <c:pt idx="3">
                  <c:v>1.9000000000000057</c:v>
                </c:pt>
                <c:pt idx="4">
                  <c:v>5.5999999999999943</c:v>
                </c:pt>
                <c:pt idx="5">
                  <c:v>0.79999999999999716</c:v>
                </c:pt>
                <c:pt idx="6">
                  <c:v>-3.0999999999999943</c:v>
                </c:pt>
                <c:pt idx="7">
                  <c:v>9.5</c:v>
                </c:pt>
                <c:pt idx="8">
                  <c:v>-2.4000000000000057</c:v>
                </c:pt>
                <c:pt idx="9">
                  <c:v>-7.0999999999999943</c:v>
                </c:pt>
                <c:pt idx="10">
                  <c:v>-3.2000000000000028</c:v>
                </c:pt>
                <c:pt idx="11">
                  <c:v>-5.9000000000000057</c:v>
                </c:pt>
                <c:pt idx="12">
                  <c:v>-6.5</c:v>
                </c:pt>
              </c:numCache>
            </c:numRef>
          </c:val>
        </c:ser>
        <c:marker val="1"/>
        <c:axId val="83200256"/>
        <c:axId val="83202816"/>
      </c:lineChart>
      <c:dateAx>
        <c:axId val="83200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9433087017969207"/>
              <c:y val="0.96302125191425791"/>
            </c:manualLayout>
          </c:layout>
        </c:title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3202816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83202816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chemeClr val="tx1">
                  <a:lumMod val="65000"/>
                  <a:lumOff val="3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y-o-y changes (%)</a:t>
                </a:r>
              </a:p>
            </c:rich>
          </c:tx>
          <c:layout>
            <c:manualLayout>
              <c:xMode val="edge"/>
              <c:yMode val="edge"/>
              <c:x val="1.7906777037485791E-2"/>
              <c:y val="0.4167209543958059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83200256"/>
        <c:crosses val="autoZero"/>
        <c:crossBetween val="between"/>
        <c:majorUnit val="5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72724926307288895"/>
          <c:y val="0.20307466336183336"/>
          <c:w val="0.21011685846961439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5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3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="80" zoomScaleNormal="80" workbookViewId="0">
      <selection activeCell="L22" sqref="L22"/>
    </sheetView>
  </sheetViews>
  <sheetFormatPr defaultRowHeight="12"/>
  <sheetData>
    <row r="1" spans="1:14">
      <c r="A1" s="1"/>
      <c r="B1" s="1">
        <v>40969</v>
      </c>
      <c r="C1" s="1">
        <v>41000</v>
      </c>
      <c r="D1" s="1">
        <v>41030</v>
      </c>
      <c r="E1" s="1">
        <v>41061</v>
      </c>
      <c r="F1" s="1">
        <v>41091</v>
      </c>
      <c r="G1" s="1">
        <v>41122</v>
      </c>
      <c r="H1" s="1">
        <v>41153</v>
      </c>
      <c r="I1" s="1">
        <v>41183</v>
      </c>
      <c r="J1" s="1">
        <v>41214</v>
      </c>
      <c r="K1" s="1">
        <v>41244</v>
      </c>
      <c r="L1" s="1">
        <v>41275</v>
      </c>
      <c r="M1" s="1">
        <v>41306</v>
      </c>
      <c r="N1" s="1">
        <v>41334</v>
      </c>
    </row>
    <row r="2" spans="1:14" ht="24">
      <c r="A2" s="2" t="s">
        <v>0</v>
      </c>
      <c r="B2" s="3">
        <v>7.0999999999999943</v>
      </c>
      <c r="C2" s="3">
        <v>8.5</v>
      </c>
      <c r="D2" s="3">
        <v>4.5</v>
      </c>
      <c r="E2" s="3">
        <v>6.4000000000000057</v>
      </c>
      <c r="F2" s="3">
        <v>10.599999999999994</v>
      </c>
      <c r="G2" s="3">
        <v>7.9000000000000057</v>
      </c>
      <c r="H2" s="3">
        <v>0.70000000000000284</v>
      </c>
      <c r="I2" s="3">
        <v>8.7000000000000028</v>
      </c>
      <c r="J2" s="3">
        <v>3.7000000000000028</v>
      </c>
      <c r="K2" s="3">
        <v>-7.4000000000000057</v>
      </c>
      <c r="L2" s="3">
        <v>-2.2999999999999972</v>
      </c>
      <c r="M2">
        <v>-3.5</v>
      </c>
      <c r="N2">
        <v>-7.0999999999999943</v>
      </c>
    </row>
    <row r="3" spans="1:14" ht="24">
      <c r="A3" s="2" t="s">
        <v>1</v>
      </c>
      <c r="B3" s="3">
        <v>2.4000000000000057</v>
      </c>
      <c r="C3" s="3">
        <v>6</v>
      </c>
      <c r="D3" s="3">
        <v>0.59999999999999432</v>
      </c>
      <c r="E3" s="3">
        <v>1.9000000000000057</v>
      </c>
      <c r="F3" s="3">
        <v>5.5999999999999943</v>
      </c>
      <c r="G3" s="3">
        <v>0.79999999999999716</v>
      </c>
      <c r="H3" s="3">
        <v>-3.0999999999999943</v>
      </c>
      <c r="I3" s="3">
        <v>9.5</v>
      </c>
      <c r="J3" s="3">
        <v>-2.4000000000000057</v>
      </c>
      <c r="K3">
        <v>-7.0999999999999943</v>
      </c>
      <c r="L3" s="3">
        <v>-3.2000000000000028</v>
      </c>
      <c r="M3">
        <v>-5.9000000000000057</v>
      </c>
      <c r="N3">
        <v>-6.5</v>
      </c>
    </row>
    <row r="9" spans="1:14">
      <c r="B9" s="1">
        <v>40969</v>
      </c>
      <c r="C9" s="1">
        <v>41000</v>
      </c>
      <c r="D9" s="1">
        <v>41030</v>
      </c>
      <c r="E9" s="1">
        <v>41061</v>
      </c>
      <c r="F9" s="1">
        <v>41091</v>
      </c>
      <c r="G9" s="1">
        <v>41122</v>
      </c>
      <c r="H9" s="1">
        <v>41153</v>
      </c>
      <c r="I9" s="1">
        <v>41183</v>
      </c>
      <c r="J9" s="1">
        <v>41214</v>
      </c>
      <c r="K9" s="1">
        <v>41244</v>
      </c>
      <c r="L9" s="1">
        <v>41275</v>
      </c>
      <c r="M9" s="1">
        <v>41306</v>
      </c>
      <c r="N9" s="1">
        <v>41334</v>
      </c>
    </row>
    <row r="10" spans="1:14" ht="24">
      <c r="A10" s="2" t="s">
        <v>0</v>
      </c>
      <c r="B10">
        <v>107.1</v>
      </c>
      <c r="C10">
        <v>108.5</v>
      </c>
      <c r="D10">
        <v>104.5</v>
      </c>
      <c r="E10">
        <v>106.4</v>
      </c>
      <c r="F10">
        <v>110.6</v>
      </c>
      <c r="G10">
        <v>107.9</v>
      </c>
      <c r="H10">
        <v>100.7</v>
      </c>
      <c r="I10">
        <v>108.7</v>
      </c>
      <c r="J10">
        <v>103.7</v>
      </c>
      <c r="K10">
        <v>92.6</v>
      </c>
      <c r="L10">
        <v>97.7</v>
      </c>
      <c r="M10">
        <v>96.5</v>
      </c>
      <c r="N10">
        <v>92.9</v>
      </c>
    </row>
    <row r="11" spans="1:14" ht="24">
      <c r="A11" s="2" t="s">
        <v>1</v>
      </c>
      <c r="B11">
        <v>102.4</v>
      </c>
      <c r="C11">
        <v>106</v>
      </c>
      <c r="D11">
        <v>100.6</v>
      </c>
      <c r="E11">
        <v>101.9</v>
      </c>
      <c r="F11">
        <v>105.6</v>
      </c>
      <c r="G11">
        <v>100.8</v>
      </c>
      <c r="H11">
        <v>96.9</v>
      </c>
      <c r="I11">
        <v>109.5</v>
      </c>
      <c r="J11">
        <v>97.6</v>
      </c>
      <c r="K11">
        <v>92.9</v>
      </c>
      <c r="L11">
        <v>96.8</v>
      </c>
      <c r="M11">
        <v>94.1</v>
      </c>
      <c r="N11">
        <v>93.5</v>
      </c>
    </row>
    <row r="14" spans="1:14">
      <c r="B14">
        <f t="shared" ref="B14:M15" si="0">B10-100</f>
        <v>7.0999999999999943</v>
      </c>
      <c r="C14">
        <f t="shared" si="0"/>
        <v>8.5</v>
      </c>
      <c r="D14">
        <f t="shared" si="0"/>
        <v>4.5</v>
      </c>
      <c r="E14">
        <f t="shared" si="0"/>
        <v>6.4000000000000057</v>
      </c>
      <c r="F14">
        <f t="shared" si="0"/>
        <v>10.599999999999994</v>
      </c>
      <c r="G14">
        <f t="shared" si="0"/>
        <v>7.9000000000000057</v>
      </c>
      <c r="H14">
        <f t="shared" si="0"/>
        <v>0.70000000000000284</v>
      </c>
      <c r="I14">
        <f t="shared" si="0"/>
        <v>8.7000000000000028</v>
      </c>
      <c r="J14">
        <f t="shared" si="0"/>
        <v>3.7000000000000028</v>
      </c>
      <c r="K14">
        <f t="shared" si="0"/>
        <v>-7.4000000000000057</v>
      </c>
      <c r="L14">
        <f t="shared" si="0"/>
        <v>-2.2999999999999972</v>
      </c>
      <c r="M14">
        <f t="shared" si="0"/>
        <v>-3.5</v>
      </c>
      <c r="N14">
        <f t="shared" ref="N14" si="1">N10-100</f>
        <v>-7.0999999999999943</v>
      </c>
    </row>
    <row r="15" spans="1:14">
      <c r="B15">
        <f t="shared" si="0"/>
        <v>2.4000000000000057</v>
      </c>
      <c r="C15">
        <f t="shared" si="0"/>
        <v>6</v>
      </c>
      <c r="D15">
        <f t="shared" si="0"/>
        <v>0.59999999999999432</v>
      </c>
      <c r="E15">
        <f t="shared" si="0"/>
        <v>1.9000000000000057</v>
      </c>
      <c r="F15">
        <f t="shared" si="0"/>
        <v>5.5999999999999943</v>
      </c>
      <c r="G15">
        <f t="shared" si="0"/>
        <v>0.79999999999999716</v>
      </c>
      <c r="H15">
        <f t="shared" si="0"/>
        <v>-3.0999999999999943</v>
      </c>
      <c r="I15">
        <f t="shared" si="0"/>
        <v>9.5</v>
      </c>
      <c r="J15">
        <f t="shared" si="0"/>
        <v>-2.4000000000000057</v>
      </c>
      <c r="K15">
        <f t="shared" si="0"/>
        <v>-7.0999999999999943</v>
      </c>
      <c r="L15">
        <f t="shared" si="0"/>
        <v>-3.2000000000000028</v>
      </c>
      <c r="M15">
        <f t="shared" si="0"/>
        <v>-5.9000000000000057</v>
      </c>
      <c r="N15">
        <f t="shared" ref="N15" si="2">N11-100</f>
        <v>-6.5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2013-03-04T13:38:18Z</cp:lastPrinted>
  <dcterms:created xsi:type="dcterms:W3CDTF">2012-11-09T07:11:28Z</dcterms:created>
  <dcterms:modified xsi:type="dcterms:W3CDTF">2013-04-30T08:27:35Z</dcterms:modified>
</cp:coreProperties>
</file>