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15" yWindow="15" windowWidth="12090" windowHeight="11640" activeTab="0"/>
  </bookViews>
  <sheets>
    <sheet name="C1" sheetId="1" r:id="rId1"/>
  </sheets>
  <definedNames>
    <definedName name="\AUTOEXEC">#REF!</definedName>
    <definedName name="_Parse_In" hidden="1">#REF!</definedName>
    <definedName name="_xlnm.Print_Area" localSheetId="0">'C1'!$A$1:$I$33</definedName>
  </definedNames>
  <calcPr fullCalcOnLoad="1"/>
</workbook>
</file>

<file path=xl/sharedStrings.xml><?xml version="1.0" encoding="utf-8"?>
<sst xmlns="http://schemas.openxmlformats.org/spreadsheetml/2006/main" count="40" uniqueCount="39">
  <si>
    <t>Kraj   celkem</t>
  </si>
  <si>
    <t>v tom okresy</t>
  </si>
  <si>
    <t xml:space="preserve">Obce </t>
  </si>
  <si>
    <t>Části obcí</t>
  </si>
  <si>
    <t>OBYVATELSTVO</t>
  </si>
  <si>
    <t>Živě narození</t>
  </si>
  <si>
    <t>Zemřelí</t>
  </si>
  <si>
    <t>Přistěhovalí</t>
  </si>
  <si>
    <t>Vystěhovalí</t>
  </si>
  <si>
    <t xml:space="preserve">Neumístění uchazeči o zaměstnání </t>
  </si>
  <si>
    <t>z toho ženy</t>
  </si>
  <si>
    <t>Volná pracovní místa</t>
  </si>
  <si>
    <t>Míra registrované nezaměstnanosti (%)</t>
  </si>
  <si>
    <t>Uchazeči na 1 volné pracovní místo</t>
  </si>
  <si>
    <t>Ekonomické subjekty celkem</t>
  </si>
  <si>
    <t>z toho: fyzické osoby</t>
  </si>
  <si>
    <t>obchodní společnosti</t>
  </si>
  <si>
    <t>družstva</t>
  </si>
  <si>
    <t>Stavební ohlášení a povolení celkem</t>
  </si>
  <si>
    <t>Orientační hodnota staveb (mil. Kč)</t>
  </si>
  <si>
    <t>BYTOVÁ VÝSTAVBA</t>
  </si>
  <si>
    <t>Dokončené byty</t>
  </si>
  <si>
    <t>Zahájené byty</t>
  </si>
  <si>
    <r>
      <t>Rozloha v km</t>
    </r>
    <r>
      <rPr>
        <vertAlign val="superscript"/>
        <sz val="8"/>
        <rFont val="Arial CE"/>
        <family val="2"/>
      </rPr>
      <t>2</t>
    </r>
  </si>
  <si>
    <r>
      <t xml:space="preserve">Počet obyvatel </t>
    </r>
    <r>
      <rPr>
        <vertAlign val="superscript"/>
        <sz val="8"/>
        <rFont val="Arial CE"/>
        <family val="2"/>
      </rPr>
      <t>1)</t>
    </r>
  </si>
  <si>
    <r>
      <t>NEZAMĚSTNANOST (podle MPSV)</t>
    </r>
    <r>
      <rPr>
        <vertAlign val="superscript"/>
        <sz val="8"/>
        <rFont val="Arial CE"/>
        <family val="0"/>
      </rPr>
      <t>1)</t>
    </r>
  </si>
  <si>
    <r>
      <t>1)</t>
    </r>
    <r>
      <rPr>
        <sz val="8"/>
        <rFont val="Arial CE"/>
        <family val="2"/>
      </rPr>
      <t xml:space="preserve"> stav k poslednímu dni sledovaného období</t>
    </r>
  </si>
  <si>
    <r>
      <t>ORGANIZAČNÍ STATISTIKA</t>
    </r>
    <r>
      <rPr>
        <vertAlign val="superscript"/>
        <sz val="8"/>
        <rFont val="Arial CE"/>
        <family val="0"/>
      </rPr>
      <t>1)</t>
    </r>
  </si>
  <si>
    <t>STAVEBNÍ OHLÁŠENÍ A POVOLENÍ</t>
  </si>
  <si>
    <t>Děčín</t>
  </si>
  <si>
    <t>Chomutov</t>
  </si>
  <si>
    <t>Litoměřice</t>
  </si>
  <si>
    <t>Louny</t>
  </si>
  <si>
    <t>Most</t>
  </si>
  <si>
    <t>Teplice</t>
  </si>
  <si>
    <t>Ústí nad Labem</t>
  </si>
  <si>
    <t>ZÁKLADNÍ ÚDAJE (k 1. 1. 2011)</t>
  </si>
  <si>
    <t>Tab. C.1 Meziokresní srovnání vybraných ukazatelů v Ústeckém kraji za 1. až 4. čtvrtletí 2011</t>
  </si>
  <si>
    <t xml:space="preserve">i.d.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</si>
</sst>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.00"/>
    <numFmt numFmtId="165" formatCode="%#.00"/>
    <numFmt numFmtId="166" formatCode="#.00"/>
    <numFmt numFmtId="167" formatCode="&quot;Kč&quot;#"/>
    <numFmt numFmtId="168" formatCode="0.0_)"/>
    <numFmt numFmtId="169" formatCode="#,##0.0_);\(#,##0.0\)"/>
    <numFmt numFmtId="170" formatCode="0.00_)"/>
    <numFmt numFmtId="171" formatCode="0_)"/>
    <numFmt numFmtId="172" formatCode="0.0"/>
    <numFmt numFmtId="173" formatCode="#,##0.0"/>
    <numFmt numFmtId="174" formatCode="#,##0_ ;[Red]\-#,##0\ "/>
    <numFmt numFmtId="175" formatCode="#,##0.00_ ;[Red]\-#,##0.00\ "/>
    <numFmt numFmtId="176" formatCode="0.0_ ;[Red]\-0.0\ "/>
    <numFmt numFmtId="177" formatCode="#,##0.0_ ;[Red]\-#,##0.0\ "/>
    <numFmt numFmtId="178" formatCode="#,##0_ ;\-#,##0\ "/>
  </numFmts>
  <fonts count="12">
    <font>
      <sz val="8"/>
      <name val="Arial CE"/>
      <family val="2"/>
    </font>
    <font>
      <sz val="10"/>
      <name val="Arial CE"/>
      <family val="0"/>
    </font>
    <font>
      <sz val="10"/>
      <color indexed="8"/>
      <name val="Courier"/>
      <family val="0"/>
    </font>
    <font>
      <b/>
      <sz val="18"/>
      <color indexed="8"/>
      <name val="Courier"/>
      <family val="0"/>
    </font>
    <font>
      <u val="single"/>
      <sz val="8"/>
      <color indexed="12"/>
      <name val="Arial CE"/>
      <family val="2"/>
    </font>
    <font>
      <u val="single"/>
      <sz val="8"/>
      <color indexed="36"/>
      <name val="Arial CE"/>
      <family val="2"/>
    </font>
    <font>
      <b/>
      <sz val="12"/>
      <color indexed="8"/>
      <name val="Courier"/>
      <family val="0"/>
    </font>
    <font>
      <b/>
      <sz val="10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vertAlign val="superscript"/>
      <sz val="8"/>
      <name val="Arial CE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 locked="0"/>
    </xf>
    <xf numFmtId="42" fontId="1" fillId="0" borderId="0" applyFont="0" applyFill="0" applyBorder="0" applyAlignment="0" applyProtection="0"/>
    <xf numFmtId="0" fontId="2" fillId="0" borderId="1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  <xf numFmtId="4" fontId="2" fillId="0" borderId="0">
      <alignment/>
      <protection locked="0"/>
    </xf>
    <xf numFmtId="3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4" fontId="2" fillId="0" borderId="0">
      <alignment/>
      <protection locked="0"/>
    </xf>
    <xf numFmtId="167" fontId="2" fillId="0" borderId="0">
      <alignment/>
      <protection locked="0"/>
    </xf>
    <xf numFmtId="0" fontId="2" fillId="0" borderId="0">
      <alignment/>
      <protection locked="0"/>
    </xf>
    <xf numFmtId="166" fontId="2" fillId="0" borderId="0">
      <alignment/>
      <protection locked="0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2" fillId="2" borderId="0">
      <alignment/>
      <protection locked="0"/>
    </xf>
    <xf numFmtId="0" fontId="3" fillId="0" borderId="0">
      <alignment/>
      <protection locked="0"/>
    </xf>
    <xf numFmtId="0" fontId="6" fillId="0" borderId="0">
      <alignment/>
      <protection locked="0"/>
    </xf>
  </cellStyleXfs>
  <cellXfs count="5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9" fillId="0" borderId="4" xfId="0" applyFont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9" fillId="0" borderId="0" xfId="0" applyFont="1" applyBorder="1" applyAlignment="1">
      <alignment horizontal="left"/>
    </xf>
    <xf numFmtId="0" fontId="9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indent="1"/>
    </xf>
    <xf numFmtId="0" fontId="0" fillId="0" borderId="5" xfId="0" applyFont="1" applyFill="1" applyBorder="1" applyAlignment="1">
      <alignment horizontal="left" vertical="center" indent="2"/>
    </xf>
    <xf numFmtId="0" fontId="9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 wrapText="1" indent="2"/>
    </xf>
    <xf numFmtId="0" fontId="0" fillId="0" borderId="0" xfId="0" applyFill="1" applyBorder="1" applyAlignment="1">
      <alignment horizontal="left" indent="6"/>
    </xf>
    <xf numFmtId="0" fontId="9" fillId="0" borderId="0" xfId="0" applyFont="1" applyFill="1" applyBorder="1" applyAlignment="1">
      <alignment vertical="center"/>
    </xf>
    <xf numFmtId="0" fontId="9" fillId="0" borderId="5" xfId="0" applyFont="1" applyBorder="1" applyAlignment="1">
      <alignment/>
    </xf>
    <xf numFmtId="0" fontId="10" fillId="0" borderId="6" xfId="0" applyFont="1" applyFill="1" applyBorder="1" applyAlignment="1" applyProtection="1">
      <alignment horizontal="right"/>
      <protection/>
    </xf>
    <xf numFmtId="0" fontId="10" fillId="0" borderId="4" xfId="0" applyFont="1" applyFill="1" applyBorder="1" applyAlignment="1" applyProtection="1">
      <alignment horizontal="right"/>
      <protection/>
    </xf>
    <xf numFmtId="3" fontId="9" fillId="0" borderId="7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172" fontId="9" fillId="0" borderId="7" xfId="0" applyNumberFormat="1" applyFont="1" applyBorder="1" applyAlignment="1">
      <alignment horizontal="right"/>
    </xf>
    <xf numFmtId="172" fontId="0" fillId="0" borderId="7" xfId="0" applyNumberFormat="1" applyBorder="1" applyAlignment="1">
      <alignment horizontal="right"/>
    </xf>
    <xf numFmtId="172" fontId="0" fillId="0" borderId="8" xfId="0" applyNumberFormat="1" applyBorder="1" applyAlignment="1">
      <alignment horizontal="right"/>
    </xf>
    <xf numFmtId="174" fontId="9" fillId="0" borderId="7" xfId="0" applyNumberFormat="1" applyFont="1" applyBorder="1" applyAlignment="1">
      <alignment horizontal="right"/>
    </xf>
    <xf numFmtId="174" fontId="0" fillId="0" borderId="7" xfId="0" applyNumberFormat="1" applyBorder="1" applyAlignment="1">
      <alignment horizontal="right"/>
    </xf>
    <xf numFmtId="174" fontId="0" fillId="0" borderId="8" xfId="0" applyNumberFormat="1" applyBorder="1" applyAlignment="1">
      <alignment horizontal="right"/>
    </xf>
    <xf numFmtId="175" fontId="9" fillId="0" borderId="7" xfId="0" applyNumberFormat="1" applyFont="1" applyBorder="1" applyAlignment="1">
      <alignment horizontal="right"/>
    </xf>
    <xf numFmtId="175" fontId="0" fillId="0" borderId="7" xfId="0" applyNumberFormat="1" applyBorder="1" applyAlignment="1">
      <alignment horizontal="right"/>
    </xf>
    <xf numFmtId="175" fontId="0" fillId="0" borderId="8" xfId="0" applyNumberFormat="1" applyBorder="1" applyAlignment="1">
      <alignment horizontal="right"/>
    </xf>
    <xf numFmtId="176" fontId="9" fillId="0" borderId="7" xfId="0" applyNumberFormat="1" applyFon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4" fontId="0" fillId="0" borderId="0" xfId="0" applyNumberFormat="1" applyBorder="1" applyAlignment="1">
      <alignment horizontal="right"/>
    </xf>
    <xf numFmtId="174" fontId="0" fillId="0" borderId="7" xfId="0" applyNumberFormat="1" applyFont="1" applyBorder="1" applyAlignment="1">
      <alignment horizontal="right"/>
    </xf>
    <xf numFmtId="0" fontId="7" fillId="0" borderId="0" xfId="0" applyFont="1" applyFill="1" applyBorder="1" applyAlignment="1" applyProtection="1">
      <alignment horizontal="left"/>
      <protection/>
    </xf>
    <xf numFmtId="0" fontId="11" fillId="0" borderId="0" xfId="0" applyFont="1" applyAlignment="1">
      <alignment horizontal="left" vertical="top" wrapText="1" indent="1"/>
    </xf>
    <xf numFmtId="0" fontId="0" fillId="0" borderId="0" xfId="0" applyFont="1" applyAlignment="1">
      <alignment horizontal="left" vertical="top" wrapText="1" indent="1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 textRotation="90" wrapText="1"/>
      <protection/>
    </xf>
    <xf numFmtId="0" fontId="9" fillId="0" borderId="11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Border="1" applyAlignment="1">
      <alignment/>
    </xf>
  </cellXfs>
  <cellStyles count="22">
    <cellStyle name="Normal" xfId="0"/>
    <cellStyle name="% procenta" xfId="15"/>
    <cellStyle name="Currency [0]" xfId="16"/>
    <cellStyle name="Celkem" xfId="17"/>
    <cellStyle name="Comma" xfId="18"/>
    <cellStyle name="Comma [0]" xfId="19"/>
    <cellStyle name="Datum" xfId="20"/>
    <cellStyle name="Finann¡" xfId="21"/>
    <cellStyle name="Finann¡0" xfId="22"/>
    <cellStyle name="Heading1" xfId="23"/>
    <cellStyle name="Heading2" xfId="24"/>
    <cellStyle name="Hyperlink" xfId="25"/>
    <cellStyle name="Currency" xfId="26"/>
    <cellStyle name="Møna" xfId="27"/>
    <cellStyle name="Møna0" xfId="28"/>
    <cellStyle name="Norm ln¡" xfId="29"/>
    <cellStyle name="Pevnì" xfId="30"/>
    <cellStyle name="Percent" xfId="31"/>
    <cellStyle name="Followed Hyperlink" xfId="32"/>
    <cellStyle name="Vzorce" xfId="33"/>
    <cellStyle name="Z hlav¡ 1" xfId="34"/>
    <cellStyle name="Z hlav¡ 2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33"/>
  <sheetViews>
    <sheetView tabSelected="1" workbookViewId="0" topLeftCell="A1">
      <selection activeCell="A1" sqref="A1:I1"/>
    </sheetView>
  </sheetViews>
  <sheetFormatPr defaultColWidth="9.140625" defaultRowHeight="12"/>
  <cols>
    <col min="1" max="1" width="36.00390625" style="0" customWidth="1"/>
    <col min="2" max="9" width="9.00390625" style="0" customWidth="1"/>
    <col min="10" max="10" width="9.28125" style="1" customWidth="1"/>
  </cols>
  <sheetData>
    <row r="1" spans="1:9" ht="15" customHeight="1">
      <c r="A1" s="44" t="s">
        <v>37</v>
      </c>
      <c r="B1" s="44"/>
      <c r="C1" s="44"/>
      <c r="D1" s="44"/>
      <c r="E1" s="44"/>
      <c r="F1" s="44"/>
      <c r="G1" s="44"/>
      <c r="H1" s="44"/>
      <c r="I1" s="44"/>
    </row>
    <row r="2" spans="1:9" ht="6.75" customHeight="1" thickBot="1">
      <c r="A2" s="2"/>
      <c r="B2" s="3"/>
      <c r="C2" s="3"/>
      <c r="D2" s="3"/>
      <c r="E2" s="3"/>
      <c r="F2" s="3"/>
      <c r="G2" s="3"/>
      <c r="H2" s="3"/>
      <c r="I2" s="4"/>
    </row>
    <row r="3" spans="1:9" ht="14.25" customHeight="1">
      <c r="A3" s="51"/>
      <c r="B3" s="49" t="s">
        <v>0</v>
      </c>
      <c r="C3" s="47" t="s">
        <v>1</v>
      </c>
      <c r="D3" s="48"/>
      <c r="E3" s="48"/>
      <c r="F3" s="48"/>
      <c r="G3" s="48"/>
      <c r="H3" s="48"/>
      <c r="I3" s="48"/>
    </row>
    <row r="4" spans="1:9" ht="73.5" customHeight="1" thickBot="1">
      <c r="A4" s="52"/>
      <c r="B4" s="50"/>
      <c r="C4" s="9" t="s">
        <v>29</v>
      </c>
      <c r="D4" s="9" t="s">
        <v>30</v>
      </c>
      <c r="E4" s="9" t="s">
        <v>31</v>
      </c>
      <c r="F4" s="9" t="s">
        <v>32</v>
      </c>
      <c r="G4" s="9" t="s">
        <v>33</v>
      </c>
      <c r="H4" s="10" t="s">
        <v>34</v>
      </c>
      <c r="I4" s="10" t="s">
        <v>35</v>
      </c>
    </row>
    <row r="5" spans="1:9" ht="15" customHeight="1">
      <c r="A5" s="11" t="s">
        <v>36</v>
      </c>
      <c r="B5" s="23"/>
      <c r="C5" s="24"/>
      <c r="D5" s="23"/>
      <c r="E5" s="24"/>
      <c r="F5" s="23"/>
      <c r="G5" s="24"/>
      <c r="H5" s="23"/>
      <c r="I5" s="24"/>
    </row>
    <row r="6" spans="1:9" ht="13.5" customHeight="1">
      <c r="A6" s="12" t="s">
        <v>23</v>
      </c>
      <c r="B6" s="33">
        <f>SUM(C6:I6)</f>
        <v>5334.558545</v>
      </c>
      <c r="C6" s="34">
        <v>908.708828</v>
      </c>
      <c r="D6" s="34">
        <v>935.3263430000001</v>
      </c>
      <c r="E6" s="34">
        <v>1032.19587</v>
      </c>
      <c r="F6" s="34">
        <v>1117.6319819999999</v>
      </c>
      <c r="G6" s="34">
        <v>467.082745</v>
      </c>
      <c r="H6" s="34">
        <v>468.882999</v>
      </c>
      <c r="I6" s="35">
        <v>404.729778</v>
      </c>
    </row>
    <row r="7" spans="1:9" ht="13.5" customHeight="1">
      <c r="A7" s="12" t="s">
        <v>2</v>
      </c>
      <c r="B7" s="33">
        <f>SUM(C7:I7)</f>
        <v>354</v>
      </c>
      <c r="C7" s="42">
        <v>52</v>
      </c>
      <c r="D7" s="34">
        <v>44</v>
      </c>
      <c r="E7" s="42">
        <v>105</v>
      </c>
      <c r="F7" s="34">
        <v>70</v>
      </c>
      <c r="G7" s="42">
        <v>26</v>
      </c>
      <c r="H7" s="34">
        <v>34</v>
      </c>
      <c r="I7" s="42">
        <v>23</v>
      </c>
    </row>
    <row r="8" spans="1:9" ht="13.5" customHeight="1">
      <c r="A8" s="13" t="s">
        <v>3</v>
      </c>
      <c r="B8" s="33">
        <f>SUM(C8:I8)</f>
        <v>1150</v>
      </c>
      <c r="C8" s="43">
        <v>193</v>
      </c>
      <c r="D8" s="34">
        <v>173</v>
      </c>
      <c r="E8" s="34">
        <v>271</v>
      </c>
      <c r="F8" s="34">
        <v>221</v>
      </c>
      <c r="G8" s="34">
        <v>75</v>
      </c>
      <c r="H8" s="34">
        <v>115</v>
      </c>
      <c r="I8" s="35">
        <v>102</v>
      </c>
    </row>
    <row r="9" spans="1:9" ht="15" customHeight="1">
      <c r="A9" s="14" t="s">
        <v>4</v>
      </c>
      <c r="B9" s="25"/>
      <c r="C9" s="25"/>
      <c r="D9" s="25"/>
      <c r="E9" s="25"/>
      <c r="F9" s="25"/>
      <c r="G9" s="25"/>
      <c r="H9" s="25"/>
      <c r="I9" s="29"/>
    </row>
    <row r="10" spans="1:9" ht="13.5" customHeight="1">
      <c r="A10" s="12" t="s">
        <v>5</v>
      </c>
      <c r="B10" s="33">
        <v>8645</v>
      </c>
      <c r="C10" s="34">
        <v>1410</v>
      </c>
      <c r="D10" s="34">
        <v>1265</v>
      </c>
      <c r="E10" s="34">
        <v>1324</v>
      </c>
      <c r="F10" s="34">
        <v>917</v>
      </c>
      <c r="G10" s="34">
        <v>1106</v>
      </c>
      <c r="H10" s="34">
        <v>1341</v>
      </c>
      <c r="I10" s="35">
        <v>1282</v>
      </c>
    </row>
    <row r="11" spans="1:9" ht="13.5" customHeight="1">
      <c r="A11" s="12" t="s">
        <v>6</v>
      </c>
      <c r="B11" s="33">
        <v>8841</v>
      </c>
      <c r="C11" s="34">
        <v>1352</v>
      </c>
      <c r="D11" s="34">
        <v>1316</v>
      </c>
      <c r="E11" s="34">
        <v>1276</v>
      </c>
      <c r="F11" s="34">
        <v>926</v>
      </c>
      <c r="G11" s="34">
        <v>1273</v>
      </c>
      <c r="H11" s="34">
        <v>1463</v>
      </c>
      <c r="I11" s="35">
        <v>1235</v>
      </c>
    </row>
    <row r="12" spans="1:9" ht="13.5" customHeight="1">
      <c r="A12" s="12" t="s">
        <v>7</v>
      </c>
      <c r="B12" s="33">
        <v>6605</v>
      </c>
      <c r="C12" s="34">
        <v>1361</v>
      </c>
      <c r="D12" s="34">
        <v>1536</v>
      </c>
      <c r="E12" s="34">
        <v>1745</v>
      </c>
      <c r="F12" s="34">
        <v>1561</v>
      </c>
      <c r="G12" s="34">
        <v>1795</v>
      </c>
      <c r="H12" s="34">
        <v>1649</v>
      </c>
      <c r="I12" s="35">
        <v>1499</v>
      </c>
    </row>
    <row r="13" spans="1:9" ht="13.5" customHeight="1">
      <c r="A13" s="12" t="s">
        <v>8</v>
      </c>
      <c r="B13" s="33">
        <v>6831</v>
      </c>
      <c r="C13" s="34">
        <v>1643</v>
      </c>
      <c r="D13" s="34">
        <v>1645</v>
      </c>
      <c r="E13" s="34">
        <v>1646</v>
      </c>
      <c r="F13" s="34">
        <v>1167</v>
      </c>
      <c r="G13" s="34">
        <v>1690</v>
      </c>
      <c r="H13" s="34">
        <v>1532</v>
      </c>
      <c r="I13" s="35">
        <v>2049</v>
      </c>
    </row>
    <row r="14" spans="1:9" ht="13.5" customHeight="1">
      <c r="A14" s="13" t="s">
        <v>24</v>
      </c>
      <c r="B14" s="33">
        <v>827992</v>
      </c>
      <c r="C14" s="34">
        <v>132717</v>
      </c>
      <c r="D14" s="34">
        <v>125752</v>
      </c>
      <c r="E14" s="34">
        <v>119238</v>
      </c>
      <c r="F14" s="34">
        <v>86782</v>
      </c>
      <c r="G14" s="34">
        <v>114798</v>
      </c>
      <c r="H14" s="34">
        <v>128457</v>
      </c>
      <c r="I14" s="35">
        <v>120248</v>
      </c>
    </row>
    <row r="15" spans="1:9" ht="15" customHeight="1">
      <c r="A15" s="15" t="s">
        <v>25</v>
      </c>
      <c r="B15" s="25"/>
      <c r="C15" s="26"/>
      <c r="D15" s="26"/>
      <c r="E15" s="26"/>
      <c r="F15" s="26"/>
      <c r="G15" s="26"/>
      <c r="H15" s="26"/>
      <c r="I15" s="27"/>
    </row>
    <row r="16" spans="1:9" ht="13.5" customHeight="1">
      <c r="A16" s="16" t="s">
        <v>9</v>
      </c>
      <c r="B16" s="33">
        <v>58087</v>
      </c>
      <c r="C16" s="34">
        <v>9486</v>
      </c>
      <c r="D16" s="34">
        <v>9029</v>
      </c>
      <c r="E16" s="34">
        <v>6523</v>
      </c>
      <c r="F16" s="34">
        <v>6044</v>
      </c>
      <c r="G16" s="34">
        <v>9402</v>
      </c>
      <c r="H16" s="34">
        <v>8514</v>
      </c>
      <c r="I16" s="35">
        <v>9089</v>
      </c>
    </row>
    <row r="17" spans="1:9" ht="13.5" customHeight="1">
      <c r="A17" s="17" t="s">
        <v>10</v>
      </c>
      <c r="B17" s="33">
        <v>28965</v>
      </c>
      <c r="C17" s="34">
        <v>4691</v>
      </c>
      <c r="D17" s="34">
        <v>4688</v>
      </c>
      <c r="E17" s="34">
        <v>3279</v>
      </c>
      <c r="F17" s="34">
        <v>2872</v>
      </c>
      <c r="G17" s="34">
        <v>4855</v>
      </c>
      <c r="H17" s="34">
        <v>4357</v>
      </c>
      <c r="I17" s="35">
        <v>4223</v>
      </c>
    </row>
    <row r="18" spans="1:9" ht="13.5" customHeight="1">
      <c r="A18" s="16" t="s">
        <v>11</v>
      </c>
      <c r="B18" s="33">
        <v>1974</v>
      </c>
      <c r="C18" s="34">
        <v>191</v>
      </c>
      <c r="D18" s="34">
        <v>298</v>
      </c>
      <c r="E18" s="34">
        <v>327</v>
      </c>
      <c r="F18" s="34">
        <v>199</v>
      </c>
      <c r="G18" s="34">
        <v>293</v>
      </c>
      <c r="H18" s="34">
        <v>216</v>
      </c>
      <c r="I18" s="35">
        <v>450</v>
      </c>
    </row>
    <row r="19" spans="1:9" ht="13.5" customHeight="1">
      <c r="A19" s="16" t="s">
        <v>12</v>
      </c>
      <c r="B19" s="36">
        <v>12.939940826371393</v>
      </c>
      <c r="C19" s="37">
        <v>13.876110465905493</v>
      </c>
      <c r="D19" s="37">
        <v>13.166907791785999</v>
      </c>
      <c r="E19" s="37">
        <v>10.149604922176824</v>
      </c>
      <c r="F19" s="37">
        <v>12.325651910248636</v>
      </c>
      <c r="G19" s="37">
        <v>15.57023795549444</v>
      </c>
      <c r="H19" s="37">
        <v>12.291597576049925</v>
      </c>
      <c r="I19" s="38">
        <v>13.125202390414788</v>
      </c>
    </row>
    <row r="20" spans="1:9" ht="13.5" customHeight="1">
      <c r="A20" s="16" t="s">
        <v>13</v>
      </c>
      <c r="B20" s="39">
        <v>29.426038500506586</v>
      </c>
      <c r="C20" s="40">
        <v>49.66492146596859</v>
      </c>
      <c r="D20" s="40">
        <v>30.298657718120804</v>
      </c>
      <c r="E20" s="40">
        <v>19.948012232415902</v>
      </c>
      <c r="F20" s="40">
        <v>30.371859296482413</v>
      </c>
      <c r="G20" s="40">
        <v>32.08873720136519</v>
      </c>
      <c r="H20" s="40">
        <v>39.416666666666664</v>
      </c>
      <c r="I20" s="41">
        <v>20.197777777777777</v>
      </c>
    </row>
    <row r="21" spans="1:9" ht="15" customHeight="1">
      <c r="A21" s="18" t="s">
        <v>27</v>
      </c>
      <c r="B21" s="30"/>
      <c r="C21" s="31"/>
      <c r="D21" s="31"/>
      <c r="E21" s="31"/>
      <c r="F21" s="31"/>
      <c r="G21" s="31"/>
      <c r="H21" s="31"/>
      <c r="I21" s="32"/>
    </row>
    <row r="22" spans="1:9" ht="13.5" customHeight="1">
      <c r="A22" s="16" t="s">
        <v>14</v>
      </c>
      <c r="B22" s="33">
        <v>178718</v>
      </c>
      <c r="C22" s="34">
        <v>29415</v>
      </c>
      <c r="D22" s="34">
        <v>24440</v>
      </c>
      <c r="E22" s="34">
        <v>28037</v>
      </c>
      <c r="F22" s="34">
        <v>18131</v>
      </c>
      <c r="G22" s="34">
        <v>22804</v>
      </c>
      <c r="H22" s="34">
        <v>27008</v>
      </c>
      <c r="I22" s="35">
        <v>28883</v>
      </c>
    </row>
    <row r="23" spans="1:9" ht="13.5" customHeight="1">
      <c r="A23" s="19" t="s">
        <v>15</v>
      </c>
      <c r="B23" s="33">
        <v>137940</v>
      </c>
      <c r="C23" s="34">
        <v>23341</v>
      </c>
      <c r="D23" s="34">
        <v>18661</v>
      </c>
      <c r="E23" s="34">
        <v>22754</v>
      </c>
      <c r="F23" s="34">
        <v>14574</v>
      </c>
      <c r="G23" s="34">
        <v>17777</v>
      </c>
      <c r="H23" s="34">
        <v>20039</v>
      </c>
      <c r="I23" s="35">
        <v>20794</v>
      </c>
    </row>
    <row r="24" spans="1:9" ht="13.5" customHeight="1">
      <c r="A24" s="20" t="s">
        <v>16</v>
      </c>
      <c r="B24" s="33">
        <v>17307</v>
      </c>
      <c r="C24" s="34">
        <v>2194</v>
      </c>
      <c r="D24" s="34">
        <v>2249</v>
      </c>
      <c r="E24" s="34">
        <v>2001</v>
      </c>
      <c r="F24" s="34">
        <v>1196</v>
      </c>
      <c r="G24" s="34">
        <v>2422</v>
      </c>
      <c r="H24" s="34">
        <v>3498</v>
      </c>
      <c r="I24" s="35">
        <v>3747</v>
      </c>
    </row>
    <row r="25" spans="1:9" ht="13.5" customHeight="1">
      <c r="A25" s="20" t="s">
        <v>17</v>
      </c>
      <c r="B25" s="33">
        <v>483</v>
      </c>
      <c r="C25" s="34">
        <v>47</v>
      </c>
      <c r="D25" s="34">
        <v>41</v>
      </c>
      <c r="E25" s="34">
        <v>46</v>
      </c>
      <c r="F25" s="34">
        <v>60</v>
      </c>
      <c r="G25" s="34">
        <v>124</v>
      </c>
      <c r="H25" s="34">
        <v>86</v>
      </c>
      <c r="I25" s="35">
        <v>79</v>
      </c>
    </row>
    <row r="26" spans="1:9" ht="15" customHeight="1">
      <c r="A26" s="21" t="s">
        <v>28</v>
      </c>
      <c r="B26" s="25"/>
      <c r="C26" s="25"/>
      <c r="D26" s="25"/>
      <c r="E26" s="25"/>
      <c r="F26" s="25"/>
      <c r="G26" s="25"/>
      <c r="H26" s="25"/>
      <c r="I26" s="28"/>
    </row>
    <row r="27" spans="1:9" ht="13.5" customHeight="1">
      <c r="A27" s="16" t="s">
        <v>18</v>
      </c>
      <c r="B27" s="33">
        <v>6309</v>
      </c>
      <c r="C27" s="34">
        <v>969</v>
      </c>
      <c r="D27" s="34">
        <v>726</v>
      </c>
      <c r="E27" s="34">
        <v>1164</v>
      </c>
      <c r="F27" s="34">
        <v>954</v>
      </c>
      <c r="G27" s="34">
        <v>755</v>
      </c>
      <c r="H27" s="34">
        <v>805</v>
      </c>
      <c r="I27" s="35">
        <v>936</v>
      </c>
    </row>
    <row r="28" spans="1:9" ht="13.5" customHeight="1">
      <c r="A28" s="12" t="s">
        <v>19</v>
      </c>
      <c r="B28" s="33">
        <v>33252</v>
      </c>
      <c r="C28" s="34">
        <v>1651</v>
      </c>
      <c r="D28" s="34">
        <v>1984</v>
      </c>
      <c r="E28" s="34">
        <v>3022</v>
      </c>
      <c r="F28" s="34" t="s">
        <v>38</v>
      </c>
      <c r="G28" s="34" t="s">
        <v>38</v>
      </c>
      <c r="H28" s="34">
        <v>2044</v>
      </c>
      <c r="I28" s="35">
        <v>1676</v>
      </c>
    </row>
    <row r="29" spans="1:10" ht="15" customHeight="1">
      <c r="A29" s="22" t="s">
        <v>20</v>
      </c>
      <c r="B29" s="25"/>
      <c r="C29" s="26"/>
      <c r="D29" s="26"/>
      <c r="E29" s="26"/>
      <c r="F29" s="26"/>
      <c r="G29" s="26"/>
      <c r="H29" s="26"/>
      <c r="I29" s="27"/>
      <c r="J29" s="5"/>
    </row>
    <row r="30" spans="1:10" ht="13.5" customHeight="1">
      <c r="A30" s="16" t="s">
        <v>21</v>
      </c>
      <c r="B30" s="33">
        <v>1239</v>
      </c>
      <c r="C30" s="34">
        <v>148</v>
      </c>
      <c r="D30" s="34">
        <v>229</v>
      </c>
      <c r="E30" s="34">
        <v>211</v>
      </c>
      <c r="F30" s="34">
        <v>157</v>
      </c>
      <c r="G30" s="34">
        <v>116</v>
      </c>
      <c r="H30" s="34">
        <v>235</v>
      </c>
      <c r="I30" s="35">
        <v>143</v>
      </c>
      <c r="J30" s="6"/>
    </row>
    <row r="31" spans="1:10" ht="13.5" customHeight="1">
      <c r="A31" s="16" t="s">
        <v>22</v>
      </c>
      <c r="B31" s="33">
        <v>1197</v>
      </c>
      <c r="C31" s="34">
        <v>163</v>
      </c>
      <c r="D31" s="34">
        <v>190</v>
      </c>
      <c r="E31" s="34">
        <v>191</v>
      </c>
      <c r="F31" s="34">
        <v>115</v>
      </c>
      <c r="G31" s="34">
        <v>148</v>
      </c>
      <c r="H31" s="34">
        <v>191</v>
      </c>
      <c r="I31" s="35">
        <v>199</v>
      </c>
      <c r="J31" s="5"/>
    </row>
    <row r="32" spans="1:9" ht="10.5" customHeight="1">
      <c r="A32" s="7"/>
      <c r="B32" s="8"/>
      <c r="C32" s="8"/>
      <c r="D32" s="8"/>
      <c r="E32" s="8"/>
      <c r="F32" s="8"/>
      <c r="G32" s="8"/>
      <c r="H32" s="8"/>
      <c r="I32" s="8"/>
    </row>
    <row r="33" spans="1:9" ht="15.75" customHeight="1">
      <c r="A33" s="45" t="s">
        <v>26</v>
      </c>
      <c r="B33" s="46"/>
      <c r="C33" s="46"/>
      <c r="D33" s="46"/>
      <c r="E33" s="46"/>
      <c r="F33" s="46"/>
      <c r="G33" s="46"/>
      <c r="H33" s="46"/>
      <c r="I33" s="46"/>
    </row>
  </sheetData>
  <mergeCells count="5">
    <mergeCell ref="A1:I1"/>
    <mergeCell ref="A33:I33"/>
    <mergeCell ref="C3:I3"/>
    <mergeCell ref="B3:B4"/>
    <mergeCell ref="A3:A4"/>
  </mergeCells>
  <printOptions/>
  <pageMargins left="0.7874015748031497" right="0.7874015748031497" top="1.1023622047244095" bottom="0.6692913385826772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Koek</dc:creator>
  <cp:keywords/>
  <dc:description/>
  <cp:lastModifiedBy>SystemService</cp:lastModifiedBy>
  <cp:lastPrinted>2012-03-26T14:22:58Z</cp:lastPrinted>
  <dcterms:created xsi:type="dcterms:W3CDTF">2007-07-02T05:50:09Z</dcterms:created>
  <dcterms:modified xsi:type="dcterms:W3CDTF">2012-03-26T14:28:35Z</dcterms:modified>
  <cp:category/>
  <cp:version/>
  <cp:contentType/>
  <cp:contentStatus/>
</cp:coreProperties>
</file>