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435" windowHeight="10320" activeTab="0"/>
  </bookViews>
  <sheets>
    <sheet name="1303" sheetId="1" r:id="rId1"/>
  </sheets>
  <definedNames/>
  <calcPr fullCalcOnLoad="1"/>
</workbook>
</file>

<file path=xl/sharedStrings.xml><?xml version="1.0" encoding="utf-8"?>
<sst xmlns="http://schemas.openxmlformats.org/spreadsheetml/2006/main" count="89" uniqueCount="66">
  <si>
    <t xml:space="preserve">PRŮMYSL </t>
  </si>
  <si>
    <t>INDUSTRY</t>
  </si>
  <si>
    <t>v mil. Kč, běžné ceny</t>
  </si>
  <si>
    <t>CZK million, current prices</t>
  </si>
  <si>
    <t>Odvětví</t>
  </si>
  <si>
    <t>CZ-NACE</t>
  </si>
  <si>
    <t>Průmysl celkem</t>
  </si>
  <si>
    <t>Industry, total</t>
  </si>
  <si>
    <t>z toho</t>
  </si>
  <si>
    <t>C Zpracovatelský průmysl</t>
  </si>
  <si>
    <t>Manufacturing</t>
  </si>
  <si>
    <t>v tom:</t>
  </si>
  <si>
    <t>10 Výroba potravinářských výrobků</t>
  </si>
  <si>
    <t>Manufacture of food products</t>
  </si>
  <si>
    <t>11 Výroba nápojů</t>
  </si>
  <si>
    <t xml:space="preserve">i.d.  </t>
  </si>
  <si>
    <t>Manufacture of beverages</t>
  </si>
  <si>
    <t>12 Výroba tabákových výrobků</t>
  </si>
  <si>
    <t xml:space="preserve">-   </t>
  </si>
  <si>
    <t>Manufacture of tobacco products</t>
  </si>
  <si>
    <t>13 Výroba textilií</t>
  </si>
  <si>
    <t xml:space="preserve">Manufacture of textiles </t>
  </si>
  <si>
    <t>14 Výroba oděvů</t>
  </si>
  <si>
    <t>Manufacture of wearing apparel</t>
  </si>
  <si>
    <t>15 Výroba usní a souvisejících výrobků</t>
  </si>
  <si>
    <t>Manufacture of leather and related 
products</t>
  </si>
  <si>
    <t xml:space="preserve">16 Zpracování dřeva, výroba 
    dřevěných, korkových,
    proutěných a slaměných
    výrobků, kromě nábytku   </t>
  </si>
  <si>
    <t>Manufacture of wood and of products
of wood and cork, except furniture; 
manufacture of articles of straw and plaiting materials</t>
  </si>
  <si>
    <t>17 Výroba papíru a výrobků z papíru</t>
  </si>
  <si>
    <t>Manufacture of paper and paper products</t>
  </si>
  <si>
    <t>18 Tisk a rozmnožování nahraných
     nosičů</t>
  </si>
  <si>
    <t>Printing and reproduction of recorded
media</t>
  </si>
  <si>
    <t>19 Výroba koksu a rafinovaných 
     ropných produktů</t>
  </si>
  <si>
    <t xml:space="preserve">Manufacture of coke and refined petroleum products  </t>
  </si>
  <si>
    <t>20 Výroba chemických látek a  
     chemických přípravků</t>
  </si>
  <si>
    <t xml:space="preserve">Manufacture of chemicals and chemical products </t>
  </si>
  <si>
    <t>21 Výroba základních farmaceutických 
     výrobků a farmaceutických
     přípravků</t>
  </si>
  <si>
    <t>Manufacture of basic pharmaceutical
products and pharmaceutical preparations</t>
  </si>
  <si>
    <t>22 Výroba pryžových a plastových 
     výrobků</t>
  </si>
  <si>
    <t xml:space="preserve">Manufacture of rubber and plastic products </t>
  </si>
  <si>
    <t>23 Výroba ostatních nekovových 
     minerálních výrobků</t>
  </si>
  <si>
    <t xml:space="preserve">Manufacture of other non-metallic mineral products </t>
  </si>
  <si>
    <t>24 Výroba základních kovů, hutní 
     zpracování kovů; slévárenství</t>
  </si>
  <si>
    <t xml:space="preserve">Manufacture of basic metals </t>
  </si>
  <si>
    <t>25 Výroba kovových konstrukcí a 
     kovodělných výrobků, kromě strojů
     a zařízení</t>
  </si>
  <si>
    <t xml:space="preserve">Manufacture of fabricated metal products, except machinery and equipment </t>
  </si>
  <si>
    <t>26 Výroba počítačů, elektronických a  
     optických přístrojů a zařízení</t>
  </si>
  <si>
    <t>Manufacture of computer, electronic
and optical products</t>
  </si>
  <si>
    <t>27 Výroba elektrických zařízení</t>
  </si>
  <si>
    <t>Manufacture of electrical equipment</t>
  </si>
  <si>
    <t>28 Výroba strojů a zařízení j. n.</t>
  </si>
  <si>
    <t>Manufacture of machinery and
equipment n.e.c.</t>
  </si>
  <si>
    <t>29 Výroba motorových vozidel (kromě 
     motocyklů), přívěsů a návěsů</t>
  </si>
  <si>
    <t xml:space="preserve">Manufacture of motor vehicles, 
trailers and semi-trailers </t>
  </si>
  <si>
    <t>30 Výroba ostatních dopravních 
     prostředků a zařízení</t>
  </si>
  <si>
    <t>Manufacture of other transport equipment</t>
  </si>
  <si>
    <t>31 Výroba nábytku</t>
  </si>
  <si>
    <t>Manufacture of furniture</t>
  </si>
  <si>
    <t>32 Ostatní zpracovatelský průmysl</t>
  </si>
  <si>
    <t>Other manufacturing</t>
  </si>
  <si>
    <t>33 Opravy a instalace strojů a zařízení</t>
  </si>
  <si>
    <t>Repair and installation of machinery and equipment</t>
  </si>
  <si>
    <r>
      <t>13-</t>
    </r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 xml:space="preserve">Tržby z prodeje vlastních výrobků a služeb průmyslové povahy podle CZ-NACE 
          v Ústeckém kraji </t>
    </r>
    <r>
      <rPr>
        <b/>
        <vertAlign val="superscript"/>
        <sz val="10"/>
        <rFont val="Arial"/>
        <family val="2"/>
      </rPr>
      <t xml:space="preserve">*) </t>
    </r>
  </si>
  <si>
    <r>
      <t xml:space="preserve">         Sales of own goods and services incidental to industry by CZ-NACE in the </t>
    </r>
    <r>
      <rPr>
        <sz val="10"/>
        <rFont val="Arial"/>
        <family val="2"/>
      </rPr>
      <t>Ústeckém</t>
    </r>
    <r>
      <rPr>
        <i/>
        <sz val="10"/>
        <rFont val="Arial"/>
        <family val="2"/>
      </rPr>
      <t xml:space="preserve"> Region</t>
    </r>
    <r>
      <rPr>
        <i/>
        <vertAlign val="superscript"/>
        <sz val="10"/>
        <rFont val="Arial"/>
        <family val="2"/>
      </rPr>
      <t>*)</t>
    </r>
  </si>
  <si>
    <r>
      <t>*)</t>
    </r>
    <r>
      <rPr>
        <sz val="8"/>
        <rFont val="Arial"/>
        <family val="2"/>
      </rPr>
      <t xml:space="preserve"> podniky se 100 a více zaměstnanci se sídlem v kraji</t>
    </r>
  </si>
  <si>
    <r>
      <t>*)</t>
    </r>
    <r>
      <rPr>
        <i/>
        <sz val="8"/>
        <rFont val="Arial"/>
        <family val="2"/>
      </rPr>
      <t>Enterprises with 100+ employees with the registered office in the region.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</si>
</sst>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_ ;\-#,##0.0\ "/>
    <numFmt numFmtId="167" formatCode="#,##0_ ;\-#,##0\ "/>
    <numFmt numFmtId="168" formatCode="#########0.0"/>
    <numFmt numFmtId="169" formatCode="#,##0.000"/>
    <numFmt numFmtId="170" formatCode="0.000"/>
    <numFmt numFmtId="171" formatCode="#,##0.0000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2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Arial CE"/>
      <family val="2"/>
    </font>
    <font>
      <vertAlign val="superscript"/>
      <sz val="9"/>
      <name val="Arial CE"/>
      <family val="2"/>
    </font>
    <font>
      <i/>
      <vertAlign val="superscript"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horizontal="centerContinuous"/>
    </xf>
    <xf numFmtId="0" fontId="34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16" xfId="0" applyFont="1" applyFill="1" applyBorder="1" applyAlignment="1">
      <alignment horizontal="left"/>
    </xf>
    <xf numFmtId="167" fontId="35" fillId="0" borderId="17" xfId="0" applyNumberFormat="1" applyFont="1" applyFill="1" applyBorder="1" applyAlignment="1">
      <alignment horizontal="right"/>
    </xf>
    <xf numFmtId="167" fontId="35" fillId="0" borderId="18" xfId="0" applyNumberFormat="1" applyFont="1" applyFill="1" applyBorder="1" applyAlignment="1">
      <alignment horizontal="right"/>
    </xf>
    <xf numFmtId="0" fontId="36" fillId="0" borderId="19" xfId="0" applyFont="1" applyFill="1" applyBorder="1" applyAlignment="1">
      <alignment horizontal="left"/>
    </xf>
    <xf numFmtId="0" fontId="31" fillId="0" borderId="10" xfId="0" applyFont="1" applyFill="1" applyBorder="1" applyAlignment="1">
      <alignment/>
    </xf>
    <xf numFmtId="167" fontId="31" fillId="0" borderId="17" xfId="0" applyNumberFormat="1" applyFont="1" applyFill="1" applyBorder="1" applyAlignment="1">
      <alignment/>
    </xf>
    <xf numFmtId="0" fontId="32" fillId="0" borderId="11" xfId="0" applyFont="1" applyFill="1" applyBorder="1" applyAlignment="1">
      <alignment vertical="top"/>
    </xf>
    <xf numFmtId="0" fontId="31" fillId="0" borderId="10" xfId="0" applyFont="1" applyFill="1" applyBorder="1" applyAlignment="1">
      <alignment horizontal="left" wrapText="1" indent="1"/>
    </xf>
    <xf numFmtId="167" fontId="31" fillId="0" borderId="17" xfId="0" applyNumberFormat="1" applyFont="1" applyFill="1" applyBorder="1" applyAlignment="1">
      <alignment horizontal="right"/>
    </xf>
    <xf numFmtId="0" fontId="32" fillId="0" borderId="11" xfId="0" applyFont="1" applyFill="1" applyBorder="1" applyAlignment="1">
      <alignment horizontal="left" wrapText="1" indent="1"/>
    </xf>
    <xf numFmtId="0" fontId="0" fillId="0" borderId="0" xfId="0" applyAlignment="1">
      <alignment/>
    </xf>
    <xf numFmtId="0" fontId="37" fillId="0" borderId="0" xfId="0" applyFont="1" applyAlignment="1">
      <alignment horizontal="right"/>
    </xf>
    <xf numFmtId="0" fontId="31" fillId="0" borderId="10" xfId="0" applyFont="1" applyFill="1" applyBorder="1" applyAlignment="1">
      <alignment horizontal="left" wrapText="1" indent="2"/>
    </xf>
    <xf numFmtId="0" fontId="32" fillId="0" borderId="11" xfId="0" applyFont="1" applyFill="1" applyBorder="1" applyAlignment="1">
      <alignment horizontal="left" wrapText="1" indent="2"/>
    </xf>
    <xf numFmtId="167" fontId="0" fillId="0" borderId="0" xfId="0" applyNumberFormat="1" applyAlignment="1">
      <alignment/>
    </xf>
    <xf numFmtId="0" fontId="31" fillId="0" borderId="10" xfId="0" applyFont="1" applyFill="1" applyBorder="1" applyAlignment="1">
      <alignment horizontal="left" vertical="justify" wrapText="1" indent="2"/>
    </xf>
    <xf numFmtId="0" fontId="31" fillId="0" borderId="0" xfId="0" applyFont="1" applyFill="1" applyBorder="1" applyAlignment="1">
      <alignment horizontal="left" wrapText="1" indent="2"/>
    </xf>
    <xf numFmtId="0" fontId="31" fillId="0" borderId="17" xfId="0" applyFont="1" applyBorder="1" applyAlignment="1">
      <alignment horizontal="right"/>
    </xf>
    <xf numFmtId="0" fontId="31" fillId="0" borderId="0" xfId="0" applyFont="1" applyFill="1" applyAlignment="1">
      <alignment vertical="top"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vertical="top" wrapText="1"/>
    </xf>
    <xf numFmtId="0" fontId="39" fillId="0" borderId="0" xfId="0" applyFont="1" applyFill="1" applyAlignment="1">
      <alignment horizontal="left" vertical="top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Alignment="1">
      <alignment horizontal="left" vertical="top" wrapText="1"/>
    </xf>
    <xf numFmtId="0" fontId="41" fillId="0" borderId="0" xfId="0" applyFont="1" applyAlignment="1">
      <alignment/>
    </xf>
    <xf numFmtId="0" fontId="23" fillId="0" borderId="0" xfId="0" applyFont="1" applyAlignment="1">
      <alignment/>
    </xf>
    <xf numFmtId="0" fontId="42" fillId="0" borderId="0" xfId="0" applyFont="1" applyAlignment="1">
      <alignment horizontal="right"/>
    </xf>
    <xf numFmtId="167" fontId="37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32" fillId="0" borderId="11" xfId="0" applyFont="1" applyFill="1" applyBorder="1" applyAlignment="1">
      <alignment horizontal="left" wrapText="1" indent="2"/>
    </xf>
    <xf numFmtId="0" fontId="38" fillId="0" borderId="0" xfId="0" applyFont="1" applyFill="1" applyAlignment="1">
      <alignment horizontal="left" vertical="top"/>
    </xf>
    <xf numFmtId="0" fontId="26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8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1.625" style="0" customWidth="1"/>
    <col min="2" max="4" width="7.75390625" style="0" customWidth="1"/>
    <col min="5" max="5" width="31.25390625" style="0" customWidth="1"/>
    <col min="6" max="6" width="11.00390625" style="0" hidden="1" customWidth="1"/>
    <col min="7" max="12" width="8.875" style="0" hidden="1" customWidth="1"/>
    <col min="13" max="13" width="9.75390625" style="0" customWidth="1"/>
  </cols>
  <sheetData>
    <row r="1" spans="1:13" ht="15.75" customHeight="1">
      <c r="A1" s="1" t="s">
        <v>0</v>
      </c>
      <c r="B1" s="2"/>
      <c r="C1" s="2"/>
      <c r="D1" s="2"/>
      <c r="E1" s="3" t="s">
        <v>1</v>
      </c>
      <c r="F1" s="4"/>
      <c r="G1" s="5"/>
      <c r="H1" s="6"/>
      <c r="I1" s="6"/>
      <c r="J1" s="6"/>
      <c r="K1" s="7"/>
      <c r="L1" s="6"/>
      <c r="M1" s="6"/>
    </row>
    <row r="2" spans="1:11" ht="11.25" customHeight="1">
      <c r="A2" s="8"/>
      <c r="B2" s="2"/>
      <c r="C2" s="2"/>
      <c r="D2" s="2"/>
      <c r="E2" s="2"/>
      <c r="F2" s="5"/>
      <c r="G2" s="5"/>
      <c r="H2" s="6"/>
      <c r="I2" s="6"/>
      <c r="J2" s="6"/>
      <c r="K2" s="6"/>
    </row>
    <row r="3" spans="1:11" ht="28.5" customHeight="1">
      <c r="A3" s="63" t="s">
        <v>62</v>
      </c>
      <c r="B3" s="64"/>
      <c r="C3" s="64"/>
      <c r="D3" s="64"/>
      <c r="E3" s="64"/>
      <c r="F3" s="5"/>
      <c r="G3" s="5"/>
      <c r="H3" s="6"/>
      <c r="I3" s="6"/>
      <c r="J3" s="6"/>
      <c r="K3" s="6"/>
    </row>
    <row r="4" spans="1:11" ht="14.25" customHeight="1">
      <c r="A4" s="65" t="s">
        <v>63</v>
      </c>
      <c r="B4" s="64"/>
      <c r="C4" s="64"/>
      <c r="D4" s="64"/>
      <c r="E4" s="64"/>
      <c r="F4" s="9"/>
      <c r="G4" s="9"/>
      <c r="H4" s="6"/>
      <c r="I4" s="6"/>
      <c r="J4" s="6"/>
      <c r="K4" s="6"/>
    </row>
    <row r="5" spans="1:11" ht="12" customHeight="1" thickBot="1">
      <c r="A5" s="10" t="s">
        <v>2</v>
      </c>
      <c r="B5" s="11"/>
      <c r="C5" s="12"/>
      <c r="D5" s="12"/>
      <c r="E5" s="13" t="s">
        <v>3</v>
      </c>
      <c r="F5" s="14"/>
      <c r="G5" s="15"/>
      <c r="H5" s="16"/>
      <c r="I5" s="17"/>
      <c r="J5" s="18"/>
      <c r="K5" s="19"/>
    </row>
    <row r="6" spans="1:11" s="29" customFormat="1" ht="18.75" customHeight="1" thickBot="1">
      <c r="A6" s="20" t="s">
        <v>4</v>
      </c>
      <c r="B6" s="21">
        <v>2009</v>
      </c>
      <c r="C6" s="22">
        <v>2010</v>
      </c>
      <c r="D6" s="22">
        <v>2011</v>
      </c>
      <c r="E6" s="23" t="s">
        <v>5</v>
      </c>
      <c r="F6" s="24"/>
      <c r="G6" s="25"/>
      <c r="H6" s="26"/>
      <c r="I6" s="27"/>
      <c r="J6" s="28"/>
      <c r="K6" s="28"/>
    </row>
    <row r="7" spans="1:5" ht="18" customHeight="1">
      <c r="A7" s="30" t="s">
        <v>6</v>
      </c>
      <c r="B7" s="31">
        <v>241200.699</v>
      </c>
      <c r="C7" s="31">
        <v>286620.382</v>
      </c>
      <c r="D7" s="32">
        <v>318622.443</v>
      </c>
      <c r="E7" s="33" t="s">
        <v>7</v>
      </c>
    </row>
    <row r="8" spans="1:5" ht="11.25" customHeight="1">
      <c r="A8" s="34" t="s">
        <v>8</v>
      </c>
      <c r="B8" s="35"/>
      <c r="C8" s="35"/>
      <c r="D8" s="35"/>
      <c r="E8" s="36"/>
    </row>
    <row r="9" spans="1:13" s="40" customFormat="1" ht="12" customHeight="1">
      <c r="A9" s="37" t="s">
        <v>9</v>
      </c>
      <c r="B9" s="38">
        <v>198890.325</v>
      </c>
      <c r="C9" s="38">
        <v>239738.857</v>
      </c>
      <c r="D9" s="38">
        <v>269641.819</v>
      </c>
      <c r="E9" s="39" t="s">
        <v>10</v>
      </c>
      <c r="M9"/>
    </row>
    <row r="10" spans="1:14" s="40" customFormat="1" ht="12" customHeight="1">
      <c r="A10" s="37" t="s">
        <v>11</v>
      </c>
      <c r="B10" s="31"/>
      <c r="C10" s="31"/>
      <c r="D10" s="31"/>
      <c r="E10" s="39"/>
      <c r="M10"/>
      <c r="N10" s="41"/>
    </row>
    <row r="11" spans="1:14" s="40" customFormat="1" ht="12" customHeight="1">
      <c r="A11" s="42" t="s">
        <v>12</v>
      </c>
      <c r="B11" s="38">
        <v>3211.753</v>
      </c>
      <c r="C11" s="38">
        <v>3321.945</v>
      </c>
      <c r="D11" s="38">
        <v>8418.786</v>
      </c>
      <c r="E11" s="43" t="s">
        <v>13</v>
      </c>
      <c r="F11" s="44">
        <f>SUM(B11:E11)</f>
        <v>14952.484</v>
      </c>
      <c r="M11"/>
      <c r="N11" s="41"/>
    </row>
    <row r="12" spans="1:13" s="40" customFormat="1" ht="12" customHeight="1">
      <c r="A12" s="42" t="s">
        <v>14</v>
      </c>
      <c r="B12" s="38" t="s">
        <v>15</v>
      </c>
      <c r="C12" s="38" t="s">
        <v>15</v>
      </c>
      <c r="D12" s="38" t="s">
        <v>15</v>
      </c>
      <c r="E12" s="43" t="s">
        <v>16</v>
      </c>
      <c r="F12" s="44">
        <f>SUM(B12:E12)</f>
        <v>0</v>
      </c>
      <c r="M12"/>
    </row>
    <row r="13" spans="1:13" s="40" customFormat="1" ht="12" customHeight="1">
      <c r="A13" s="42" t="s">
        <v>17</v>
      </c>
      <c r="B13" s="38" t="s">
        <v>18</v>
      </c>
      <c r="C13" s="38" t="s">
        <v>18</v>
      </c>
      <c r="D13" s="38" t="s">
        <v>18</v>
      </c>
      <c r="E13" s="43" t="s">
        <v>19</v>
      </c>
      <c r="M13"/>
    </row>
    <row r="14" spans="1:14" s="40" customFormat="1" ht="12" customHeight="1">
      <c r="A14" s="42" t="s">
        <v>20</v>
      </c>
      <c r="B14" s="38">
        <v>1360.56</v>
      </c>
      <c r="C14" s="38">
        <v>1530.111</v>
      </c>
      <c r="D14" s="38">
        <v>1540.512</v>
      </c>
      <c r="E14" s="43" t="s">
        <v>21</v>
      </c>
      <c r="F14" s="44">
        <f>SUM(B14:E14)</f>
        <v>4431.183</v>
      </c>
      <c r="M14"/>
      <c r="N14" s="41"/>
    </row>
    <row r="15" spans="1:13" s="40" customFormat="1" ht="12" customHeight="1">
      <c r="A15" s="42" t="s">
        <v>22</v>
      </c>
      <c r="B15" s="38">
        <v>134.573</v>
      </c>
      <c r="C15" s="38">
        <v>105.382</v>
      </c>
      <c r="D15" s="38" t="s">
        <v>15</v>
      </c>
      <c r="E15" s="43" t="s">
        <v>23</v>
      </c>
      <c r="F15" s="44">
        <f>SUM(B15:E15)</f>
        <v>239.955</v>
      </c>
      <c r="M15"/>
    </row>
    <row r="16" spans="1:13" s="40" customFormat="1" ht="22.5" customHeight="1">
      <c r="A16" s="42" t="s">
        <v>24</v>
      </c>
      <c r="B16" s="38" t="s">
        <v>15</v>
      </c>
      <c r="C16" s="38" t="s">
        <v>15</v>
      </c>
      <c r="D16" s="38" t="s">
        <v>15</v>
      </c>
      <c r="E16" s="43" t="s">
        <v>25</v>
      </c>
      <c r="M16"/>
    </row>
    <row r="17" spans="1:13" s="40" customFormat="1" ht="45.75" customHeight="1">
      <c r="A17" s="42" t="s">
        <v>26</v>
      </c>
      <c r="B17" s="38" t="s">
        <v>18</v>
      </c>
      <c r="C17" s="38" t="s">
        <v>18</v>
      </c>
      <c r="D17" s="38" t="s">
        <v>18</v>
      </c>
      <c r="E17" s="43" t="s">
        <v>27</v>
      </c>
      <c r="F17" s="44">
        <f>SUM(B17:E17)</f>
        <v>0</v>
      </c>
      <c r="M17"/>
    </row>
    <row r="18" spans="1:13" s="40" customFormat="1" ht="22.5">
      <c r="A18" s="42" t="s">
        <v>28</v>
      </c>
      <c r="B18" s="38">
        <v>9228.191</v>
      </c>
      <c r="C18" s="38">
        <v>11959.819</v>
      </c>
      <c r="D18" s="38">
        <v>12815.844</v>
      </c>
      <c r="E18" s="43" t="s">
        <v>29</v>
      </c>
      <c r="F18" s="44">
        <f>SUM(B18:E18)</f>
        <v>34003.854</v>
      </c>
      <c r="M18"/>
    </row>
    <row r="19" spans="1:14" s="40" customFormat="1" ht="22.5" customHeight="1">
      <c r="A19" s="42" t="s">
        <v>30</v>
      </c>
      <c r="B19" s="38">
        <v>1544.821</v>
      </c>
      <c r="C19" s="38">
        <v>1634.252</v>
      </c>
      <c r="D19" s="38">
        <v>1618.343</v>
      </c>
      <c r="E19" s="43" t="s">
        <v>31</v>
      </c>
      <c r="M19"/>
      <c r="N19" s="41"/>
    </row>
    <row r="20" spans="1:13" s="40" customFormat="1" ht="22.5" customHeight="1">
      <c r="A20" s="45" t="s">
        <v>32</v>
      </c>
      <c r="B20" s="38" t="s">
        <v>15</v>
      </c>
      <c r="C20" s="38" t="s">
        <v>15</v>
      </c>
      <c r="D20" s="38" t="s">
        <v>15</v>
      </c>
      <c r="E20" s="43" t="s">
        <v>33</v>
      </c>
      <c r="M20"/>
    </row>
    <row r="21" spans="1:13" s="40" customFormat="1" ht="22.5" customHeight="1">
      <c r="A21" s="45" t="s">
        <v>34</v>
      </c>
      <c r="B21" s="38">
        <v>32596.604</v>
      </c>
      <c r="C21" s="38">
        <v>45608.97</v>
      </c>
      <c r="D21" s="38">
        <v>44424.939</v>
      </c>
      <c r="E21" s="43" t="s">
        <v>35</v>
      </c>
      <c r="F21" s="44">
        <f>SUM(B21:E21)</f>
        <v>122630.51299999999</v>
      </c>
      <c r="M21"/>
    </row>
    <row r="22" spans="1:13" s="40" customFormat="1" ht="32.25" customHeight="1">
      <c r="A22" s="42" t="s">
        <v>36</v>
      </c>
      <c r="B22" s="38" t="s">
        <v>18</v>
      </c>
      <c r="C22" s="38" t="s">
        <v>18</v>
      </c>
      <c r="D22" s="38" t="s">
        <v>18</v>
      </c>
      <c r="E22" s="43" t="s">
        <v>37</v>
      </c>
      <c r="M22"/>
    </row>
    <row r="23" spans="1:13" s="40" customFormat="1" ht="22.5" customHeight="1">
      <c r="A23" s="42" t="s">
        <v>38</v>
      </c>
      <c r="B23" s="38">
        <v>2963.339</v>
      </c>
      <c r="C23" s="38">
        <v>3251.177</v>
      </c>
      <c r="D23" s="38">
        <v>2675.123</v>
      </c>
      <c r="E23" s="43" t="s">
        <v>39</v>
      </c>
      <c r="F23" s="44">
        <f aca="true" t="shared" si="0" ref="F23:F30">SUM(B23:E23)</f>
        <v>8889.639</v>
      </c>
      <c r="M23"/>
    </row>
    <row r="24" spans="1:14" s="40" customFormat="1" ht="22.5" customHeight="1">
      <c r="A24" s="42" t="s">
        <v>40</v>
      </c>
      <c r="B24" s="38">
        <v>14944.683</v>
      </c>
      <c r="C24" s="38">
        <v>14565.066</v>
      </c>
      <c r="D24" s="38">
        <v>16141.13</v>
      </c>
      <c r="E24" s="43" t="s">
        <v>41</v>
      </c>
      <c r="F24" s="44">
        <f t="shared" si="0"/>
        <v>45650.879</v>
      </c>
      <c r="M24"/>
      <c r="N24" s="41"/>
    </row>
    <row r="25" spans="1:13" s="40" customFormat="1" ht="22.5" customHeight="1">
      <c r="A25" s="42" t="s">
        <v>42</v>
      </c>
      <c r="B25" s="38">
        <v>8375.407</v>
      </c>
      <c r="C25" s="38">
        <v>10623.772</v>
      </c>
      <c r="D25" s="38">
        <v>12151.848</v>
      </c>
      <c r="E25" s="43" t="s">
        <v>43</v>
      </c>
      <c r="F25" s="44">
        <f t="shared" si="0"/>
        <v>31151.027000000002</v>
      </c>
      <c r="M25"/>
    </row>
    <row r="26" spans="1:13" s="40" customFormat="1" ht="32.25" customHeight="1">
      <c r="A26" s="42" t="s">
        <v>44</v>
      </c>
      <c r="B26" s="38">
        <v>5312.145</v>
      </c>
      <c r="C26" s="38">
        <v>5199.095</v>
      </c>
      <c r="D26" s="38">
        <v>7034.784</v>
      </c>
      <c r="E26" s="43" t="s">
        <v>45</v>
      </c>
      <c r="F26" s="44">
        <f t="shared" si="0"/>
        <v>17546.024</v>
      </c>
      <c r="M26"/>
    </row>
    <row r="27" spans="1:13" s="40" customFormat="1" ht="22.5" customHeight="1">
      <c r="A27" s="46" t="s">
        <v>46</v>
      </c>
      <c r="B27" s="38">
        <v>9171.055</v>
      </c>
      <c r="C27" s="38">
        <v>9987.905</v>
      </c>
      <c r="D27" s="38">
        <v>8669.399</v>
      </c>
      <c r="E27" s="43" t="s">
        <v>47</v>
      </c>
      <c r="F27" s="44">
        <f t="shared" si="0"/>
        <v>27828.358999999997</v>
      </c>
      <c r="M27"/>
    </row>
    <row r="28" spans="1:13" s="40" customFormat="1" ht="12" customHeight="1">
      <c r="A28" s="42" t="s">
        <v>48</v>
      </c>
      <c r="B28" s="38">
        <v>5938.158</v>
      </c>
      <c r="C28" s="38">
        <v>7838.429</v>
      </c>
      <c r="D28" s="38">
        <v>8640.958</v>
      </c>
      <c r="E28" s="61" t="s">
        <v>49</v>
      </c>
      <c r="F28" s="44">
        <f t="shared" si="0"/>
        <v>22417.545</v>
      </c>
      <c r="M28"/>
    </row>
    <row r="29" spans="1:13" s="40" customFormat="1" ht="22.5" customHeight="1">
      <c r="A29" s="42" t="s">
        <v>50</v>
      </c>
      <c r="B29" s="38">
        <v>10348.521</v>
      </c>
      <c r="C29" s="38">
        <v>9953.147</v>
      </c>
      <c r="D29" s="38">
        <v>12095.358</v>
      </c>
      <c r="E29" s="43" t="s">
        <v>51</v>
      </c>
      <c r="F29" s="44">
        <f t="shared" si="0"/>
        <v>32397.026</v>
      </c>
      <c r="M29"/>
    </row>
    <row r="30" spans="1:13" s="40" customFormat="1" ht="23.25" customHeight="1">
      <c r="A30" s="42" t="s">
        <v>52</v>
      </c>
      <c r="B30" s="38">
        <v>20953.833</v>
      </c>
      <c r="C30" s="38">
        <v>19074.58</v>
      </c>
      <c r="D30" s="38">
        <v>22738.064</v>
      </c>
      <c r="E30" s="43" t="s">
        <v>53</v>
      </c>
      <c r="F30" s="44">
        <f t="shared" si="0"/>
        <v>62766.477</v>
      </c>
      <c r="M30"/>
    </row>
    <row r="31" spans="1:13" s="40" customFormat="1" ht="22.5" customHeight="1">
      <c r="A31" s="42" t="s">
        <v>54</v>
      </c>
      <c r="B31" s="38" t="s">
        <v>15</v>
      </c>
      <c r="C31" s="38" t="s">
        <v>15</v>
      </c>
      <c r="D31" s="47" t="s">
        <v>15</v>
      </c>
      <c r="E31" s="43" t="s">
        <v>55</v>
      </c>
      <c r="M31"/>
    </row>
    <row r="32" spans="1:13" s="40" customFormat="1" ht="12" customHeight="1">
      <c r="A32" s="42" t="s">
        <v>56</v>
      </c>
      <c r="B32" s="38" t="s">
        <v>15</v>
      </c>
      <c r="C32" s="38" t="s">
        <v>15</v>
      </c>
      <c r="D32" s="38" t="s">
        <v>15</v>
      </c>
      <c r="E32" s="43" t="s">
        <v>57</v>
      </c>
      <c r="F32" s="44">
        <f>SUM(B32:E32)</f>
        <v>0</v>
      </c>
      <c r="M32"/>
    </row>
    <row r="33" spans="1:13" s="40" customFormat="1" ht="11.25" customHeight="1">
      <c r="A33" s="42" t="s">
        <v>58</v>
      </c>
      <c r="B33" s="38">
        <v>266.106</v>
      </c>
      <c r="C33" s="38">
        <v>141.107</v>
      </c>
      <c r="D33" s="38">
        <v>93.997</v>
      </c>
      <c r="E33" s="43" t="s">
        <v>59</v>
      </c>
      <c r="F33" s="44">
        <f>SUM(B33:E33)</f>
        <v>501.21</v>
      </c>
      <c r="M33"/>
    </row>
    <row r="34" spans="1:13" s="40" customFormat="1" ht="22.5" customHeight="1">
      <c r="A34" s="42" t="s">
        <v>60</v>
      </c>
      <c r="B34" s="38">
        <v>4508.546</v>
      </c>
      <c r="C34" s="38">
        <v>4861.283</v>
      </c>
      <c r="D34" s="38">
        <v>5669.636</v>
      </c>
      <c r="E34" s="43" t="s">
        <v>61</v>
      </c>
      <c r="F34" s="44">
        <f>SUM(B34:E34)</f>
        <v>15039.465000000002</v>
      </c>
      <c r="M34"/>
    </row>
    <row r="35" spans="1:5" ht="7.5" customHeight="1">
      <c r="A35" s="48"/>
      <c r="B35" s="49"/>
      <c r="C35" s="49"/>
      <c r="D35" s="49"/>
      <c r="E35" s="50"/>
    </row>
    <row r="36" spans="1:8" ht="12.75">
      <c r="A36" s="62" t="s">
        <v>64</v>
      </c>
      <c r="B36" s="62"/>
      <c r="C36" s="51" t="s">
        <v>65</v>
      </c>
      <c r="D36" s="51"/>
      <c r="E36" s="51"/>
      <c r="F36" s="52"/>
      <c r="G36" s="52"/>
      <c r="H36" s="52"/>
    </row>
    <row r="37" spans="1:8" ht="12" customHeight="1">
      <c r="A37" s="53"/>
      <c r="B37" s="54"/>
      <c r="C37" s="54"/>
      <c r="D37" s="54"/>
      <c r="E37" s="55"/>
      <c r="F37" s="52"/>
      <c r="G37" s="52"/>
      <c r="H37" s="52"/>
    </row>
    <row r="38" spans="1:8" ht="8.25" customHeight="1" hidden="1">
      <c r="A38" s="56"/>
      <c r="B38" s="57"/>
      <c r="C38" s="57"/>
      <c r="D38" s="57"/>
      <c r="E38" s="58"/>
      <c r="F38" s="52"/>
      <c r="G38" s="52"/>
      <c r="H38" s="52"/>
    </row>
    <row r="39" spans="1:8" ht="13.5" hidden="1">
      <c r="A39" s="56"/>
      <c r="B39" s="57"/>
      <c r="C39" s="57"/>
      <c r="D39" s="57"/>
      <c r="E39" s="58"/>
      <c r="F39" s="52"/>
      <c r="G39" s="52"/>
      <c r="H39" s="52"/>
    </row>
    <row r="40" spans="1:5" ht="12.75">
      <c r="A40" s="52"/>
      <c r="B40" s="52"/>
      <c r="C40" s="52"/>
      <c r="D40" s="52"/>
      <c r="E40" s="52"/>
    </row>
    <row r="41" spans="1:6" ht="12.75">
      <c r="A41" s="52"/>
      <c r="B41" s="59"/>
      <c r="C41" s="59"/>
      <c r="D41" s="59"/>
      <c r="E41" s="52"/>
      <c r="F41" s="60">
        <f>SUM(F32:F40)</f>
        <v>15540.675000000001</v>
      </c>
    </row>
    <row r="42" spans="1:5" ht="12.75">
      <c r="A42" s="52"/>
      <c r="B42" s="52"/>
      <c r="C42" s="52"/>
      <c r="D42" s="52"/>
      <c r="E42" s="52"/>
    </row>
    <row r="43" spans="1:5" ht="12.75">
      <c r="A43" s="52"/>
      <c r="B43" s="52"/>
      <c r="C43" s="52"/>
      <c r="D43" s="52"/>
      <c r="E43" s="52"/>
    </row>
    <row r="44" spans="1:5" ht="12.75">
      <c r="A44" s="52"/>
      <c r="B44" s="52"/>
      <c r="C44" s="52"/>
      <c r="D44" s="52"/>
      <c r="E44" s="52"/>
    </row>
    <row r="45" spans="1:5" ht="12.75">
      <c r="A45" s="52"/>
      <c r="B45" s="52"/>
      <c r="C45" s="52"/>
      <c r="D45" s="52"/>
      <c r="E45" s="52"/>
    </row>
    <row r="46" spans="1:5" ht="12.75">
      <c r="A46" s="52"/>
      <c r="B46" s="52"/>
      <c r="C46" s="52"/>
      <c r="D46" s="52"/>
      <c r="E46" s="52"/>
    </row>
    <row r="47" spans="1:5" ht="12.75">
      <c r="A47" s="52"/>
      <c r="B47" s="52"/>
      <c r="C47" s="52"/>
      <c r="D47" s="52"/>
      <c r="E47" s="52"/>
    </row>
    <row r="48" spans="1:5" ht="12.75">
      <c r="A48" s="52"/>
      <c r="B48" s="52"/>
      <c r="C48" s="52"/>
      <c r="D48" s="52"/>
      <c r="E48" s="52"/>
    </row>
    <row r="49" spans="1:5" ht="12.75">
      <c r="A49" s="52"/>
      <c r="B49" s="52"/>
      <c r="C49" s="52"/>
      <c r="D49" s="52"/>
      <c r="E49" s="52"/>
    </row>
    <row r="50" spans="1:5" ht="12.75">
      <c r="A50" s="52"/>
      <c r="B50" s="52"/>
      <c r="C50" s="52"/>
      <c r="D50" s="52"/>
      <c r="E50" s="52"/>
    </row>
    <row r="51" spans="1:5" ht="12.75">
      <c r="A51" s="52"/>
      <c r="B51" s="52"/>
      <c r="C51" s="52"/>
      <c r="D51" s="52"/>
      <c r="E51" s="52"/>
    </row>
    <row r="52" spans="1:5" ht="12.75">
      <c r="A52" s="52"/>
      <c r="B52" s="52"/>
      <c r="C52" s="52"/>
      <c r="D52" s="52"/>
      <c r="E52" s="52"/>
    </row>
    <row r="53" spans="1:5" ht="12.75">
      <c r="A53" s="52"/>
      <c r="B53" s="52"/>
      <c r="C53" s="52"/>
      <c r="D53" s="52"/>
      <c r="E53" s="52"/>
    </row>
    <row r="54" spans="1:5" ht="12.75">
      <c r="A54" s="52"/>
      <c r="B54" s="52"/>
      <c r="C54" s="52"/>
      <c r="D54" s="52"/>
      <c r="E54" s="52"/>
    </row>
    <row r="55" spans="1:5" ht="12.75">
      <c r="A55" s="52"/>
      <c r="B55" s="52"/>
      <c r="C55" s="52"/>
      <c r="D55" s="52"/>
      <c r="E55" s="52"/>
    </row>
    <row r="56" spans="1:5" ht="12.75">
      <c r="A56" s="52"/>
      <c r="B56" s="52"/>
      <c r="C56" s="52"/>
      <c r="D56" s="52"/>
      <c r="E56" s="52"/>
    </row>
    <row r="57" spans="1:5" ht="12.75">
      <c r="A57" s="52"/>
      <c r="B57" s="52"/>
      <c r="C57" s="52"/>
      <c r="D57" s="52"/>
      <c r="E57" s="52"/>
    </row>
    <row r="58" spans="1:5" ht="12.75">
      <c r="A58" s="52"/>
      <c r="B58" s="52"/>
      <c r="C58" s="52"/>
      <c r="D58" s="52"/>
      <c r="E58" s="52"/>
    </row>
    <row r="59" spans="1:5" ht="12.75">
      <c r="A59" s="52"/>
      <c r="B59" s="52"/>
      <c r="C59" s="52"/>
      <c r="D59" s="52"/>
      <c r="E59" s="52"/>
    </row>
    <row r="60" spans="1:5" ht="12.75">
      <c r="A60" s="52"/>
      <c r="B60" s="52"/>
      <c r="C60" s="52"/>
      <c r="D60" s="52"/>
      <c r="E60" s="52"/>
    </row>
    <row r="61" spans="1:5" ht="12.75">
      <c r="A61" s="52"/>
      <c r="B61" s="52"/>
      <c r="C61" s="52"/>
      <c r="D61" s="52"/>
      <c r="E61" s="52"/>
    </row>
    <row r="62" spans="1:5" ht="12.75">
      <c r="A62" s="52"/>
      <c r="B62" s="52"/>
      <c r="C62" s="52"/>
      <c r="D62" s="52"/>
      <c r="E62" s="52"/>
    </row>
  </sheetData>
  <sheetProtection/>
  <mergeCells count="3">
    <mergeCell ref="A36:B36"/>
    <mergeCell ref="A3:E3"/>
    <mergeCell ref="A4:E4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Funkova</cp:lastModifiedBy>
  <cp:lastPrinted>2012-12-19T15:35:43Z</cp:lastPrinted>
  <dcterms:created xsi:type="dcterms:W3CDTF">2012-10-25T06:23:05Z</dcterms:created>
  <dcterms:modified xsi:type="dcterms:W3CDTF">2012-12-20T21:29:02Z</dcterms:modified>
  <cp:category/>
  <cp:version/>
  <cp:contentType/>
  <cp:contentStatus/>
</cp:coreProperties>
</file>