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16110" windowHeight="11985"/>
  </bookViews>
  <sheets>
    <sheet name="S11" sheetId="5" r:id="rId1"/>
  </sheets>
  <definedNames>
    <definedName name="_xlnm.Print_Titles" localSheetId="0">'S11'!$1:$4</definedName>
    <definedName name="_xlnm.Print_Area" localSheetId="0">'S11'!$A$1:$O$47</definedName>
  </definedNames>
  <calcPr calcId="125725"/>
</workbook>
</file>

<file path=xl/calcChain.xml><?xml version="1.0" encoding="utf-8"?>
<calcChain xmlns="http://schemas.openxmlformats.org/spreadsheetml/2006/main">
  <c r="B46" i="5"/>
  <c r="B45"/>
  <c r="B44"/>
  <c r="B43"/>
  <c r="B40"/>
  <c r="B38"/>
  <c r="B37"/>
  <c r="B36"/>
  <c r="B34"/>
  <c r="B32"/>
  <c r="B31"/>
  <c r="B29"/>
  <c r="B27"/>
  <c r="B25"/>
  <c r="B23"/>
  <c r="B22"/>
  <c r="B21"/>
  <c r="B19"/>
  <c r="B18"/>
  <c r="B17"/>
  <c r="B16"/>
  <c r="B15"/>
  <c r="B14"/>
  <c r="B13"/>
  <c r="B12"/>
  <c r="B11"/>
  <c r="B10"/>
  <c r="B9"/>
  <c r="B8"/>
  <c r="B7"/>
</calcChain>
</file>

<file path=xl/sharedStrings.xml><?xml version="1.0" encoding="utf-8"?>
<sst xmlns="http://schemas.openxmlformats.org/spreadsheetml/2006/main" count="352" uniqueCount="60">
  <si>
    <t>Kraj celkem</t>
  </si>
  <si>
    <t>v tom:</t>
  </si>
  <si>
    <t>v tom správní obvody obcí s rozšířenou působností</t>
  </si>
  <si>
    <t>Celkem</t>
  </si>
  <si>
    <t>10000  Národní hospodářství - rezidenti</t>
  </si>
  <si>
    <t>11000  Nefinanční podniky</t>
  </si>
  <si>
    <t>11001  Nefinanční podniky veřejné</t>
  </si>
  <si>
    <t>11002  Nefinanční podniky soukromé národní</t>
  </si>
  <si>
    <t>11003  Nefin. podniky soukr. pod zahr. kontrolou</t>
  </si>
  <si>
    <t>12000  Finanční instituce</t>
  </si>
  <si>
    <t>12200  Instituce přijímající vklady kromě centr. banky</t>
  </si>
  <si>
    <t>12202  Instituce přijímající vklady kromě centrální 
            banky soukromé národní</t>
  </si>
  <si>
    <t>12500  Ost. finanční zprostředkovatelé (kromě IC a PF)</t>
  </si>
  <si>
    <t>12501  Ost. fin. zprostředk. (kromě IC a PF) veřejní</t>
  </si>
  <si>
    <t>12502  Ostatní finanční zprostředkovatelé 
            (kromě IC a PF) soukromí národní</t>
  </si>
  <si>
    <t>12503  Ostatní finanční zprostředkovatelé 
            (kromě IC a PF) pod zahraniční kontrolou</t>
  </si>
  <si>
    <t>12600  Pomocné finanční instituce</t>
  </si>
  <si>
    <t>12601  Pomocné finanční instituce veřejné</t>
  </si>
  <si>
    <t>12602  Pomocné finanční instituce soukr. národní</t>
  </si>
  <si>
    <t>12603  Pomocné fin. instituce pod zahr. kontrolou</t>
  </si>
  <si>
    <t>12700  Kaptivní finanční instituce a půjčovatelé peněz</t>
  </si>
  <si>
    <t>12701  Kapt. fin. instit. a půjčovatelé peněz veřejné</t>
  </si>
  <si>
    <t>12702  Kaptivní finanční instituce a půjčovatelé
            peněz soukromé národní</t>
  </si>
  <si>
    <t>12703  Kaptivní finanční instituce a půjčovatelé 
            peněz pod zahraniční kontrolou</t>
  </si>
  <si>
    <t>12800  Pojišťovací společnosti (IC)</t>
  </si>
  <si>
    <t>12801  Pojišťovací společnosti (IC) veřejné</t>
  </si>
  <si>
    <t>12802  Pojišťovací společnosti (IC) soukr. národní</t>
  </si>
  <si>
    <t>12803  Pojišťovací společ. (IC) pod zahr. kontrolou</t>
  </si>
  <si>
    <t>13000  Vládní instituce</t>
  </si>
  <si>
    <t>13110  Ústřední vládní instituce</t>
  </si>
  <si>
    <t>13120  Národní vládní instituce</t>
  </si>
  <si>
    <t>13130  Místní vládní instituce</t>
  </si>
  <si>
    <t>13140  Fondy sociálního zabezpečení</t>
  </si>
  <si>
    <t>14000  Domácnosti</t>
  </si>
  <si>
    <t>14100  Zaměstnavatelé</t>
  </si>
  <si>
    <t>14200  Osoby samostatně výdělečně činné</t>
  </si>
  <si>
    <t>14300  Zaměstnanci</t>
  </si>
  <si>
    <t>14400  Příjemci důchodů z vlastnictví a transfe-
            rových důchodů</t>
  </si>
  <si>
    <t>14410  Příjemci důchodů z vlastnictví</t>
  </si>
  <si>
    <t>14420  Příjemci penzí</t>
  </si>
  <si>
    <t>14430  Příjemci ostatních transferů</t>
  </si>
  <si>
    <t>15000  Neziskové instituce sloužící domácnostem</t>
  </si>
  <si>
    <t>15002  Neziskové instituce sloužící domác-
            nostem soukromé národní</t>
  </si>
  <si>
    <t>15003  Neziskové instituce sloužící domác-
            nostem pod zahraniční kontrolou</t>
  </si>
  <si>
    <t>20000  Nerezidenti</t>
  </si>
  <si>
    <t>Bystřice pod Hostýnem</t>
  </si>
  <si>
    <t>Holešov</t>
  </si>
  <si>
    <t>Kroměříž</t>
  </si>
  <si>
    <t>Luhačovice</t>
  </si>
  <si>
    <t>Otrokovice</t>
  </si>
  <si>
    <t>Rožnov pod Radhoštěm</t>
  </si>
  <si>
    <t>Uherské Hradiště</t>
  </si>
  <si>
    <t>Uherský Brod</t>
  </si>
  <si>
    <t>Valašské Klobouky</t>
  </si>
  <si>
    <t>Valašské Meziříčí</t>
  </si>
  <si>
    <t>Vizovice</t>
  </si>
  <si>
    <t>Vsetín</t>
  </si>
  <si>
    <t>Zlín</t>
  </si>
  <si>
    <t xml:space="preserve">- </t>
  </si>
  <si>
    <t>Tab. S.11 Ekonomické subjekty podle institucionálních sektorů ve správních obvodech obcí 
                s rozšířenou působností Zlínského kraje k 31. 12. 2014</t>
  </si>
</sst>
</file>

<file path=xl/styles.xml><?xml version="1.0" encoding="utf-8"?>
<styleSheet xmlns="http://schemas.openxmlformats.org/spreadsheetml/2006/main">
  <numFmts count="1">
    <numFmt numFmtId="164" formatCode="#,##0_ ;\-#,##0\ "/>
  </numFmts>
  <fonts count="6">
    <font>
      <sz val="10"/>
      <name val="Arial CE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00B0F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164" fontId="1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4" fontId="2" fillId="0" borderId="2" xfId="0" applyNumberFormat="1" applyFont="1" applyBorder="1" applyAlignment="1">
      <alignment horizontal="right"/>
    </xf>
    <xf numFmtId="0" fontId="3" fillId="0" borderId="0" xfId="0" applyFont="1" applyAlignment="1"/>
    <xf numFmtId="0" fontId="4" fillId="0" borderId="0" xfId="0" applyFont="1"/>
    <xf numFmtId="0" fontId="2" fillId="0" borderId="5" xfId="0" applyFont="1" applyBorder="1" applyAlignment="1">
      <alignment horizontal="centerContinuous" vertical="center"/>
    </xf>
    <xf numFmtId="0" fontId="2" fillId="0" borderId="6" xfId="0" applyFont="1" applyBorder="1" applyAlignment="1">
      <alignment horizontal="centerContinuous"/>
    </xf>
    <xf numFmtId="0" fontId="2" fillId="0" borderId="7" xfId="0" applyFont="1" applyBorder="1" applyAlignment="1">
      <alignment horizontal="center" vertical="center" textRotation="90" wrapText="1"/>
    </xf>
    <xf numFmtId="0" fontId="2" fillId="0" borderId="8" xfId="0" applyFont="1" applyBorder="1" applyAlignment="1">
      <alignment horizontal="center" vertical="center" textRotation="90" wrapText="1"/>
    </xf>
    <xf numFmtId="0" fontId="4" fillId="0" borderId="0" xfId="0" applyFont="1" applyFill="1"/>
    <xf numFmtId="0" fontId="1" fillId="0" borderId="9" xfId="0" applyFont="1" applyFill="1" applyBorder="1" applyAlignment="1">
      <alignment horizontal="left"/>
    </xf>
    <xf numFmtId="164" fontId="1" fillId="0" borderId="13" xfId="0" applyNumberFormat="1" applyFont="1" applyBorder="1" applyAlignment="1">
      <alignment horizontal="right"/>
    </xf>
    <xf numFmtId="3" fontId="4" fillId="0" borderId="11" xfId="0" applyNumberFormat="1" applyFont="1" applyBorder="1"/>
    <xf numFmtId="3" fontId="4" fillId="0" borderId="0" xfId="0" applyNumberFormat="1" applyFont="1"/>
    <xf numFmtId="0" fontId="2" fillId="0" borderId="10" xfId="0" applyFont="1" applyFill="1" applyBorder="1" applyAlignment="1"/>
    <xf numFmtId="0" fontId="1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indent="2"/>
    </xf>
    <xf numFmtId="0" fontId="2" fillId="0" borderId="10" xfId="0" applyFont="1" applyFill="1" applyBorder="1" applyAlignment="1">
      <alignment horizontal="left" wrapText="1" indent="2"/>
    </xf>
    <xf numFmtId="0" fontId="2" fillId="0" borderId="10" xfId="0" applyFont="1" applyFill="1" applyBorder="1" applyAlignment="1">
      <alignment horizontal="left" indent="1"/>
    </xf>
    <xf numFmtId="0" fontId="2" fillId="0" borderId="10" xfId="0" applyFont="1" applyFill="1" applyBorder="1" applyAlignment="1">
      <alignment horizontal="left" wrapText="1" indent="1"/>
    </xf>
    <xf numFmtId="3" fontId="4" fillId="0" borderId="0" xfId="0" applyNumberFormat="1" applyFont="1" applyBorder="1"/>
    <xf numFmtId="3" fontId="2" fillId="0" borderId="0" xfId="0" applyNumberFormat="1" applyFont="1"/>
    <xf numFmtId="0" fontId="2" fillId="0" borderId="0" xfId="0" applyFont="1" applyFill="1" applyBorder="1" applyAlignment="1">
      <alignment horizontal="left"/>
    </xf>
    <xf numFmtId="0" fontId="5" fillId="0" borderId="0" xfId="0" applyFont="1" applyFill="1" applyAlignment="1">
      <alignment vertical="center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12" xfId="0" applyFont="1" applyFill="1" applyBorder="1" applyAlignment="1">
      <alignment horizontal="left"/>
    </xf>
    <xf numFmtId="0" fontId="2" fillId="0" borderId="15" xfId="0" applyFont="1" applyBorder="1" applyAlignment="1">
      <alignment horizontal="centerContinuous"/>
    </xf>
    <xf numFmtId="164" fontId="2" fillId="0" borderId="1" xfId="0" quotePrefix="1" applyNumberFormat="1" applyFont="1" applyBorder="1" applyAlignment="1">
      <alignment horizontal="right"/>
    </xf>
    <xf numFmtId="164" fontId="1" fillId="0" borderId="3" xfId="0" quotePrefix="1" applyNumberFormat="1" applyFont="1" applyBorder="1" applyAlignment="1">
      <alignment horizontal="right"/>
    </xf>
    <xf numFmtId="164" fontId="1" fillId="0" borderId="4" xfId="0" quotePrefix="1" applyNumberFormat="1" applyFont="1" applyBorder="1" applyAlignment="1">
      <alignment horizontal="right"/>
    </xf>
    <xf numFmtId="164" fontId="1" fillId="0" borderId="1" xfId="0" quotePrefix="1" applyNumberFormat="1" applyFont="1" applyBorder="1" applyAlignment="1">
      <alignment horizontal="right"/>
    </xf>
    <xf numFmtId="0" fontId="2" fillId="0" borderId="9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3" fillId="0" borderId="0" xfId="0" applyFont="1" applyAlignment="1">
      <alignment horizontal="left" wrapText="1"/>
    </xf>
    <xf numFmtId="0" fontId="2" fillId="0" borderId="12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W50"/>
  <sheetViews>
    <sheetView showGridLines="0" tabSelected="1" workbookViewId="0">
      <selection activeCell="A2" sqref="A2"/>
    </sheetView>
  </sheetViews>
  <sheetFormatPr defaultRowHeight="12.75"/>
  <cols>
    <col min="1" max="1" width="40.28515625" style="10" customWidth="1"/>
    <col min="2" max="2" width="7" style="5" customWidth="1"/>
    <col min="3" max="15" width="6" style="5" customWidth="1"/>
    <col min="16" max="16" width="10" style="5" customWidth="1"/>
    <col min="17" max="16384" width="9.140625" style="5"/>
  </cols>
  <sheetData>
    <row r="1" spans="1:257" ht="25.5" customHeight="1">
      <c r="A1" s="36" t="s">
        <v>59</v>
      </c>
      <c r="B1" s="36"/>
      <c r="C1" s="36"/>
      <c r="D1" s="36"/>
      <c r="E1" s="36"/>
      <c r="F1" s="36"/>
      <c r="G1" s="36"/>
      <c r="H1" s="36"/>
      <c r="I1" s="36"/>
      <c r="J1" s="4"/>
      <c r="K1" s="4"/>
      <c r="L1" s="4"/>
      <c r="M1" s="4"/>
      <c r="N1" s="4"/>
      <c r="O1" s="4"/>
      <c r="P1" s="25"/>
      <c r="Q1" s="25"/>
    </row>
    <row r="2" spans="1:257" ht="12.75" customHeight="1" thickBot="1"/>
    <row r="3" spans="1:257" ht="20.100000000000001" customHeight="1">
      <c r="A3" s="33"/>
      <c r="B3" s="34" t="s">
        <v>0</v>
      </c>
      <c r="C3" s="6" t="s">
        <v>2</v>
      </c>
      <c r="D3" s="6"/>
      <c r="E3" s="7"/>
      <c r="F3" s="7"/>
      <c r="G3" s="7"/>
      <c r="H3" s="7"/>
      <c r="I3" s="7"/>
      <c r="J3" s="7"/>
      <c r="K3" s="7"/>
      <c r="L3" s="7"/>
      <c r="M3" s="7"/>
      <c r="N3" s="7"/>
      <c r="O3" s="28"/>
    </row>
    <row r="4" spans="1:257" ht="50.1" customHeight="1" thickBot="1">
      <c r="A4" s="37"/>
      <c r="B4" s="35"/>
      <c r="C4" s="8" t="s">
        <v>45</v>
      </c>
      <c r="D4" s="8" t="s">
        <v>46</v>
      </c>
      <c r="E4" s="8" t="s">
        <v>47</v>
      </c>
      <c r="F4" s="8" t="s">
        <v>48</v>
      </c>
      <c r="G4" s="9" t="s">
        <v>49</v>
      </c>
      <c r="H4" s="9" t="s">
        <v>50</v>
      </c>
      <c r="I4" s="9" t="s">
        <v>51</v>
      </c>
      <c r="J4" s="9" t="s">
        <v>52</v>
      </c>
      <c r="K4" s="9" t="s">
        <v>53</v>
      </c>
      <c r="L4" s="9" t="s">
        <v>54</v>
      </c>
      <c r="M4" s="9" t="s">
        <v>55</v>
      </c>
      <c r="N4" s="9" t="s">
        <v>56</v>
      </c>
      <c r="O4" s="26" t="s">
        <v>57</v>
      </c>
    </row>
    <row r="5" spans="1:257" ht="12.95" customHeight="1">
      <c r="A5" s="11" t="s">
        <v>3</v>
      </c>
      <c r="B5" s="12">
        <v>138832</v>
      </c>
      <c r="C5" s="12">
        <v>3644</v>
      </c>
      <c r="D5" s="12">
        <v>4579</v>
      </c>
      <c r="E5" s="12">
        <v>14574</v>
      </c>
      <c r="F5" s="12">
        <v>4808</v>
      </c>
      <c r="G5" s="12">
        <v>7615</v>
      </c>
      <c r="H5" s="12">
        <v>8133</v>
      </c>
      <c r="I5" s="12">
        <v>20319</v>
      </c>
      <c r="J5" s="12">
        <v>11764</v>
      </c>
      <c r="K5" s="12">
        <v>5436</v>
      </c>
      <c r="L5" s="12">
        <v>9354</v>
      </c>
      <c r="M5" s="12">
        <v>4637</v>
      </c>
      <c r="N5" s="12">
        <v>14343</v>
      </c>
      <c r="O5" s="12">
        <v>29626</v>
      </c>
      <c r="P5" s="13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  <c r="IV5" s="14"/>
      <c r="IW5" s="14"/>
    </row>
    <row r="6" spans="1:257" ht="9.75" customHeight="1">
      <c r="A6" s="15" t="s">
        <v>1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13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  <c r="IU6" s="14"/>
      <c r="IV6" s="14"/>
      <c r="IW6" s="14"/>
    </row>
    <row r="7" spans="1:257" ht="12" customHeight="1">
      <c r="A7" s="16" t="s">
        <v>4</v>
      </c>
      <c r="B7" s="1">
        <f>SUM(C7:O7)</f>
        <v>138832</v>
      </c>
      <c r="C7" s="1">
        <v>3644</v>
      </c>
      <c r="D7" s="1">
        <v>4579</v>
      </c>
      <c r="E7" s="1">
        <v>14574</v>
      </c>
      <c r="F7" s="1">
        <v>4808</v>
      </c>
      <c r="G7" s="1">
        <v>7615</v>
      </c>
      <c r="H7" s="1">
        <v>8133</v>
      </c>
      <c r="I7" s="1">
        <v>20319</v>
      </c>
      <c r="J7" s="1">
        <v>11764</v>
      </c>
      <c r="K7" s="1">
        <v>5436</v>
      </c>
      <c r="L7" s="1">
        <v>9354</v>
      </c>
      <c r="M7" s="1">
        <v>4637</v>
      </c>
      <c r="N7" s="1">
        <v>14343</v>
      </c>
      <c r="O7" s="1">
        <v>29626</v>
      </c>
      <c r="P7" s="13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  <c r="IU7" s="14"/>
      <c r="IV7" s="14"/>
      <c r="IW7" s="14"/>
    </row>
    <row r="8" spans="1:257" ht="12.75" customHeight="1">
      <c r="A8" s="17" t="s">
        <v>5</v>
      </c>
      <c r="B8" s="1">
        <f t="shared" ref="B8:B46" si="0">SUM(C8:O8)</f>
        <v>14763</v>
      </c>
      <c r="C8" s="2">
        <v>295</v>
      </c>
      <c r="D8" s="2">
        <v>407</v>
      </c>
      <c r="E8" s="2">
        <v>1626</v>
      </c>
      <c r="F8" s="2">
        <v>420</v>
      </c>
      <c r="G8" s="2">
        <v>859</v>
      </c>
      <c r="H8" s="2">
        <v>717</v>
      </c>
      <c r="I8" s="2">
        <v>2377</v>
      </c>
      <c r="J8" s="2">
        <v>1080</v>
      </c>
      <c r="K8" s="2">
        <v>327</v>
      </c>
      <c r="L8" s="2">
        <v>788</v>
      </c>
      <c r="M8" s="2">
        <v>512</v>
      </c>
      <c r="N8" s="2">
        <v>1147</v>
      </c>
      <c r="O8" s="2">
        <v>4208</v>
      </c>
      <c r="P8" s="13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  <c r="IU8" s="14"/>
      <c r="IV8" s="14"/>
      <c r="IW8" s="14"/>
    </row>
    <row r="9" spans="1:257" ht="12" customHeight="1">
      <c r="A9" s="18" t="s">
        <v>6</v>
      </c>
      <c r="B9" s="1">
        <f t="shared" si="0"/>
        <v>116</v>
      </c>
      <c r="C9" s="2">
        <v>3</v>
      </c>
      <c r="D9" s="2">
        <v>4</v>
      </c>
      <c r="E9" s="2">
        <v>13</v>
      </c>
      <c r="F9" s="2">
        <v>6</v>
      </c>
      <c r="G9" s="2">
        <v>12</v>
      </c>
      <c r="H9" s="2">
        <v>6</v>
      </c>
      <c r="I9" s="2">
        <v>10</v>
      </c>
      <c r="J9" s="2">
        <v>12</v>
      </c>
      <c r="K9" s="2">
        <v>9</v>
      </c>
      <c r="L9" s="2">
        <v>5</v>
      </c>
      <c r="M9" s="2">
        <v>2</v>
      </c>
      <c r="N9" s="2">
        <v>11</v>
      </c>
      <c r="O9" s="2">
        <v>23</v>
      </c>
      <c r="P9" s="13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  <c r="IS9" s="14"/>
      <c r="IT9" s="14"/>
      <c r="IU9" s="14"/>
      <c r="IV9" s="14"/>
      <c r="IW9" s="14"/>
    </row>
    <row r="10" spans="1:257" ht="12" customHeight="1">
      <c r="A10" s="18" t="s">
        <v>7</v>
      </c>
      <c r="B10" s="1">
        <f t="shared" si="0"/>
        <v>13203</v>
      </c>
      <c r="C10" s="2">
        <v>277</v>
      </c>
      <c r="D10" s="2">
        <v>375</v>
      </c>
      <c r="E10" s="2">
        <v>1481</v>
      </c>
      <c r="F10" s="2">
        <v>372</v>
      </c>
      <c r="G10" s="2">
        <v>750</v>
      </c>
      <c r="H10" s="2">
        <v>628</v>
      </c>
      <c r="I10" s="2">
        <v>2111</v>
      </c>
      <c r="J10" s="2">
        <v>939</v>
      </c>
      <c r="K10" s="2">
        <v>278</v>
      </c>
      <c r="L10" s="2">
        <v>693</v>
      </c>
      <c r="M10" s="2">
        <v>459</v>
      </c>
      <c r="N10" s="2">
        <v>1028</v>
      </c>
      <c r="O10" s="2">
        <v>3812</v>
      </c>
      <c r="P10" s="13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  <c r="IS10" s="14"/>
      <c r="IT10" s="14"/>
      <c r="IU10" s="14"/>
      <c r="IV10" s="14"/>
      <c r="IW10" s="14"/>
    </row>
    <row r="11" spans="1:257" ht="12" customHeight="1">
      <c r="A11" s="19" t="s">
        <v>8</v>
      </c>
      <c r="B11" s="1">
        <f t="shared" si="0"/>
        <v>1444</v>
      </c>
      <c r="C11" s="2">
        <v>15</v>
      </c>
      <c r="D11" s="2">
        <v>28</v>
      </c>
      <c r="E11" s="2">
        <v>132</v>
      </c>
      <c r="F11" s="2">
        <v>42</v>
      </c>
      <c r="G11" s="2">
        <v>97</v>
      </c>
      <c r="H11" s="2">
        <v>83</v>
      </c>
      <c r="I11" s="2">
        <v>256</v>
      </c>
      <c r="J11" s="2">
        <v>129</v>
      </c>
      <c r="K11" s="2">
        <v>40</v>
      </c>
      <c r="L11" s="2">
        <v>90</v>
      </c>
      <c r="M11" s="2">
        <v>51</v>
      </c>
      <c r="N11" s="2">
        <v>108</v>
      </c>
      <c r="O11" s="2">
        <v>373</v>
      </c>
      <c r="P11" s="13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  <c r="IV11" s="14"/>
      <c r="IW11" s="14"/>
    </row>
    <row r="12" spans="1:257" ht="12.75" customHeight="1">
      <c r="A12" s="17" t="s">
        <v>9</v>
      </c>
      <c r="B12" s="1">
        <f t="shared" si="0"/>
        <v>76</v>
      </c>
      <c r="C12" s="2">
        <v>1</v>
      </c>
      <c r="D12" s="29" t="s">
        <v>58</v>
      </c>
      <c r="E12" s="2">
        <v>8</v>
      </c>
      <c r="F12" s="29" t="s">
        <v>58</v>
      </c>
      <c r="G12" s="29" t="s">
        <v>58</v>
      </c>
      <c r="H12" s="2">
        <v>4</v>
      </c>
      <c r="I12" s="2">
        <v>8</v>
      </c>
      <c r="J12" s="2">
        <v>4</v>
      </c>
      <c r="K12" s="29" t="s">
        <v>58</v>
      </c>
      <c r="L12" s="2">
        <v>5</v>
      </c>
      <c r="M12" s="2">
        <v>1</v>
      </c>
      <c r="N12" s="2">
        <v>5</v>
      </c>
      <c r="O12" s="2">
        <v>40</v>
      </c>
      <c r="P12" s="13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  <c r="IU12" s="14"/>
      <c r="IV12" s="14"/>
      <c r="IW12" s="14"/>
    </row>
    <row r="13" spans="1:257" ht="12" customHeight="1">
      <c r="A13" s="20" t="s">
        <v>10</v>
      </c>
      <c r="B13" s="1">
        <f t="shared" si="0"/>
        <v>1</v>
      </c>
      <c r="C13" s="29" t="s">
        <v>58</v>
      </c>
      <c r="D13" s="29" t="s">
        <v>58</v>
      </c>
      <c r="E13" s="29" t="s">
        <v>58</v>
      </c>
      <c r="F13" s="29" t="s">
        <v>58</v>
      </c>
      <c r="G13" s="29" t="s">
        <v>58</v>
      </c>
      <c r="H13" s="29" t="s">
        <v>58</v>
      </c>
      <c r="I13" s="2">
        <v>1</v>
      </c>
      <c r="J13" s="29" t="s">
        <v>58</v>
      </c>
      <c r="K13" s="29" t="s">
        <v>58</v>
      </c>
      <c r="L13" s="29" t="s">
        <v>58</v>
      </c>
      <c r="M13" s="29" t="s">
        <v>58</v>
      </c>
      <c r="N13" s="29" t="s">
        <v>58</v>
      </c>
      <c r="O13" s="29" t="s">
        <v>58</v>
      </c>
      <c r="P13" s="13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14"/>
      <c r="IV13" s="14"/>
      <c r="IW13" s="14"/>
    </row>
    <row r="14" spans="1:257" ht="21.75" customHeight="1">
      <c r="A14" s="19" t="s">
        <v>11</v>
      </c>
      <c r="B14" s="1">
        <f t="shared" si="0"/>
        <v>1</v>
      </c>
      <c r="C14" s="29" t="s">
        <v>58</v>
      </c>
      <c r="D14" s="29" t="s">
        <v>58</v>
      </c>
      <c r="E14" s="29" t="s">
        <v>58</v>
      </c>
      <c r="F14" s="29" t="s">
        <v>58</v>
      </c>
      <c r="G14" s="29" t="s">
        <v>58</v>
      </c>
      <c r="H14" s="29" t="s">
        <v>58</v>
      </c>
      <c r="I14" s="2">
        <v>1</v>
      </c>
      <c r="J14" s="29" t="s">
        <v>58</v>
      </c>
      <c r="K14" s="29" t="s">
        <v>58</v>
      </c>
      <c r="L14" s="29" t="s">
        <v>58</v>
      </c>
      <c r="M14" s="29" t="s">
        <v>58</v>
      </c>
      <c r="N14" s="29" t="s">
        <v>58</v>
      </c>
      <c r="O14" s="29" t="s">
        <v>58</v>
      </c>
      <c r="P14" s="13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  <c r="IT14" s="14"/>
      <c r="IU14" s="14"/>
      <c r="IV14" s="14"/>
      <c r="IW14" s="14"/>
    </row>
    <row r="15" spans="1:257" ht="12.75" customHeight="1">
      <c r="A15" s="20" t="s">
        <v>12</v>
      </c>
      <c r="B15" s="1">
        <f t="shared" si="0"/>
        <v>36</v>
      </c>
      <c r="C15" s="2">
        <v>1</v>
      </c>
      <c r="D15" s="29" t="s">
        <v>58</v>
      </c>
      <c r="E15" s="2">
        <v>5</v>
      </c>
      <c r="F15" s="29" t="s">
        <v>58</v>
      </c>
      <c r="G15" s="29" t="s">
        <v>58</v>
      </c>
      <c r="H15" s="2">
        <v>1</v>
      </c>
      <c r="I15" s="2">
        <v>4</v>
      </c>
      <c r="J15" s="2">
        <v>1</v>
      </c>
      <c r="K15" s="29" t="s">
        <v>58</v>
      </c>
      <c r="L15" s="2">
        <v>2</v>
      </c>
      <c r="M15" s="2">
        <v>1</v>
      </c>
      <c r="N15" s="2">
        <v>2</v>
      </c>
      <c r="O15" s="2">
        <v>19</v>
      </c>
      <c r="P15" s="13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  <c r="IT15" s="14"/>
      <c r="IU15" s="14"/>
      <c r="IV15" s="14"/>
      <c r="IW15" s="14"/>
    </row>
    <row r="16" spans="1:257" ht="12" customHeight="1">
      <c r="A16" s="18" t="s">
        <v>13</v>
      </c>
      <c r="B16" s="1">
        <f t="shared" si="0"/>
        <v>1</v>
      </c>
      <c r="C16" s="29" t="s">
        <v>58</v>
      </c>
      <c r="D16" s="29" t="s">
        <v>58</v>
      </c>
      <c r="E16" s="29" t="s">
        <v>58</v>
      </c>
      <c r="F16" s="29" t="s">
        <v>58</v>
      </c>
      <c r="G16" s="29" t="s">
        <v>58</v>
      </c>
      <c r="H16" s="29" t="s">
        <v>58</v>
      </c>
      <c r="I16" s="29" t="s">
        <v>58</v>
      </c>
      <c r="J16" s="29" t="s">
        <v>58</v>
      </c>
      <c r="K16" s="29" t="s">
        <v>58</v>
      </c>
      <c r="L16" s="29" t="s">
        <v>58</v>
      </c>
      <c r="M16" s="29" t="s">
        <v>58</v>
      </c>
      <c r="N16" s="29" t="s">
        <v>58</v>
      </c>
      <c r="O16" s="2">
        <v>1</v>
      </c>
      <c r="P16" s="13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  <c r="IU16" s="14"/>
      <c r="IV16" s="14"/>
      <c r="IW16" s="14"/>
    </row>
    <row r="17" spans="1:257" ht="22.5" customHeight="1">
      <c r="A17" s="19" t="s">
        <v>14</v>
      </c>
      <c r="B17" s="1">
        <f t="shared" si="0"/>
        <v>34</v>
      </c>
      <c r="C17" s="2">
        <v>1</v>
      </c>
      <c r="D17" s="29" t="s">
        <v>58</v>
      </c>
      <c r="E17" s="2">
        <v>5</v>
      </c>
      <c r="F17" s="29" t="s">
        <v>58</v>
      </c>
      <c r="G17" s="29" t="s">
        <v>58</v>
      </c>
      <c r="H17" s="2">
        <v>1</v>
      </c>
      <c r="I17" s="2">
        <v>4</v>
      </c>
      <c r="J17" s="2">
        <v>1</v>
      </c>
      <c r="K17" s="29" t="s">
        <v>58</v>
      </c>
      <c r="L17" s="2">
        <v>2</v>
      </c>
      <c r="M17" s="2">
        <v>1</v>
      </c>
      <c r="N17" s="2">
        <v>2</v>
      </c>
      <c r="O17" s="2">
        <v>17</v>
      </c>
      <c r="P17" s="13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  <c r="IT17" s="14"/>
      <c r="IU17" s="14"/>
      <c r="IV17" s="14"/>
      <c r="IW17" s="14"/>
    </row>
    <row r="18" spans="1:257" ht="22.5" customHeight="1">
      <c r="A18" s="19" t="s">
        <v>15</v>
      </c>
      <c r="B18" s="1">
        <f t="shared" si="0"/>
        <v>1</v>
      </c>
      <c r="C18" s="29" t="s">
        <v>58</v>
      </c>
      <c r="D18" s="29" t="s">
        <v>58</v>
      </c>
      <c r="E18" s="29" t="s">
        <v>58</v>
      </c>
      <c r="F18" s="29" t="s">
        <v>58</v>
      </c>
      <c r="G18" s="29" t="s">
        <v>58</v>
      </c>
      <c r="H18" s="29" t="s">
        <v>58</v>
      </c>
      <c r="I18" s="29" t="s">
        <v>58</v>
      </c>
      <c r="J18" s="29" t="s">
        <v>58</v>
      </c>
      <c r="K18" s="29" t="s">
        <v>58</v>
      </c>
      <c r="L18" s="29" t="s">
        <v>58</v>
      </c>
      <c r="M18" s="29" t="s">
        <v>58</v>
      </c>
      <c r="N18" s="29" t="s">
        <v>58</v>
      </c>
      <c r="O18" s="2">
        <v>1</v>
      </c>
      <c r="P18" s="13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14"/>
      <c r="IV18" s="14"/>
      <c r="IW18" s="14"/>
    </row>
    <row r="19" spans="1:257" ht="12.75" customHeight="1">
      <c r="A19" s="20" t="s">
        <v>16</v>
      </c>
      <c r="B19" s="1">
        <f t="shared" si="0"/>
        <v>31</v>
      </c>
      <c r="C19" s="29" t="s">
        <v>58</v>
      </c>
      <c r="D19" s="29" t="s">
        <v>58</v>
      </c>
      <c r="E19" s="2">
        <v>3</v>
      </c>
      <c r="F19" s="29" t="s">
        <v>58</v>
      </c>
      <c r="G19" s="29" t="s">
        <v>58</v>
      </c>
      <c r="H19" s="2">
        <v>3</v>
      </c>
      <c r="I19" s="2">
        <v>2</v>
      </c>
      <c r="J19" s="2">
        <v>2</v>
      </c>
      <c r="K19" s="29" t="s">
        <v>58</v>
      </c>
      <c r="L19" s="2">
        <v>3</v>
      </c>
      <c r="M19" s="29" t="s">
        <v>58</v>
      </c>
      <c r="N19" s="2">
        <v>2</v>
      </c>
      <c r="O19" s="2">
        <v>16</v>
      </c>
      <c r="P19" s="13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  <c r="IT19" s="14"/>
      <c r="IU19" s="14"/>
      <c r="IV19" s="14"/>
      <c r="IW19" s="14"/>
    </row>
    <row r="20" spans="1:257" ht="12" customHeight="1">
      <c r="A20" s="18" t="s">
        <v>17</v>
      </c>
      <c r="B20" s="32" t="s">
        <v>58</v>
      </c>
      <c r="C20" s="29" t="s">
        <v>58</v>
      </c>
      <c r="D20" s="29" t="s">
        <v>58</v>
      </c>
      <c r="E20" s="2">
        <v>0</v>
      </c>
      <c r="F20" s="29" t="s">
        <v>58</v>
      </c>
      <c r="G20" s="29" t="s">
        <v>58</v>
      </c>
      <c r="H20" s="29" t="s">
        <v>58</v>
      </c>
      <c r="I20" s="29" t="s">
        <v>58</v>
      </c>
      <c r="J20" s="29" t="s">
        <v>58</v>
      </c>
      <c r="K20" s="29" t="s">
        <v>58</v>
      </c>
      <c r="L20" s="29" t="s">
        <v>58</v>
      </c>
      <c r="M20" s="29" t="s">
        <v>58</v>
      </c>
      <c r="N20" s="29" t="s">
        <v>58</v>
      </c>
      <c r="O20" s="29" t="s">
        <v>58</v>
      </c>
      <c r="P20" s="13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  <c r="IV20" s="14"/>
      <c r="IW20" s="14"/>
    </row>
    <row r="21" spans="1:257" ht="12" customHeight="1">
      <c r="A21" s="18" t="s">
        <v>18</v>
      </c>
      <c r="B21" s="1">
        <f t="shared" si="0"/>
        <v>29</v>
      </c>
      <c r="C21" s="29" t="s">
        <v>58</v>
      </c>
      <c r="D21" s="29" t="s">
        <v>58</v>
      </c>
      <c r="E21" s="2">
        <v>3</v>
      </c>
      <c r="F21" s="29" t="s">
        <v>58</v>
      </c>
      <c r="G21" s="29" t="s">
        <v>58</v>
      </c>
      <c r="H21" s="2">
        <v>3</v>
      </c>
      <c r="I21" s="2">
        <v>2</v>
      </c>
      <c r="J21" s="2">
        <v>1</v>
      </c>
      <c r="K21" s="29" t="s">
        <v>58</v>
      </c>
      <c r="L21" s="2">
        <v>3</v>
      </c>
      <c r="M21" s="29" t="s">
        <v>58</v>
      </c>
      <c r="N21" s="2">
        <v>2</v>
      </c>
      <c r="O21" s="2">
        <v>15</v>
      </c>
      <c r="P21" s="13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  <c r="IT21" s="14"/>
      <c r="IU21" s="14"/>
      <c r="IV21" s="14"/>
      <c r="IW21" s="14"/>
    </row>
    <row r="22" spans="1:257" ht="12" customHeight="1">
      <c r="A22" s="18" t="s">
        <v>19</v>
      </c>
      <c r="B22" s="1">
        <f t="shared" si="0"/>
        <v>2</v>
      </c>
      <c r="C22" s="29" t="s">
        <v>58</v>
      </c>
      <c r="D22" s="29" t="s">
        <v>58</v>
      </c>
      <c r="E22" s="29" t="s">
        <v>58</v>
      </c>
      <c r="F22" s="29" t="s">
        <v>58</v>
      </c>
      <c r="G22" s="29" t="s">
        <v>58</v>
      </c>
      <c r="H22" s="29" t="s">
        <v>58</v>
      </c>
      <c r="I22" s="29" t="s">
        <v>58</v>
      </c>
      <c r="J22" s="2">
        <v>1</v>
      </c>
      <c r="K22" s="29" t="s">
        <v>58</v>
      </c>
      <c r="L22" s="29" t="s">
        <v>58</v>
      </c>
      <c r="M22" s="29" t="s">
        <v>58</v>
      </c>
      <c r="N22" s="29" t="s">
        <v>58</v>
      </c>
      <c r="O22" s="2">
        <v>1</v>
      </c>
      <c r="P22" s="13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  <c r="IT22" s="14"/>
      <c r="IU22" s="14"/>
      <c r="IV22" s="14"/>
      <c r="IW22" s="14"/>
    </row>
    <row r="23" spans="1:257" ht="12.75" customHeight="1">
      <c r="A23" s="20" t="s">
        <v>20</v>
      </c>
      <c r="B23" s="1">
        <f t="shared" si="0"/>
        <v>7</v>
      </c>
      <c r="C23" s="29" t="s">
        <v>58</v>
      </c>
      <c r="D23" s="29" t="s">
        <v>58</v>
      </c>
      <c r="E23" s="29" t="s">
        <v>58</v>
      </c>
      <c r="F23" s="29" t="s">
        <v>58</v>
      </c>
      <c r="G23" s="29" t="s">
        <v>58</v>
      </c>
      <c r="H23" s="29" t="s">
        <v>58</v>
      </c>
      <c r="I23" s="2">
        <v>1</v>
      </c>
      <c r="J23" s="2">
        <v>1</v>
      </c>
      <c r="K23" s="29" t="s">
        <v>58</v>
      </c>
      <c r="L23" s="29" t="s">
        <v>58</v>
      </c>
      <c r="M23" s="29" t="s">
        <v>58</v>
      </c>
      <c r="N23" s="2">
        <v>1</v>
      </c>
      <c r="O23" s="2">
        <v>4</v>
      </c>
      <c r="P23" s="13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  <c r="IR23" s="14"/>
      <c r="IS23" s="14"/>
      <c r="IT23" s="14"/>
      <c r="IU23" s="14"/>
      <c r="IV23" s="14"/>
      <c r="IW23" s="14"/>
    </row>
    <row r="24" spans="1:257" ht="12" customHeight="1">
      <c r="A24" s="18" t="s">
        <v>21</v>
      </c>
      <c r="B24" s="32" t="s">
        <v>58</v>
      </c>
      <c r="C24" s="29" t="s">
        <v>58</v>
      </c>
      <c r="D24" s="29" t="s">
        <v>58</v>
      </c>
      <c r="E24" s="29" t="s">
        <v>58</v>
      </c>
      <c r="F24" s="29" t="s">
        <v>58</v>
      </c>
      <c r="G24" s="29" t="s">
        <v>58</v>
      </c>
      <c r="H24" s="29" t="s">
        <v>58</v>
      </c>
      <c r="I24" s="29" t="s">
        <v>58</v>
      </c>
      <c r="J24" s="29" t="s">
        <v>58</v>
      </c>
      <c r="K24" s="29" t="s">
        <v>58</v>
      </c>
      <c r="L24" s="29" t="s">
        <v>58</v>
      </c>
      <c r="M24" s="29" t="s">
        <v>58</v>
      </c>
      <c r="N24" s="29" t="s">
        <v>58</v>
      </c>
      <c r="O24" s="29" t="s">
        <v>58</v>
      </c>
      <c r="P24" s="13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  <c r="IQ24" s="14"/>
      <c r="IR24" s="14"/>
      <c r="IS24" s="14"/>
      <c r="IT24" s="14"/>
      <c r="IU24" s="14"/>
      <c r="IV24" s="14"/>
      <c r="IW24" s="14"/>
    </row>
    <row r="25" spans="1:257" ht="22.5" customHeight="1">
      <c r="A25" s="19" t="s">
        <v>22</v>
      </c>
      <c r="B25" s="1">
        <f t="shared" si="0"/>
        <v>7</v>
      </c>
      <c r="C25" s="29" t="s">
        <v>58</v>
      </c>
      <c r="D25" s="29" t="s">
        <v>58</v>
      </c>
      <c r="E25" s="29" t="s">
        <v>58</v>
      </c>
      <c r="F25" s="29" t="s">
        <v>58</v>
      </c>
      <c r="G25" s="29" t="s">
        <v>58</v>
      </c>
      <c r="H25" s="29" t="s">
        <v>58</v>
      </c>
      <c r="I25" s="2">
        <v>1</v>
      </c>
      <c r="J25" s="2">
        <v>1</v>
      </c>
      <c r="K25" s="29" t="s">
        <v>58</v>
      </c>
      <c r="L25" s="29" t="s">
        <v>58</v>
      </c>
      <c r="M25" s="29" t="s">
        <v>58</v>
      </c>
      <c r="N25" s="2">
        <v>1</v>
      </c>
      <c r="O25" s="2">
        <v>4</v>
      </c>
      <c r="P25" s="13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  <c r="IT25" s="14"/>
      <c r="IU25" s="14"/>
      <c r="IV25" s="14"/>
      <c r="IW25" s="14"/>
    </row>
    <row r="26" spans="1:257" ht="22.5" customHeight="1">
      <c r="A26" s="19" t="s">
        <v>23</v>
      </c>
      <c r="B26" s="32" t="s">
        <v>58</v>
      </c>
      <c r="C26" s="29" t="s">
        <v>58</v>
      </c>
      <c r="D26" s="29" t="s">
        <v>58</v>
      </c>
      <c r="E26" s="29" t="s">
        <v>58</v>
      </c>
      <c r="F26" s="29" t="s">
        <v>58</v>
      </c>
      <c r="G26" s="29" t="s">
        <v>58</v>
      </c>
      <c r="H26" s="29" t="s">
        <v>58</v>
      </c>
      <c r="I26" s="29" t="s">
        <v>58</v>
      </c>
      <c r="J26" s="29" t="s">
        <v>58</v>
      </c>
      <c r="K26" s="29" t="s">
        <v>58</v>
      </c>
      <c r="L26" s="29" t="s">
        <v>58</v>
      </c>
      <c r="M26" s="29" t="s">
        <v>58</v>
      </c>
      <c r="N26" s="29" t="s">
        <v>58</v>
      </c>
      <c r="O26" s="29" t="s">
        <v>58</v>
      </c>
      <c r="P26" s="13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  <c r="IP26" s="14"/>
      <c r="IQ26" s="14"/>
      <c r="IR26" s="14"/>
      <c r="IS26" s="14"/>
      <c r="IT26" s="14"/>
      <c r="IU26" s="14"/>
      <c r="IV26" s="14"/>
      <c r="IW26" s="14"/>
    </row>
    <row r="27" spans="1:257" ht="12.75" customHeight="1">
      <c r="A27" s="20" t="s">
        <v>24</v>
      </c>
      <c r="B27" s="1">
        <f t="shared" si="0"/>
        <v>1</v>
      </c>
      <c r="C27" s="29" t="s">
        <v>58</v>
      </c>
      <c r="D27" s="29" t="s">
        <v>58</v>
      </c>
      <c r="E27" s="29" t="s">
        <v>58</v>
      </c>
      <c r="F27" s="29" t="s">
        <v>58</v>
      </c>
      <c r="G27" s="29" t="s">
        <v>58</v>
      </c>
      <c r="H27" s="29" t="s">
        <v>58</v>
      </c>
      <c r="I27" s="29" t="s">
        <v>58</v>
      </c>
      <c r="J27" s="29" t="s">
        <v>58</v>
      </c>
      <c r="K27" s="29" t="s">
        <v>58</v>
      </c>
      <c r="L27" s="29" t="s">
        <v>58</v>
      </c>
      <c r="M27" s="29" t="s">
        <v>58</v>
      </c>
      <c r="N27" s="29" t="s">
        <v>58</v>
      </c>
      <c r="O27" s="2">
        <v>1</v>
      </c>
      <c r="P27" s="13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  <c r="IQ27" s="14"/>
      <c r="IR27" s="14"/>
      <c r="IS27" s="14"/>
      <c r="IT27" s="14"/>
      <c r="IU27" s="14"/>
      <c r="IV27" s="14"/>
      <c r="IW27" s="14"/>
    </row>
    <row r="28" spans="1:257" ht="12" customHeight="1">
      <c r="A28" s="18" t="s">
        <v>25</v>
      </c>
      <c r="B28" s="32" t="s">
        <v>58</v>
      </c>
      <c r="C28" s="29" t="s">
        <v>58</v>
      </c>
      <c r="D28" s="29" t="s">
        <v>58</v>
      </c>
      <c r="E28" s="29" t="s">
        <v>58</v>
      </c>
      <c r="F28" s="29" t="s">
        <v>58</v>
      </c>
      <c r="G28" s="29" t="s">
        <v>58</v>
      </c>
      <c r="H28" s="29" t="s">
        <v>58</v>
      </c>
      <c r="I28" s="29" t="s">
        <v>58</v>
      </c>
      <c r="J28" s="29" t="s">
        <v>58</v>
      </c>
      <c r="K28" s="29" t="s">
        <v>58</v>
      </c>
      <c r="L28" s="29" t="s">
        <v>58</v>
      </c>
      <c r="M28" s="29" t="s">
        <v>58</v>
      </c>
      <c r="N28" s="29" t="s">
        <v>58</v>
      </c>
      <c r="O28" s="29" t="s">
        <v>58</v>
      </c>
      <c r="P28" s="13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14"/>
      <c r="IV28" s="14"/>
      <c r="IW28" s="14"/>
    </row>
    <row r="29" spans="1:257" ht="12" customHeight="1">
      <c r="A29" s="18" t="s">
        <v>26</v>
      </c>
      <c r="B29" s="1">
        <f t="shared" si="0"/>
        <v>1</v>
      </c>
      <c r="C29" s="29" t="s">
        <v>58</v>
      </c>
      <c r="D29" s="29" t="s">
        <v>58</v>
      </c>
      <c r="E29" s="29" t="s">
        <v>58</v>
      </c>
      <c r="F29" s="29" t="s">
        <v>58</v>
      </c>
      <c r="G29" s="29" t="s">
        <v>58</v>
      </c>
      <c r="H29" s="29" t="s">
        <v>58</v>
      </c>
      <c r="I29" s="29" t="s">
        <v>58</v>
      </c>
      <c r="J29" s="29" t="s">
        <v>58</v>
      </c>
      <c r="K29" s="29" t="s">
        <v>58</v>
      </c>
      <c r="L29" s="29" t="s">
        <v>58</v>
      </c>
      <c r="M29" s="29" t="s">
        <v>58</v>
      </c>
      <c r="N29" s="29" t="s">
        <v>58</v>
      </c>
      <c r="O29" s="2">
        <v>1</v>
      </c>
      <c r="P29" s="13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  <c r="IO29" s="14"/>
      <c r="IP29" s="14"/>
      <c r="IQ29" s="14"/>
      <c r="IR29" s="14"/>
      <c r="IS29" s="14"/>
      <c r="IT29" s="14"/>
      <c r="IU29" s="14"/>
      <c r="IV29" s="14"/>
      <c r="IW29" s="14"/>
    </row>
    <row r="30" spans="1:257" ht="12" customHeight="1">
      <c r="A30" s="18" t="s">
        <v>27</v>
      </c>
      <c r="B30" s="32" t="s">
        <v>58</v>
      </c>
      <c r="C30" s="29" t="s">
        <v>58</v>
      </c>
      <c r="D30" s="29" t="s">
        <v>58</v>
      </c>
      <c r="E30" s="29" t="s">
        <v>58</v>
      </c>
      <c r="F30" s="29" t="s">
        <v>58</v>
      </c>
      <c r="G30" s="29" t="s">
        <v>58</v>
      </c>
      <c r="H30" s="29" t="s">
        <v>58</v>
      </c>
      <c r="I30" s="29" t="s">
        <v>58</v>
      </c>
      <c r="J30" s="29" t="s">
        <v>58</v>
      </c>
      <c r="K30" s="29" t="s">
        <v>58</v>
      </c>
      <c r="L30" s="29" t="s">
        <v>58</v>
      </c>
      <c r="M30" s="29" t="s">
        <v>58</v>
      </c>
      <c r="N30" s="29" t="s">
        <v>58</v>
      </c>
      <c r="O30" s="29" t="s">
        <v>58</v>
      </c>
      <c r="P30" s="13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  <c r="IU30" s="14"/>
      <c r="IV30" s="14"/>
      <c r="IW30" s="14"/>
    </row>
    <row r="31" spans="1:257" ht="12.75" customHeight="1">
      <c r="A31" s="17" t="s">
        <v>28</v>
      </c>
      <c r="B31" s="1">
        <f t="shared" si="0"/>
        <v>990</v>
      </c>
      <c r="C31" s="2">
        <v>38</v>
      </c>
      <c r="D31" s="2">
        <v>50</v>
      </c>
      <c r="E31" s="2">
        <v>139</v>
      </c>
      <c r="F31" s="2">
        <v>43</v>
      </c>
      <c r="G31" s="2">
        <v>34</v>
      </c>
      <c r="H31" s="2">
        <v>43</v>
      </c>
      <c r="I31" s="2">
        <v>149</v>
      </c>
      <c r="J31" s="2">
        <v>95</v>
      </c>
      <c r="K31" s="2">
        <v>50</v>
      </c>
      <c r="L31" s="2">
        <v>70</v>
      </c>
      <c r="M31" s="2">
        <v>41</v>
      </c>
      <c r="N31" s="2">
        <v>112</v>
      </c>
      <c r="O31" s="2">
        <v>126</v>
      </c>
      <c r="P31" s="13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  <c r="IO31" s="14"/>
      <c r="IP31" s="14"/>
      <c r="IQ31" s="14"/>
      <c r="IR31" s="14"/>
      <c r="IS31" s="14"/>
      <c r="IT31" s="14"/>
      <c r="IU31" s="14"/>
      <c r="IV31" s="14"/>
      <c r="IW31" s="14"/>
    </row>
    <row r="32" spans="1:257" ht="12" customHeight="1">
      <c r="A32" s="20" t="s">
        <v>29</v>
      </c>
      <c r="B32" s="1">
        <f t="shared" si="0"/>
        <v>17</v>
      </c>
      <c r="C32" s="2">
        <v>1</v>
      </c>
      <c r="D32" s="2">
        <v>1</v>
      </c>
      <c r="E32" s="2">
        <v>3</v>
      </c>
      <c r="F32" s="29" t="s">
        <v>58</v>
      </c>
      <c r="G32" s="29" t="s">
        <v>58</v>
      </c>
      <c r="H32" s="2">
        <v>1</v>
      </c>
      <c r="I32" s="2">
        <v>1</v>
      </c>
      <c r="J32" s="2">
        <v>1</v>
      </c>
      <c r="K32" s="29" t="s">
        <v>58</v>
      </c>
      <c r="L32" s="2">
        <v>1</v>
      </c>
      <c r="M32" s="29" t="s">
        <v>58</v>
      </c>
      <c r="N32" s="2">
        <v>1</v>
      </c>
      <c r="O32" s="2">
        <v>7</v>
      </c>
      <c r="P32" s="13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  <c r="IO32" s="14"/>
      <c r="IP32" s="14"/>
      <c r="IQ32" s="14"/>
      <c r="IR32" s="14"/>
      <c r="IS32" s="14"/>
      <c r="IT32" s="14"/>
      <c r="IU32" s="14"/>
      <c r="IV32" s="14"/>
      <c r="IW32" s="14"/>
    </row>
    <row r="33" spans="1:257" ht="12" customHeight="1">
      <c r="A33" s="20" t="s">
        <v>30</v>
      </c>
      <c r="B33" s="32" t="s">
        <v>58</v>
      </c>
      <c r="C33" s="29" t="s">
        <v>58</v>
      </c>
      <c r="D33" s="29" t="s">
        <v>58</v>
      </c>
      <c r="E33" s="29" t="s">
        <v>58</v>
      </c>
      <c r="F33" s="29" t="s">
        <v>58</v>
      </c>
      <c r="G33" s="29" t="s">
        <v>58</v>
      </c>
      <c r="H33" s="29" t="s">
        <v>58</v>
      </c>
      <c r="I33" s="29" t="s">
        <v>58</v>
      </c>
      <c r="J33" s="29" t="s">
        <v>58</v>
      </c>
      <c r="K33" s="29" t="s">
        <v>58</v>
      </c>
      <c r="L33" s="29" t="s">
        <v>58</v>
      </c>
      <c r="M33" s="29" t="s">
        <v>58</v>
      </c>
      <c r="N33" s="29" t="s">
        <v>58</v>
      </c>
      <c r="O33" s="29" t="s">
        <v>58</v>
      </c>
      <c r="P33" s="13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  <c r="IO33" s="14"/>
      <c r="IP33" s="14"/>
      <c r="IQ33" s="14"/>
      <c r="IR33" s="14"/>
      <c r="IS33" s="14"/>
      <c r="IT33" s="14"/>
      <c r="IU33" s="14"/>
      <c r="IV33" s="14"/>
      <c r="IW33" s="14"/>
    </row>
    <row r="34" spans="1:257" ht="12" customHeight="1">
      <c r="A34" s="20" t="s">
        <v>31</v>
      </c>
      <c r="B34" s="1">
        <f t="shared" si="0"/>
        <v>973</v>
      </c>
      <c r="C34" s="2">
        <v>37</v>
      </c>
      <c r="D34" s="2">
        <v>49</v>
      </c>
      <c r="E34" s="2">
        <v>136</v>
      </c>
      <c r="F34" s="2">
        <v>43</v>
      </c>
      <c r="G34" s="2">
        <v>34</v>
      </c>
      <c r="H34" s="2">
        <v>42</v>
      </c>
      <c r="I34" s="2">
        <v>148</v>
      </c>
      <c r="J34" s="2">
        <v>94</v>
      </c>
      <c r="K34" s="2">
        <v>50</v>
      </c>
      <c r="L34" s="2">
        <v>69</v>
      </c>
      <c r="M34" s="2">
        <v>41</v>
      </c>
      <c r="N34" s="2">
        <v>111</v>
      </c>
      <c r="O34" s="2">
        <v>119</v>
      </c>
      <c r="P34" s="13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  <c r="HY34" s="14"/>
      <c r="HZ34" s="14"/>
      <c r="IA34" s="14"/>
      <c r="IB34" s="14"/>
      <c r="IC34" s="14"/>
      <c r="ID34" s="14"/>
      <c r="IE34" s="14"/>
      <c r="IF34" s="14"/>
      <c r="IG34" s="14"/>
      <c r="IH34" s="14"/>
      <c r="II34" s="14"/>
      <c r="IJ34" s="14"/>
      <c r="IK34" s="14"/>
      <c r="IL34" s="14"/>
      <c r="IM34" s="14"/>
      <c r="IN34" s="14"/>
      <c r="IO34" s="14"/>
      <c r="IP34" s="14"/>
      <c r="IQ34" s="14"/>
      <c r="IR34" s="14"/>
      <c r="IS34" s="14"/>
      <c r="IT34" s="14"/>
      <c r="IU34" s="14"/>
      <c r="IV34" s="14"/>
      <c r="IW34" s="14"/>
    </row>
    <row r="35" spans="1:257" ht="12" customHeight="1">
      <c r="A35" s="20" t="s">
        <v>32</v>
      </c>
      <c r="B35" s="32" t="s">
        <v>58</v>
      </c>
      <c r="C35" s="29" t="s">
        <v>58</v>
      </c>
      <c r="D35" s="29" t="s">
        <v>58</v>
      </c>
      <c r="E35" s="29" t="s">
        <v>58</v>
      </c>
      <c r="F35" s="29" t="s">
        <v>58</v>
      </c>
      <c r="G35" s="29" t="s">
        <v>58</v>
      </c>
      <c r="H35" s="29" t="s">
        <v>58</v>
      </c>
      <c r="I35" s="29" t="s">
        <v>58</v>
      </c>
      <c r="J35" s="29" t="s">
        <v>58</v>
      </c>
      <c r="K35" s="29" t="s">
        <v>58</v>
      </c>
      <c r="L35" s="29" t="s">
        <v>58</v>
      </c>
      <c r="M35" s="29" t="s">
        <v>58</v>
      </c>
      <c r="N35" s="29" t="s">
        <v>58</v>
      </c>
      <c r="O35" s="29" t="s">
        <v>58</v>
      </c>
      <c r="P35" s="13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  <c r="IJ35" s="14"/>
      <c r="IK35" s="14"/>
      <c r="IL35" s="14"/>
      <c r="IM35" s="14"/>
      <c r="IN35" s="14"/>
      <c r="IO35" s="14"/>
      <c r="IP35" s="14"/>
      <c r="IQ35" s="14"/>
      <c r="IR35" s="14"/>
      <c r="IS35" s="14"/>
      <c r="IT35" s="14"/>
      <c r="IU35" s="14"/>
      <c r="IV35" s="14"/>
      <c r="IW35" s="14"/>
    </row>
    <row r="36" spans="1:257" ht="12.95" customHeight="1">
      <c r="A36" s="17" t="s">
        <v>33</v>
      </c>
      <c r="B36" s="1">
        <f t="shared" si="0"/>
        <v>116153</v>
      </c>
      <c r="C36" s="2">
        <v>3118</v>
      </c>
      <c r="D36" s="2">
        <v>3838</v>
      </c>
      <c r="E36" s="2">
        <v>11914</v>
      </c>
      <c r="F36" s="2">
        <v>4103</v>
      </c>
      <c r="G36" s="2">
        <v>6414</v>
      </c>
      <c r="H36" s="2">
        <v>7039</v>
      </c>
      <c r="I36" s="2">
        <v>16722</v>
      </c>
      <c r="J36" s="2">
        <v>10063</v>
      </c>
      <c r="K36" s="2">
        <v>4794</v>
      </c>
      <c r="L36" s="2">
        <v>8020</v>
      </c>
      <c r="M36" s="2">
        <v>3881</v>
      </c>
      <c r="N36" s="2">
        <v>12326</v>
      </c>
      <c r="O36" s="2">
        <v>23921</v>
      </c>
      <c r="P36" s="13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  <c r="IH36" s="14"/>
      <c r="II36" s="14"/>
      <c r="IJ36" s="14"/>
      <c r="IK36" s="14"/>
      <c r="IL36" s="14"/>
      <c r="IM36" s="14"/>
      <c r="IN36" s="14"/>
      <c r="IO36" s="14"/>
      <c r="IP36" s="14"/>
      <c r="IQ36" s="14"/>
      <c r="IR36" s="14"/>
      <c r="IS36" s="14"/>
      <c r="IT36" s="14"/>
      <c r="IU36" s="14"/>
      <c r="IV36" s="14"/>
      <c r="IW36" s="14"/>
    </row>
    <row r="37" spans="1:257" ht="12" customHeight="1">
      <c r="A37" s="20" t="s">
        <v>34</v>
      </c>
      <c r="B37" s="1">
        <f t="shared" si="0"/>
        <v>5248</v>
      </c>
      <c r="C37" s="2">
        <v>183</v>
      </c>
      <c r="D37" s="2">
        <v>188</v>
      </c>
      <c r="E37" s="2">
        <v>567</v>
      </c>
      <c r="F37" s="2">
        <v>198</v>
      </c>
      <c r="G37" s="2">
        <v>215</v>
      </c>
      <c r="H37" s="2">
        <v>355</v>
      </c>
      <c r="I37" s="2">
        <v>772</v>
      </c>
      <c r="J37" s="2">
        <v>507</v>
      </c>
      <c r="K37" s="2">
        <v>197</v>
      </c>
      <c r="L37" s="2">
        <v>434</v>
      </c>
      <c r="M37" s="2">
        <v>132</v>
      </c>
      <c r="N37" s="2">
        <v>600</v>
      </c>
      <c r="O37" s="2">
        <v>900</v>
      </c>
      <c r="P37" s="13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  <c r="IH37" s="14"/>
      <c r="II37" s="14"/>
      <c r="IJ37" s="14"/>
      <c r="IK37" s="14"/>
      <c r="IL37" s="14"/>
      <c r="IM37" s="14"/>
      <c r="IN37" s="14"/>
      <c r="IO37" s="14"/>
      <c r="IP37" s="14"/>
      <c r="IQ37" s="14"/>
      <c r="IR37" s="14"/>
      <c r="IS37" s="14"/>
      <c r="IT37" s="14"/>
      <c r="IU37" s="14"/>
      <c r="IV37" s="14"/>
      <c r="IW37" s="14"/>
    </row>
    <row r="38" spans="1:257" ht="12" customHeight="1">
      <c r="A38" s="20" t="s">
        <v>35</v>
      </c>
      <c r="B38" s="1">
        <f t="shared" si="0"/>
        <v>108115</v>
      </c>
      <c r="C38" s="2">
        <v>2900</v>
      </c>
      <c r="D38" s="2">
        <v>3550</v>
      </c>
      <c r="E38" s="2">
        <v>10908</v>
      </c>
      <c r="F38" s="2">
        <v>3789</v>
      </c>
      <c r="G38" s="2">
        <v>5988</v>
      </c>
      <c r="H38" s="2">
        <v>6531</v>
      </c>
      <c r="I38" s="2">
        <v>15652</v>
      </c>
      <c r="J38" s="2">
        <v>9437</v>
      </c>
      <c r="K38" s="2">
        <v>4552</v>
      </c>
      <c r="L38" s="2">
        <v>7360</v>
      </c>
      <c r="M38" s="2">
        <v>3690</v>
      </c>
      <c r="N38" s="2">
        <v>11455</v>
      </c>
      <c r="O38" s="2">
        <v>22303</v>
      </c>
      <c r="P38" s="13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  <c r="HN38" s="14"/>
      <c r="HO38" s="14"/>
      <c r="HP38" s="14"/>
      <c r="HQ38" s="14"/>
      <c r="HR38" s="14"/>
      <c r="HS38" s="14"/>
      <c r="HT38" s="14"/>
      <c r="HU38" s="14"/>
      <c r="HV38" s="14"/>
      <c r="HW38" s="14"/>
      <c r="HX38" s="14"/>
      <c r="HY38" s="14"/>
      <c r="HZ38" s="14"/>
      <c r="IA38" s="14"/>
      <c r="IB38" s="14"/>
      <c r="IC38" s="14"/>
      <c r="ID38" s="14"/>
      <c r="IE38" s="14"/>
      <c r="IF38" s="14"/>
      <c r="IG38" s="14"/>
      <c r="IH38" s="14"/>
      <c r="II38" s="14"/>
      <c r="IJ38" s="14"/>
      <c r="IK38" s="14"/>
      <c r="IL38" s="14"/>
      <c r="IM38" s="14"/>
      <c r="IN38" s="14"/>
      <c r="IO38" s="14"/>
      <c r="IP38" s="14"/>
      <c r="IQ38" s="14"/>
      <c r="IR38" s="14"/>
      <c r="IS38" s="14"/>
      <c r="IT38" s="14"/>
      <c r="IU38" s="14"/>
      <c r="IV38" s="14"/>
      <c r="IW38" s="14"/>
    </row>
    <row r="39" spans="1:257" ht="12" customHeight="1">
      <c r="A39" s="20" t="s">
        <v>36</v>
      </c>
      <c r="B39" s="32" t="s">
        <v>58</v>
      </c>
      <c r="C39" s="29" t="s">
        <v>58</v>
      </c>
      <c r="D39" s="29" t="s">
        <v>58</v>
      </c>
      <c r="E39" s="29" t="s">
        <v>58</v>
      </c>
      <c r="F39" s="29" t="s">
        <v>58</v>
      </c>
      <c r="G39" s="29" t="s">
        <v>58</v>
      </c>
      <c r="H39" s="29" t="s">
        <v>58</v>
      </c>
      <c r="I39" s="29" t="s">
        <v>58</v>
      </c>
      <c r="J39" s="29" t="s">
        <v>58</v>
      </c>
      <c r="K39" s="29" t="s">
        <v>58</v>
      </c>
      <c r="L39" s="29" t="s">
        <v>58</v>
      </c>
      <c r="M39" s="29" t="s">
        <v>58</v>
      </c>
      <c r="N39" s="29" t="s">
        <v>58</v>
      </c>
      <c r="O39" s="29" t="s">
        <v>58</v>
      </c>
      <c r="P39" s="13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  <c r="IF39" s="14"/>
      <c r="IG39" s="14"/>
      <c r="IH39" s="14"/>
      <c r="II39" s="14"/>
      <c r="IJ39" s="14"/>
      <c r="IK39" s="14"/>
      <c r="IL39" s="14"/>
      <c r="IM39" s="14"/>
      <c r="IN39" s="14"/>
      <c r="IO39" s="14"/>
      <c r="IP39" s="14"/>
      <c r="IQ39" s="14"/>
      <c r="IR39" s="14"/>
      <c r="IS39" s="14"/>
      <c r="IT39" s="14"/>
      <c r="IU39" s="14"/>
      <c r="IV39" s="14"/>
      <c r="IW39" s="14"/>
    </row>
    <row r="40" spans="1:257" ht="22.5" customHeight="1">
      <c r="A40" s="21" t="s">
        <v>37</v>
      </c>
      <c r="B40" s="1">
        <f t="shared" si="0"/>
        <v>2790</v>
      </c>
      <c r="C40" s="2">
        <v>35</v>
      </c>
      <c r="D40" s="2">
        <v>100</v>
      </c>
      <c r="E40" s="2">
        <v>439</v>
      </c>
      <c r="F40" s="2">
        <v>116</v>
      </c>
      <c r="G40" s="2">
        <v>211</v>
      </c>
      <c r="H40" s="2">
        <v>153</v>
      </c>
      <c r="I40" s="2">
        <v>298</v>
      </c>
      <c r="J40" s="2">
        <v>119</v>
      </c>
      <c r="K40" s="2">
        <v>45</v>
      </c>
      <c r="L40" s="2">
        <v>226</v>
      </c>
      <c r="M40" s="2">
        <v>59</v>
      </c>
      <c r="N40" s="2">
        <v>271</v>
      </c>
      <c r="O40" s="2">
        <v>718</v>
      </c>
      <c r="P40" s="13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  <c r="HS40" s="14"/>
      <c r="HT40" s="14"/>
      <c r="HU40" s="14"/>
      <c r="HV40" s="14"/>
      <c r="HW40" s="14"/>
      <c r="HX40" s="14"/>
      <c r="HY40" s="14"/>
      <c r="HZ40" s="14"/>
      <c r="IA40" s="14"/>
      <c r="IB40" s="14"/>
      <c r="IC40" s="14"/>
      <c r="ID40" s="14"/>
      <c r="IE40" s="14"/>
      <c r="IF40" s="14"/>
      <c r="IG40" s="14"/>
      <c r="IH40" s="14"/>
      <c r="II40" s="14"/>
      <c r="IJ40" s="14"/>
      <c r="IK40" s="14"/>
      <c r="IL40" s="14"/>
      <c r="IM40" s="14"/>
      <c r="IN40" s="14"/>
      <c r="IO40" s="14"/>
      <c r="IP40" s="14"/>
      <c r="IQ40" s="14"/>
      <c r="IR40" s="14"/>
      <c r="IS40" s="14"/>
      <c r="IT40" s="14"/>
      <c r="IU40" s="14"/>
      <c r="IV40" s="14"/>
      <c r="IW40" s="14"/>
    </row>
    <row r="41" spans="1:257" ht="12" customHeight="1">
      <c r="A41" s="18" t="s">
        <v>38</v>
      </c>
      <c r="B41" s="32" t="s">
        <v>58</v>
      </c>
      <c r="C41" s="29" t="s">
        <v>58</v>
      </c>
      <c r="D41" s="29" t="s">
        <v>58</v>
      </c>
      <c r="E41" s="29" t="s">
        <v>58</v>
      </c>
      <c r="F41" s="29" t="s">
        <v>58</v>
      </c>
      <c r="G41" s="29" t="s">
        <v>58</v>
      </c>
      <c r="H41" s="29" t="s">
        <v>58</v>
      </c>
      <c r="I41" s="29" t="s">
        <v>58</v>
      </c>
      <c r="J41" s="29" t="s">
        <v>58</v>
      </c>
      <c r="K41" s="29" t="s">
        <v>58</v>
      </c>
      <c r="L41" s="29" t="s">
        <v>58</v>
      </c>
      <c r="M41" s="29" t="s">
        <v>58</v>
      </c>
      <c r="N41" s="29" t="s">
        <v>58</v>
      </c>
      <c r="O41" s="29" t="s">
        <v>58</v>
      </c>
      <c r="P41" s="13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  <c r="IH41" s="14"/>
      <c r="II41" s="14"/>
      <c r="IJ41" s="14"/>
      <c r="IK41" s="14"/>
      <c r="IL41" s="14"/>
      <c r="IM41" s="14"/>
      <c r="IN41" s="14"/>
      <c r="IO41" s="14"/>
      <c r="IP41" s="14"/>
      <c r="IQ41" s="14"/>
      <c r="IR41" s="14"/>
      <c r="IS41" s="14"/>
      <c r="IT41" s="14"/>
      <c r="IU41" s="14"/>
      <c r="IV41" s="14"/>
      <c r="IW41" s="14"/>
    </row>
    <row r="42" spans="1:257" ht="12" customHeight="1">
      <c r="A42" s="18" t="s">
        <v>39</v>
      </c>
      <c r="B42" s="32" t="s">
        <v>58</v>
      </c>
      <c r="C42" s="29" t="s">
        <v>58</v>
      </c>
      <c r="D42" s="29" t="s">
        <v>58</v>
      </c>
      <c r="E42" s="29" t="s">
        <v>58</v>
      </c>
      <c r="F42" s="29" t="s">
        <v>58</v>
      </c>
      <c r="G42" s="29" t="s">
        <v>58</v>
      </c>
      <c r="H42" s="29" t="s">
        <v>58</v>
      </c>
      <c r="I42" s="29" t="s">
        <v>58</v>
      </c>
      <c r="J42" s="29" t="s">
        <v>58</v>
      </c>
      <c r="K42" s="29" t="s">
        <v>58</v>
      </c>
      <c r="L42" s="29" t="s">
        <v>58</v>
      </c>
      <c r="M42" s="29" t="s">
        <v>58</v>
      </c>
      <c r="N42" s="29" t="s">
        <v>58</v>
      </c>
      <c r="O42" s="29" t="s">
        <v>58</v>
      </c>
      <c r="P42" s="13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14"/>
      <c r="ID42" s="14"/>
      <c r="IE42" s="14"/>
      <c r="IF42" s="14"/>
      <c r="IG42" s="14"/>
      <c r="IH42" s="14"/>
      <c r="II42" s="14"/>
      <c r="IJ42" s="14"/>
      <c r="IK42" s="14"/>
      <c r="IL42" s="14"/>
      <c r="IM42" s="14"/>
      <c r="IN42" s="14"/>
      <c r="IO42" s="14"/>
      <c r="IP42" s="14"/>
      <c r="IQ42" s="14"/>
      <c r="IR42" s="14"/>
      <c r="IS42" s="14"/>
      <c r="IT42" s="14"/>
      <c r="IU42" s="14"/>
      <c r="IV42" s="14"/>
      <c r="IW42" s="14"/>
    </row>
    <row r="43" spans="1:257" ht="12" customHeight="1">
      <c r="A43" s="18" t="s">
        <v>40</v>
      </c>
      <c r="B43" s="1">
        <f t="shared" si="0"/>
        <v>2790</v>
      </c>
      <c r="C43" s="2">
        <v>35</v>
      </c>
      <c r="D43" s="2">
        <v>100</v>
      </c>
      <c r="E43" s="2">
        <v>439</v>
      </c>
      <c r="F43" s="2">
        <v>116</v>
      </c>
      <c r="G43" s="2">
        <v>211</v>
      </c>
      <c r="H43" s="2">
        <v>153</v>
      </c>
      <c r="I43" s="2">
        <v>298</v>
      </c>
      <c r="J43" s="2">
        <v>119</v>
      </c>
      <c r="K43" s="2">
        <v>45</v>
      </c>
      <c r="L43" s="2">
        <v>226</v>
      </c>
      <c r="M43" s="2">
        <v>59</v>
      </c>
      <c r="N43" s="2">
        <v>271</v>
      </c>
      <c r="O43" s="2">
        <v>718</v>
      </c>
      <c r="P43" s="13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4"/>
      <c r="HS43" s="14"/>
      <c r="HT43" s="14"/>
      <c r="HU43" s="14"/>
      <c r="HV43" s="14"/>
      <c r="HW43" s="14"/>
      <c r="HX43" s="14"/>
      <c r="HY43" s="14"/>
      <c r="HZ43" s="14"/>
      <c r="IA43" s="14"/>
      <c r="IB43" s="14"/>
      <c r="IC43" s="14"/>
      <c r="ID43" s="14"/>
      <c r="IE43" s="14"/>
      <c r="IF43" s="14"/>
      <c r="IG43" s="14"/>
      <c r="IH43" s="14"/>
      <c r="II43" s="14"/>
      <c r="IJ43" s="14"/>
      <c r="IK43" s="14"/>
      <c r="IL43" s="14"/>
      <c r="IM43" s="14"/>
      <c r="IN43" s="14"/>
      <c r="IO43" s="14"/>
      <c r="IP43" s="14"/>
      <c r="IQ43" s="14"/>
      <c r="IR43" s="14"/>
      <c r="IS43" s="14"/>
      <c r="IT43" s="14"/>
      <c r="IU43" s="14"/>
      <c r="IV43" s="14"/>
      <c r="IW43" s="14"/>
    </row>
    <row r="44" spans="1:257" ht="12.95" customHeight="1">
      <c r="A44" s="17" t="s">
        <v>41</v>
      </c>
      <c r="B44" s="1">
        <f t="shared" si="0"/>
        <v>6850</v>
      </c>
      <c r="C44" s="2">
        <v>192</v>
      </c>
      <c r="D44" s="2">
        <v>284</v>
      </c>
      <c r="E44" s="2">
        <v>887</v>
      </c>
      <c r="F44" s="2">
        <v>242</v>
      </c>
      <c r="G44" s="2">
        <v>308</v>
      </c>
      <c r="H44" s="2">
        <v>330</v>
      </c>
      <c r="I44" s="2">
        <v>1063</v>
      </c>
      <c r="J44" s="2">
        <v>522</v>
      </c>
      <c r="K44" s="2">
        <v>265</v>
      </c>
      <c r="L44" s="2">
        <v>471</v>
      </c>
      <c r="M44" s="2">
        <v>202</v>
      </c>
      <c r="N44" s="2">
        <v>753</v>
      </c>
      <c r="O44" s="2">
        <v>1331</v>
      </c>
      <c r="P44" s="13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  <c r="HU44" s="14"/>
      <c r="HV44" s="14"/>
      <c r="HW44" s="14"/>
      <c r="HX44" s="14"/>
      <c r="HY44" s="14"/>
      <c r="HZ44" s="14"/>
      <c r="IA44" s="14"/>
      <c r="IB44" s="14"/>
      <c r="IC44" s="14"/>
      <c r="ID44" s="14"/>
      <c r="IE44" s="14"/>
      <c r="IF44" s="14"/>
      <c r="IG44" s="14"/>
      <c r="IH44" s="14"/>
      <c r="II44" s="14"/>
      <c r="IJ44" s="14"/>
      <c r="IK44" s="14"/>
      <c r="IL44" s="14"/>
      <c r="IM44" s="14"/>
      <c r="IN44" s="14"/>
      <c r="IO44" s="14"/>
      <c r="IP44" s="14"/>
      <c r="IQ44" s="14"/>
      <c r="IR44" s="14"/>
      <c r="IS44" s="14"/>
      <c r="IT44" s="14"/>
      <c r="IU44" s="14"/>
      <c r="IV44" s="14"/>
      <c r="IW44" s="14"/>
    </row>
    <row r="45" spans="1:257" ht="22.5" customHeight="1">
      <c r="A45" s="19" t="s">
        <v>42</v>
      </c>
      <c r="B45" s="1">
        <f t="shared" si="0"/>
        <v>6844</v>
      </c>
      <c r="C45" s="2">
        <v>192</v>
      </c>
      <c r="D45" s="2">
        <v>284</v>
      </c>
      <c r="E45" s="2">
        <v>887</v>
      </c>
      <c r="F45" s="2">
        <v>242</v>
      </c>
      <c r="G45" s="2">
        <v>308</v>
      </c>
      <c r="H45" s="2">
        <v>330</v>
      </c>
      <c r="I45" s="2">
        <v>1062</v>
      </c>
      <c r="J45" s="2">
        <v>522</v>
      </c>
      <c r="K45" s="2">
        <v>265</v>
      </c>
      <c r="L45" s="2">
        <v>471</v>
      </c>
      <c r="M45" s="2">
        <v>202</v>
      </c>
      <c r="N45" s="2">
        <v>753</v>
      </c>
      <c r="O45" s="3">
        <v>1326</v>
      </c>
      <c r="P45" s="13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  <c r="IH45" s="14"/>
      <c r="II45" s="14"/>
      <c r="IJ45" s="14"/>
      <c r="IK45" s="14"/>
      <c r="IL45" s="14"/>
      <c r="IM45" s="14"/>
      <c r="IN45" s="14"/>
      <c r="IO45" s="14"/>
      <c r="IP45" s="14"/>
      <c r="IQ45" s="14"/>
      <c r="IR45" s="14"/>
      <c r="IS45" s="14"/>
      <c r="IT45" s="14"/>
      <c r="IU45" s="14"/>
      <c r="IV45" s="14"/>
      <c r="IW45" s="14"/>
    </row>
    <row r="46" spans="1:257" ht="22.5" customHeight="1">
      <c r="A46" s="19" t="s">
        <v>43</v>
      </c>
      <c r="B46" s="1">
        <f t="shared" si="0"/>
        <v>6</v>
      </c>
      <c r="C46" s="29" t="s">
        <v>58</v>
      </c>
      <c r="D46" s="29" t="s">
        <v>58</v>
      </c>
      <c r="E46" s="29" t="s">
        <v>58</v>
      </c>
      <c r="F46" s="29" t="s">
        <v>58</v>
      </c>
      <c r="G46" s="29" t="s">
        <v>58</v>
      </c>
      <c r="H46" s="29" t="s">
        <v>58</v>
      </c>
      <c r="I46" s="2">
        <v>1</v>
      </c>
      <c r="J46" s="29" t="s">
        <v>58</v>
      </c>
      <c r="K46" s="29" t="s">
        <v>58</v>
      </c>
      <c r="L46" s="29" t="s">
        <v>58</v>
      </c>
      <c r="M46" s="29" t="s">
        <v>58</v>
      </c>
      <c r="N46" s="29" t="s">
        <v>58</v>
      </c>
      <c r="O46" s="3">
        <v>5</v>
      </c>
      <c r="P46" s="13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  <c r="HR46" s="14"/>
      <c r="HS46" s="14"/>
      <c r="HT46" s="14"/>
      <c r="HU46" s="14"/>
      <c r="HV46" s="14"/>
      <c r="HW46" s="14"/>
      <c r="HX46" s="14"/>
      <c r="HY46" s="14"/>
      <c r="HZ46" s="14"/>
      <c r="IA46" s="14"/>
      <c r="IB46" s="14"/>
      <c r="IC46" s="14"/>
      <c r="ID46" s="14"/>
      <c r="IE46" s="14"/>
      <c r="IF46" s="14"/>
      <c r="IG46" s="14"/>
      <c r="IH46" s="14"/>
      <c r="II46" s="14"/>
      <c r="IJ46" s="14"/>
      <c r="IK46" s="14"/>
      <c r="IL46" s="14"/>
      <c r="IM46" s="14"/>
      <c r="IN46" s="14"/>
      <c r="IO46" s="14"/>
      <c r="IP46" s="14"/>
      <c r="IQ46" s="14"/>
      <c r="IR46" s="14"/>
      <c r="IS46" s="14"/>
      <c r="IT46" s="14"/>
      <c r="IU46" s="14"/>
      <c r="IV46" s="14"/>
      <c r="IW46" s="14"/>
    </row>
    <row r="47" spans="1:257" ht="12.75" customHeight="1" thickBot="1">
      <c r="A47" s="27" t="s">
        <v>44</v>
      </c>
      <c r="B47" s="30" t="s">
        <v>58</v>
      </c>
      <c r="C47" s="30" t="s">
        <v>58</v>
      </c>
      <c r="D47" s="30" t="s">
        <v>58</v>
      </c>
      <c r="E47" s="30" t="s">
        <v>58</v>
      </c>
      <c r="F47" s="30" t="s">
        <v>58</v>
      </c>
      <c r="G47" s="30" t="s">
        <v>58</v>
      </c>
      <c r="H47" s="30" t="s">
        <v>58</v>
      </c>
      <c r="I47" s="30" t="s">
        <v>58</v>
      </c>
      <c r="J47" s="30" t="s">
        <v>58</v>
      </c>
      <c r="K47" s="30" t="s">
        <v>58</v>
      </c>
      <c r="L47" s="30" t="s">
        <v>58</v>
      </c>
      <c r="M47" s="30" t="s">
        <v>58</v>
      </c>
      <c r="N47" s="30" t="s">
        <v>58</v>
      </c>
      <c r="O47" s="31" t="s">
        <v>58</v>
      </c>
      <c r="P47" s="13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4"/>
      <c r="GI47" s="14"/>
      <c r="GJ47" s="14"/>
      <c r="GK47" s="14"/>
      <c r="GL47" s="14"/>
      <c r="GM47" s="14"/>
      <c r="GN47" s="14"/>
      <c r="GO47" s="14"/>
      <c r="GP47" s="14"/>
      <c r="GQ47" s="14"/>
      <c r="GR47" s="14"/>
      <c r="GS47" s="14"/>
      <c r="GT47" s="14"/>
      <c r="GU47" s="14"/>
      <c r="GV47" s="14"/>
      <c r="GW47" s="14"/>
      <c r="GX47" s="14"/>
      <c r="GY47" s="14"/>
      <c r="GZ47" s="14"/>
      <c r="HA47" s="14"/>
      <c r="HB47" s="14"/>
      <c r="HC47" s="14"/>
      <c r="HD47" s="14"/>
      <c r="HE47" s="14"/>
      <c r="HF47" s="14"/>
      <c r="HG47" s="14"/>
      <c r="HH47" s="14"/>
      <c r="HI47" s="14"/>
      <c r="HJ47" s="14"/>
      <c r="HK47" s="14"/>
      <c r="HL47" s="14"/>
      <c r="HM47" s="14"/>
      <c r="HN47" s="14"/>
      <c r="HO47" s="14"/>
      <c r="HP47" s="14"/>
      <c r="HQ47" s="14"/>
      <c r="HR47" s="14"/>
      <c r="HS47" s="14"/>
      <c r="HT47" s="14"/>
      <c r="HU47" s="14"/>
      <c r="HV47" s="14"/>
      <c r="HW47" s="14"/>
      <c r="HX47" s="14"/>
      <c r="HY47" s="14"/>
      <c r="HZ47" s="14"/>
      <c r="IA47" s="14"/>
      <c r="IB47" s="14"/>
      <c r="IC47" s="14"/>
      <c r="ID47" s="14"/>
      <c r="IE47" s="14"/>
      <c r="IF47" s="14"/>
      <c r="IG47" s="14"/>
      <c r="IH47" s="14"/>
      <c r="II47" s="14"/>
      <c r="IJ47" s="14"/>
      <c r="IK47" s="14"/>
      <c r="IL47" s="14"/>
      <c r="IM47" s="14"/>
      <c r="IN47" s="14"/>
      <c r="IO47" s="14"/>
      <c r="IP47" s="14"/>
      <c r="IQ47" s="14"/>
      <c r="IR47" s="14"/>
      <c r="IS47" s="14"/>
      <c r="IT47" s="14"/>
      <c r="IU47" s="14"/>
      <c r="IV47" s="14"/>
      <c r="IW47" s="14"/>
    </row>
    <row r="48" spans="1:257">
      <c r="P48" s="22"/>
    </row>
    <row r="49" spans="1:16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2"/>
    </row>
    <row r="50" spans="1:16">
      <c r="A50" s="24"/>
      <c r="P50" s="22"/>
    </row>
  </sheetData>
  <mergeCells count="3">
    <mergeCell ref="A3:A4"/>
    <mergeCell ref="B3:B4"/>
    <mergeCell ref="A1:I1"/>
  </mergeCells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S11</vt:lpstr>
      <vt:lpstr>'S11'!Názvy_tisku</vt:lpstr>
      <vt:lpstr>'S11'!Oblast_tisku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operator</cp:lastModifiedBy>
  <cp:lastPrinted>2015-05-19T10:11:46Z</cp:lastPrinted>
  <dcterms:created xsi:type="dcterms:W3CDTF">2001-04-11T05:51:10Z</dcterms:created>
  <dcterms:modified xsi:type="dcterms:W3CDTF">2015-06-25T05:17:40Z</dcterms:modified>
</cp:coreProperties>
</file>