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55" yWindow="180" windowWidth="12255" windowHeight="9165"/>
  </bookViews>
  <sheets>
    <sheet name="M2" sheetId="1" r:id="rId1"/>
    <sheet name="List1" sheetId="2" r:id="rId2"/>
  </sheets>
  <calcPr calcId="125725"/>
</workbook>
</file>

<file path=xl/calcChain.xml><?xml version="1.0" encoding="utf-8"?>
<calcChain xmlns="http://schemas.openxmlformats.org/spreadsheetml/2006/main">
  <c r="O18" i="2"/>
  <c r="N18"/>
  <c r="M18"/>
  <c r="L18"/>
  <c r="K18"/>
  <c r="J18"/>
  <c r="O17"/>
  <c r="N17"/>
  <c r="M17"/>
  <c r="L17"/>
  <c r="K17"/>
  <c r="J17"/>
  <c r="O16"/>
  <c r="N16"/>
  <c r="M16"/>
  <c r="L16"/>
  <c r="K16"/>
  <c r="J16"/>
  <c r="I18"/>
  <c r="I17"/>
  <c r="I16"/>
</calcChain>
</file>

<file path=xl/sharedStrings.xml><?xml version="1.0" encoding="utf-8"?>
<sst xmlns="http://schemas.openxmlformats.org/spreadsheetml/2006/main" count="52" uniqueCount="28">
  <si>
    <t>Základní stavební výroba
(ZSV)</t>
  </si>
  <si>
    <t>pozemní stavitelství</t>
  </si>
  <si>
    <t>skutečnost
(mil. Kč b.c.)</t>
  </si>
  <si>
    <t>Česká republika</t>
  </si>
  <si>
    <t xml:space="preserve"> v tom kraje:</t>
  </si>
  <si>
    <t>Hl. město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</si>
  <si>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</si>
  <si>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</si>
  <si>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</si>
  <si>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</si>
  <si>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</si>
  <si>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</si>
  <si>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</si>
  <si>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</si>
  <si>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</si>
  <si>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</si>
  <si>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</si>
  <si>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</si>
  <si>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</si>
  <si>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inženýrské stavitelství</t>
  </si>
  <si>
    <t xml:space="preserve">z toho v tuzemsku </t>
  </si>
  <si>
    <t>index 
2014/2013</t>
  </si>
  <si>
    <t>ZSV celkem</t>
  </si>
  <si>
    <t>PS</t>
  </si>
  <si>
    <t>IS</t>
  </si>
  <si>
    <t>2014/2013</t>
  </si>
  <si>
    <r>
      <t xml:space="preserve">Tab. M.2 Stavební výroba podle krajů v 1. až 2.  čtvrtletí 2014  
                </t>
    </r>
    <r>
      <rPr>
        <sz val="10"/>
        <rFont val="Arial"/>
        <family val="2"/>
        <charset val="238"/>
      </rPr>
      <t>(subjekty se sídlem v kraji s 50 a více zaměstnanci)</t>
    </r>
  </si>
  <si>
    <t xml:space="preserve">(předběžné výsledky)  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</si>
</sst>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"/>
    <numFmt numFmtId="166" formatCode="#,##0_ ;\-#,##0\ "/>
    <numFmt numFmtId="167" formatCode="#,##0.0_ ;\-#,##0.0\ "/>
  </numFmts>
  <fonts count="11">
    <font>
      <sz val="10"/>
      <name val="Arial CE"/>
      <charset val="238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 CE"/>
      <family val="2"/>
      <charset val="238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4" fillId="0" borderId="0" xfId="0" applyFont="1" applyAlignment="1"/>
    <xf numFmtId="0" fontId="4" fillId="0" borderId="0" xfId="0" applyFont="1"/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2" xfId="0" applyFont="1" applyBorder="1"/>
    <xf numFmtId="165" fontId="1" fillId="0" borderId="0" xfId="0" applyNumberFormat="1" applyFont="1"/>
    <xf numFmtId="0" fontId="1" fillId="0" borderId="0" xfId="0" applyFont="1"/>
    <xf numFmtId="165" fontId="2" fillId="0" borderId="0" xfId="0" applyNumberFormat="1" applyFont="1"/>
    <xf numFmtId="0" fontId="2" fillId="0" borderId="3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164" fontId="2" fillId="0" borderId="0" xfId="0" applyNumberFormat="1" applyFont="1"/>
    <xf numFmtId="3" fontId="2" fillId="0" borderId="0" xfId="0" applyNumberFormat="1" applyFont="1" applyFill="1" applyBorder="1"/>
    <xf numFmtId="166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7" fontId="1" fillId="0" borderId="7" xfId="0" applyNumberFormat="1" applyFont="1" applyBorder="1" applyAlignment="1">
      <alignment horizontal="right"/>
    </xf>
    <xf numFmtId="167" fontId="2" fillId="0" borderId="0" xfId="0" applyNumberFormat="1" applyFont="1"/>
    <xf numFmtId="166" fontId="6" fillId="0" borderId="7" xfId="0" applyNumberFormat="1" applyFont="1" applyBorder="1" applyAlignment="1">
      <alignment horizontal="right"/>
    </xf>
    <xf numFmtId="0" fontId="7" fillId="0" borderId="0" xfId="0" applyFont="1"/>
    <xf numFmtId="167" fontId="1" fillId="0" borderId="9" xfId="0" applyNumberFormat="1" applyFont="1" applyBorder="1" applyAlignment="1">
      <alignment horizontal="right"/>
    </xf>
    <xf numFmtId="0" fontId="8" fillId="0" borderId="3" xfId="0" applyFont="1" applyBorder="1" applyAlignment="1">
      <alignment horizontal="left" indent="1"/>
    </xf>
    <xf numFmtId="167" fontId="8" fillId="0" borderId="7" xfId="0" applyNumberFormat="1" applyFont="1" applyBorder="1" applyAlignment="1">
      <alignment horizontal="right"/>
    </xf>
    <xf numFmtId="167" fontId="8" fillId="0" borderId="10" xfId="0" applyNumberFormat="1" applyFont="1" applyBorder="1" applyAlignment="1">
      <alignment horizontal="right"/>
    </xf>
    <xf numFmtId="165" fontId="8" fillId="0" borderId="0" xfId="0" applyNumberFormat="1" applyFont="1"/>
    <xf numFmtId="0" fontId="8" fillId="0" borderId="0" xfId="0" applyFont="1"/>
    <xf numFmtId="166" fontId="1" fillId="0" borderId="20" xfId="0" applyNumberFormat="1" applyFont="1" applyBorder="1" applyAlignment="1">
      <alignment horizontal="right"/>
    </xf>
    <xf numFmtId="167" fontId="1" fillId="0" borderId="20" xfId="0" applyNumberFormat="1" applyFont="1" applyBorder="1" applyAlignment="1">
      <alignment horizontal="right"/>
    </xf>
    <xf numFmtId="167" fontId="1" fillId="0" borderId="10" xfId="0" applyNumberFormat="1" applyFont="1" applyBorder="1" applyAlignment="1">
      <alignment horizontal="right"/>
    </xf>
    <xf numFmtId="166" fontId="9" fillId="0" borderId="7" xfId="0" applyNumberFormat="1" applyFont="1" applyBorder="1" applyAlignment="1">
      <alignment horizontal="right"/>
    </xf>
    <xf numFmtId="167" fontId="9" fillId="0" borderId="7" xfId="0" applyNumberFormat="1" applyFont="1" applyBorder="1" applyAlignment="1">
      <alignment horizontal="right"/>
    </xf>
    <xf numFmtId="167" fontId="9" fillId="0" borderId="10" xfId="0" applyNumberFormat="1" applyFont="1" applyBorder="1" applyAlignment="1">
      <alignment horizontal="right"/>
    </xf>
    <xf numFmtId="167" fontId="8" fillId="0" borderId="8" xfId="0" applyNumberFormat="1" applyFont="1" applyBorder="1" applyAlignment="1">
      <alignment horizontal="right"/>
    </xf>
    <xf numFmtId="167" fontId="8" fillId="0" borderId="11" xfId="0" applyNumberFormat="1" applyFont="1" applyBorder="1" applyAlignment="1">
      <alignment horizontal="right"/>
    </xf>
    <xf numFmtId="3" fontId="0" fillId="2" borderId="0" xfId="0" applyNumberFormat="1" applyFill="1"/>
    <xf numFmtId="165" fontId="0" fillId="0" borderId="0" xfId="0" applyNumberFormat="1"/>
    <xf numFmtId="0" fontId="0" fillId="0" borderId="0" xfId="0" applyAlignment="1"/>
    <xf numFmtId="166" fontId="8" fillId="0" borderId="7" xfId="0" applyNumberFormat="1" applyFont="1" applyBorder="1" applyAlignment="1">
      <alignment horizontal="right"/>
    </xf>
    <xf numFmtId="0" fontId="9" fillId="0" borderId="3" xfId="0" applyFont="1" applyBorder="1" applyAlignment="1">
      <alignment horizontal="left" indent="1"/>
    </xf>
    <xf numFmtId="0" fontId="2" fillId="0" borderId="0" xfId="0" applyFont="1" applyAlignment="1"/>
    <xf numFmtId="0" fontId="3" fillId="0" borderId="0" xfId="0" applyFont="1" applyAlignment="1">
      <alignment horizontal="left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showGridLines="0" tabSelected="1" workbookViewId="0">
      <selection activeCell="A2" sqref="A2"/>
    </sheetView>
  </sheetViews>
  <sheetFormatPr defaultColWidth="9.140625" defaultRowHeight="12.75"/>
  <cols>
    <col min="1" max="1" width="15.42578125" style="2" customWidth="1"/>
    <col min="2" max="7" width="11.7109375" style="2" customWidth="1"/>
    <col min="8" max="16384" width="9.140625" style="2"/>
  </cols>
  <sheetData>
    <row r="1" spans="1:8" ht="25.5" customHeight="1">
      <c r="A1" s="44" t="s">
        <v>26</v>
      </c>
      <c r="B1" s="44"/>
      <c r="C1" s="44"/>
      <c r="D1" s="44"/>
      <c r="E1" s="44"/>
      <c r="F1" s="44"/>
      <c r="G1" s="44"/>
    </row>
    <row r="2" spans="1:8" ht="12.75" customHeight="1">
      <c r="A2" s="43"/>
      <c r="B2" s="40"/>
      <c r="C2" s="40"/>
      <c r="D2" s="40"/>
      <c r="E2" s="40"/>
      <c r="F2" s="40"/>
      <c r="G2" s="40"/>
      <c r="H2" s="1"/>
    </row>
    <row r="3" spans="1:8" s="5" customFormat="1" ht="12.75" customHeight="1" thickBot="1">
      <c r="A3" s="3" t="s">
        <v>27</v>
      </c>
      <c r="B3" s="4"/>
      <c r="C3" s="4"/>
      <c r="D3" s="4"/>
      <c r="E3" s="4"/>
      <c r="F3" s="4"/>
      <c r="G3" s="4"/>
    </row>
    <row r="4" spans="1:8" s="5" customFormat="1" ht="17.25" customHeight="1">
      <c r="A4" s="6"/>
      <c r="B4" s="45" t="s">
        <v>0</v>
      </c>
      <c r="C4" s="46"/>
      <c r="D4" s="51" t="s">
        <v>20</v>
      </c>
      <c r="E4" s="52"/>
      <c r="F4" s="52"/>
      <c r="G4" s="53"/>
    </row>
    <row r="5" spans="1:8" s="5" customFormat="1" ht="17.25" customHeight="1">
      <c r="A5" s="7"/>
      <c r="B5" s="47"/>
      <c r="C5" s="47"/>
      <c r="D5" s="48" t="s">
        <v>1</v>
      </c>
      <c r="E5" s="50"/>
      <c r="F5" s="48" t="s">
        <v>19</v>
      </c>
      <c r="G5" s="49"/>
    </row>
    <row r="6" spans="1:8" s="5" customFormat="1" ht="27" customHeight="1" thickBot="1">
      <c r="A6" s="7"/>
      <c r="B6" s="8" t="s">
        <v>2</v>
      </c>
      <c r="C6" s="8" t="s">
        <v>21</v>
      </c>
      <c r="D6" s="8" t="s">
        <v>2</v>
      </c>
      <c r="E6" s="8" t="s">
        <v>21</v>
      </c>
      <c r="F6" s="8" t="s">
        <v>2</v>
      </c>
      <c r="G6" s="9" t="s">
        <v>21</v>
      </c>
    </row>
    <row r="7" spans="1:8" s="12" customFormat="1" ht="12.95" customHeight="1">
      <c r="A7" s="10" t="s">
        <v>3</v>
      </c>
      <c r="B7" s="30">
        <v>57961</v>
      </c>
      <c r="C7" s="31">
        <v>101.4776686450619</v>
      </c>
      <c r="D7" s="30">
        <v>23613</v>
      </c>
      <c r="E7" s="31">
        <v>100.12296472184532</v>
      </c>
      <c r="F7" s="30">
        <v>31048</v>
      </c>
      <c r="G7" s="24">
        <v>101.00852365150628</v>
      </c>
      <c r="H7" s="11"/>
    </row>
    <row r="8" spans="1:8" s="5" customFormat="1" ht="12.75" customHeight="1">
      <c r="A8" s="7" t="s">
        <v>4</v>
      </c>
      <c r="B8" s="22"/>
      <c r="C8" s="20"/>
      <c r="D8" s="22"/>
      <c r="E8" s="20"/>
      <c r="F8" s="22"/>
      <c r="G8" s="32"/>
      <c r="H8" s="13"/>
    </row>
    <row r="9" spans="1:8" s="5" customFormat="1" ht="12.75" customHeight="1">
      <c r="A9" s="14" t="s">
        <v>5</v>
      </c>
      <c r="B9" s="18">
        <v>22325</v>
      </c>
      <c r="C9" s="26">
        <v>100.2649779933531</v>
      </c>
      <c r="D9" s="18">
        <v>6208</v>
      </c>
      <c r="E9" s="26">
        <v>97.395669909005335</v>
      </c>
      <c r="F9" s="18">
        <v>14228</v>
      </c>
      <c r="G9" s="27">
        <v>95.824353448275872</v>
      </c>
      <c r="H9" s="13"/>
    </row>
    <row r="10" spans="1:8" s="5" customFormat="1" ht="12.75" customHeight="1">
      <c r="A10" s="14" t="s">
        <v>6</v>
      </c>
      <c r="B10" s="18">
        <v>3218</v>
      </c>
      <c r="C10" s="26">
        <v>104.41271901362752</v>
      </c>
      <c r="D10" s="18">
        <v>1660</v>
      </c>
      <c r="E10" s="26">
        <v>110.00662690523527</v>
      </c>
      <c r="F10" s="18">
        <v>1494</v>
      </c>
      <c r="G10" s="27">
        <v>99.53364423717521</v>
      </c>
      <c r="H10" s="13"/>
    </row>
    <row r="11" spans="1:8" s="5" customFormat="1" ht="12.75" customHeight="1">
      <c r="A11" s="14" t="s">
        <v>7</v>
      </c>
      <c r="B11" s="18">
        <v>3756</v>
      </c>
      <c r="C11" s="26">
        <v>94.324460070316434</v>
      </c>
      <c r="D11" s="18">
        <v>1029</v>
      </c>
      <c r="E11" s="26">
        <v>81.992031872509969</v>
      </c>
      <c r="F11" s="18">
        <v>2720</v>
      </c>
      <c r="G11" s="27">
        <v>99.85315712187959</v>
      </c>
      <c r="H11" s="13"/>
    </row>
    <row r="12" spans="1:8" s="5" customFormat="1" ht="12.75" customHeight="1">
      <c r="A12" s="14" t="s">
        <v>8</v>
      </c>
      <c r="B12" s="18">
        <v>2051</v>
      </c>
      <c r="C12" s="26">
        <v>112.44517543859649</v>
      </c>
      <c r="D12" s="18">
        <v>377</v>
      </c>
      <c r="E12" s="26">
        <v>67.805755395683448</v>
      </c>
      <c r="F12" s="18">
        <v>1654</v>
      </c>
      <c r="G12" s="27">
        <v>131.06180665610142</v>
      </c>
      <c r="H12" s="13"/>
    </row>
    <row r="13" spans="1:8" s="5" customFormat="1" ht="12.75" customHeight="1">
      <c r="A13" s="14" t="s">
        <v>9</v>
      </c>
      <c r="B13" s="18">
        <v>585</v>
      </c>
      <c r="C13" s="26">
        <v>130</v>
      </c>
      <c r="D13" s="18">
        <v>494</v>
      </c>
      <c r="E13" s="26">
        <v>134.9726775956284</v>
      </c>
      <c r="F13" s="18">
        <v>86</v>
      </c>
      <c r="G13" s="27">
        <v>191.11111111111111</v>
      </c>
      <c r="H13" s="13"/>
    </row>
    <row r="14" spans="1:8" s="5" customFormat="1" ht="12.75" customHeight="1">
      <c r="A14" s="14" t="s">
        <v>10</v>
      </c>
      <c r="B14" s="18">
        <v>3205</v>
      </c>
      <c r="C14" s="26">
        <v>98.554735547355477</v>
      </c>
      <c r="D14" s="18">
        <v>1147</v>
      </c>
      <c r="E14" s="26">
        <v>85.405807892777361</v>
      </c>
      <c r="F14" s="18">
        <v>2013</v>
      </c>
      <c r="G14" s="27">
        <v>124.95344506517692</v>
      </c>
      <c r="H14" s="13"/>
    </row>
    <row r="15" spans="1:8" s="5" customFormat="1" ht="12.75" customHeight="1">
      <c r="A15" s="14" t="s">
        <v>11</v>
      </c>
      <c r="B15" s="18">
        <v>1299</v>
      </c>
      <c r="C15" s="26">
        <v>87.415881561238223</v>
      </c>
      <c r="D15" s="18">
        <v>829</v>
      </c>
      <c r="E15" s="26">
        <v>99.879518072289159</v>
      </c>
      <c r="F15" s="18">
        <v>453</v>
      </c>
      <c r="G15" s="27">
        <v>86.285714285714292</v>
      </c>
      <c r="H15" s="13"/>
    </row>
    <row r="16" spans="1:8" s="5" customFormat="1" ht="12.75" customHeight="1">
      <c r="A16" s="14" t="s">
        <v>12</v>
      </c>
      <c r="B16" s="18">
        <v>910</v>
      </c>
      <c r="C16" s="26">
        <v>106.8075117370892</v>
      </c>
      <c r="D16" s="18">
        <v>596</v>
      </c>
      <c r="E16" s="26">
        <v>117.09233791748525</v>
      </c>
      <c r="F16" s="18">
        <v>312</v>
      </c>
      <c r="G16" s="27">
        <v>90.697674418604649</v>
      </c>
      <c r="H16" s="13"/>
    </row>
    <row r="17" spans="1:8" s="5" customFormat="1" ht="12.75" customHeight="1">
      <c r="A17" s="14" t="s">
        <v>13</v>
      </c>
      <c r="B17" s="18">
        <v>2336</v>
      </c>
      <c r="C17" s="26">
        <v>120.66115702479338</v>
      </c>
      <c r="D17" s="18">
        <v>720</v>
      </c>
      <c r="E17" s="26">
        <v>93.14359637774902</v>
      </c>
      <c r="F17" s="18">
        <v>1556</v>
      </c>
      <c r="G17" s="27">
        <v>143.94079555966698</v>
      </c>
      <c r="H17" s="13"/>
    </row>
    <row r="18" spans="1:8" s="5" customFormat="1" ht="12.75" customHeight="1">
      <c r="A18" s="14" t="s">
        <v>14</v>
      </c>
      <c r="B18" s="18">
        <v>2213</v>
      </c>
      <c r="C18" s="26">
        <v>96.385017421602797</v>
      </c>
      <c r="D18" s="18">
        <v>1497</v>
      </c>
      <c r="E18" s="26">
        <v>93.5625</v>
      </c>
      <c r="F18" s="18">
        <v>629</v>
      </c>
      <c r="G18" s="27">
        <v>116.05166051660515</v>
      </c>
      <c r="H18" s="13"/>
    </row>
    <row r="19" spans="1:8" s="29" customFormat="1" ht="12.75" customHeight="1">
      <c r="A19" s="25" t="s">
        <v>15</v>
      </c>
      <c r="B19" s="41">
        <v>7884</v>
      </c>
      <c r="C19" s="26">
        <v>95.022297215861158</v>
      </c>
      <c r="D19" s="41">
        <v>4144</v>
      </c>
      <c r="E19" s="26">
        <v>94.958753437213559</v>
      </c>
      <c r="F19" s="41">
        <v>3076</v>
      </c>
      <c r="G19" s="27">
        <v>95.617034504196454</v>
      </c>
      <c r="H19" s="28"/>
    </row>
    <row r="20" spans="1:8" s="5" customFormat="1" ht="12.75" customHeight="1">
      <c r="A20" s="14" t="s">
        <v>16</v>
      </c>
      <c r="B20" s="18">
        <v>2158</v>
      </c>
      <c r="C20" s="26">
        <v>159.49741315594974</v>
      </c>
      <c r="D20" s="18">
        <v>1725</v>
      </c>
      <c r="E20" s="26">
        <v>189.56043956043956</v>
      </c>
      <c r="F20" s="18">
        <v>424</v>
      </c>
      <c r="G20" s="27">
        <v>102.66343825665859</v>
      </c>
      <c r="H20" s="13"/>
    </row>
    <row r="21" spans="1:8" s="5" customFormat="1" ht="12.75" customHeight="1">
      <c r="A21" s="42" t="s">
        <v>17</v>
      </c>
      <c r="B21" s="33">
        <v>2421</v>
      </c>
      <c r="C21" s="34">
        <v>100.7910074937552</v>
      </c>
      <c r="D21" s="33">
        <v>1414</v>
      </c>
      <c r="E21" s="34">
        <v>102.38957277335263</v>
      </c>
      <c r="F21" s="33">
        <v>819</v>
      </c>
      <c r="G21" s="35">
        <v>92.542372881355931</v>
      </c>
      <c r="H21" s="13"/>
    </row>
    <row r="22" spans="1:8" s="5" customFormat="1" ht="12.75" customHeight="1" thickBot="1">
      <c r="A22" s="15" t="s">
        <v>18</v>
      </c>
      <c r="B22" s="19">
        <v>3600</v>
      </c>
      <c r="C22" s="36">
        <v>98.928276999175608</v>
      </c>
      <c r="D22" s="19">
        <v>1773</v>
      </c>
      <c r="E22" s="36">
        <v>97.739801543550158</v>
      </c>
      <c r="F22" s="19">
        <v>1584</v>
      </c>
      <c r="G22" s="37">
        <v>91.034482758620697</v>
      </c>
      <c r="H22" s="16"/>
    </row>
    <row r="23" spans="1:8" s="5" customFormat="1" ht="15">
      <c r="A23" s="23"/>
      <c r="B23" s="17"/>
      <c r="E23" s="13"/>
      <c r="G23" s="21"/>
    </row>
  </sheetData>
  <mergeCells count="5">
    <mergeCell ref="A1:G1"/>
    <mergeCell ref="B4:C5"/>
    <mergeCell ref="F5:G5"/>
    <mergeCell ref="D5:E5"/>
    <mergeCell ref="D4:G4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6:O18"/>
  <sheetViews>
    <sheetView topLeftCell="A4" workbookViewId="0">
      <selection activeCell="N11" sqref="N11:N13"/>
    </sheetView>
  </sheetViews>
  <sheetFormatPr defaultRowHeight="12.75"/>
  <cols>
    <col min="1" max="1" width="13.42578125" customWidth="1"/>
  </cols>
  <sheetData>
    <row r="6" spans="1:15">
      <c r="A6">
        <v>2014</v>
      </c>
      <c r="B6" t="s">
        <v>5</v>
      </c>
      <c r="C6" t="s">
        <v>6</v>
      </c>
      <c r="D6" t="s">
        <v>7</v>
      </c>
      <c r="E6" t="s">
        <v>8</v>
      </c>
      <c r="F6" t="s">
        <v>9</v>
      </c>
      <c r="G6" t="s">
        <v>10</v>
      </c>
      <c r="H6" t="s">
        <v>11</v>
      </c>
      <c r="I6" t="s">
        <v>12</v>
      </c>
      <c r="J6" t="s">
        <v>13</v>
      </c>
      <c r="K6" t="s">
        <v>14</v>
      </c>
      <c r="L6" t="s">
        <v>15</v>
      </c>
      <c r="M6" t="s">
        <v>16</v>
      </c>
      <c r="N6" t="s">
        <v>17</v>
      </c>
      <c r="O6" t="s">
        <v>18</v>
      </c>
    </row>
    <row r="7" spans="1:15">
      <c r="A7" t="s">
        <v>22</v>
      </c>
      <c r="B7">
        <v>22325</v>
      </c>
      <c r="C7">
        <v>3218</v>
      </c>
      <c r="D7">
        <v>3756</v>
      </c>
      <c r="E7">
        <v>2051</v>
      </c>
      <c r="F7">
        <v>585</v>
      </c>
      <c r="G7">
        <v>3205</v>
      </c>
      <c r="H7">
        <v>1299</v>
      </c>
      <c r="I7">
        <v>910</v>
      </c>
      <c r="J7">
        <v>2336</v>
      </c>
      <c r="K7">
        <v>2213</v>
      </c>
      <c r="L7">
        <v>7884</v>
      </c>
      <c r="M7">
        <v>2158</v>
      </c>
      <c r="N7">
        <v>2421</v>
      </c>
      <c r="O7">
        <v>3600</v>
      </c>
    </row>
    <row r="8" spans="1:15">
      <c r="A8" t="s">
        <v>23</v>
      </c>
      <c r="B8">
        <v>6208</v>
      </c>
      <c r="C8">
        <v>1660</v>
      </c>
      <c r="D8">
        <v>1029</v>
      </c>
      <c r="E8">
        <v>377</v>
      </c>
      <c r="F8">
        <v>494</v>
      </c>
      <c r="G8">
        <v>1147</v>
      </c>
      <c r="H8">
        <v>829</v>
      </c>
      <c r="I8">
        <v>596</v>
      </c>
      <c r="J8">
        <v>720</v>
      </c>
      <c r="K8">
        <v>1497</v>
      </c>
      <c r="L8">
        <v>4144</v>
      </c>
      <c r="M8">
        <v>1725</v>
      </c>
      <c r="N8">
        <v>1414</v>
      </c>
      <c r="O8">
        <v>1773</v>
      </c>
    </row>
    <row r="9" spans="1:15">
      <c r="A9" t="s">
        <v>24</v>
      </c>
      <c r="B9">
        <v>14228</v>
      </c>
      <c r="C9">
        <v>1494</v>
      </c>
      <c r="D9">
        <v>2720</v>
      </c>
      <c r="E9">
        <v>1654</v>
      </c>
      <c r="F9">
        <v>86</v>
      </c>
      <c r="G9">
        <v>2013</v>
      </c>
      <c r="H9">
        <v>453</v>
      </c>
      <c r="I9">
        <v>312</v>
      </c>
      <c r="J9">
        <v>1556</v>
      </c>
      <c r="K9">
        <v>629</v>
      </c>
      <c r="L9">
        <v>3076</v>
      </c>
      <c r="M9">
        <v>424</v>
      </c>
      <c r="N9">
        <v>819</v>
      </c>
      <c r="O9">
        <v>1584</v>
      </c>
    </row>
    <row r="10" spans="1:15">
      <c r="A10">
        <v>2013</v>
      </c>
    </row>
    <row r="11" spans="1:15">
      <c r="A11" t="s">
        <v>22</v>
      </c>
      <c r="B11">
        <v>22266</v>
      </c>
      <c r="I11" s="38">
        <v>852</v>
      </c>
      <c r="J11" s="38">
        <v>1936</v>
      </c>
      <c r="K11" s="38">
        <v>2296</v>
      </c>
      <c r="L11" s="38">
        <v>8297</v>
      </c>
      <c r="M11" s="38">
        <v>1353</v>
      </c>
      <c r="N11" s="38">
        <v>2402</v>
      </c>
      <c r="O11" s="38">
        <v>3639</v>
      </c>
    </row>
    <row r="12" spans="1:15">
      <c r="A12" t="s">
        <v>23</v>
      </c>
      <c r="B12">
        <v>6374</v>
      </c>
      <c r="I12" s="38">
        <v>509</v>
      </c>
      <c r="J12" s="38">
        <v>773</v>
      </c>
      <c r="K12" s="38">
        <v>1600</v>
      </c>
      <c r="L12" s="38">
        <v>4364</v>
      </c>
      <c r="M12" s="38">
        <v>910</v>
      </c>
      <c r="N12" s="38">
        <v>1381</v>
      </c>
      <c r="O12" s="38">
        <v>1814</v>
      </c>
    </row>
    <row r="13" spans="1:15">
      <c r="A13" t="s">
        <v>24</v>
      </c>
      <c r="B13">
        <v>14848</v>
      </c>
      <c r="I13" s="38">
        <v>344</v>
      </c>
      <c r="J13" s="38">
        <v>1081</v>
      </c>
      <c r="K13" s="38">
        <v>542</v>
      </c>
      <c r="L13" s="38">
        <v>3217</v>
      </c>
      <c r="M13" s="38">
        <v>413</v>
      </c>
      <c r="N13" s="38">
        <v>885</v>
      </c>
      <c r="O13" s="38">
        <v>1740</v>
      </c>
    </row>
    <row r="15" spans="1:15">
      <c r="A15" t="s">
        <v>25</v>
      </c>
    </row>
    <row r="16" spans="1:15">
      <c r="A16" t="s">
        <v>22</v>
      </c>
      <c r="I16" s="39">
        <f>I7/I11*100</f>
        <v>106.8075117370892</v>
      </c>
      <c r="J16" s="39">
        <f t="shared" ref="J16:O16" si="0">J7/J11*100</f>
        <v>120.66115702479338</v>
      </c>
      <c r="K16" s="39">
        <f t="shared" si="0"/>
        <v>96.385017421602797</v>
      </c>
      <c r="L16" s="39">
        <f t="shared" si="0"/>
        <v>95.022297215861158</v>
      </c>
      <c r="M16" s="39">
        <f t="shared" si="0"/>
        <v>159.49741315594974</v>
      </c>
      <c r="N16" s="39">
        <f t="shared" si="0"/>
        <v>100.7910074937552</v>
      </c>
      <c r="O16" s="39">
        <f t="shared" si="0"/>
        <v>98.928276999175608</v>
      </c>
    </row>
    <row r="17" spans="1:15">
      <c r="A17" t="s">
        <v>23</v>
      </c>
      <c r="I17" s="39">
        <f t="shared" ref="I17:O18" si="1">I8/I12*100</f>
        <v>117.09233791748525</v>
      </c>
      <c r="J17" s="39">
        <f t="shared" si="1"/>
        <v>93.14359637774902</v>
      </c>
      <c r="K17" s="39">
        <f t="shared" si="1"/>
        <v>93.5625</v>
      </c>
      <c r="L17" s="39">
        <f t="shared" si="1"/>
        <v>94.958753437213559</v>
      </c>
      <c r="M17" s="39">
        <f t="shared" si="1"/>
        <v>189.56043956043956</v>
      </c>
      <c r="N17" s="39">
        <f t="shared" si="1"/>
        <v>102.38957277335263</v>
      </c>
      <c r="O17" s="39">
        <f t="shared" si="1"/>
        <v>97.739801543550158</v>
      </c>
    </row>
    <row r="18" spans="1:15">
      <c r="A18" t="s">
        <v>24</v>
      </c>
      <c r="I18" s="39">
        <f t="shared" si="1"/>
        <v>90.697674418604649</v>
      </c>
      <c r="J18" s="39">
        <f t="shared" si="1"/>
        <v>143.94079555966698</v>
      </c>
      <c r="K18" s="39">
        <f t="shared" si="1"/>
        <v>116.05166051660515</v>
      </c>
      <c r="L18" s="39">
        <f t="shared" si="1"/>
        <v>95.617034504196454</v>
      </c>
      <c r="M18" s="39">
        <f t="shared" si="1"/>
        <v>102.66343825665859</v>
      </c>
      <c r="N18" s="39">
        <f t="shared" si="1"/>
        <v>92.542372881355931</v>
      </c>
      <c r="O18" s="39">
        <f t="shared" si="1"/>
        <v>91.034482758620697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M2</vt:lpstr>
      <vt:lpstr>List1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Konečná</dc:creator>
  <cp:lastModifiedBy>operator</cp:lastModifiedBy>
  <cp:lastPrinted>2014-09-11T10:40:35Z</cp:lastPrinted>
  <dcterms:created xsi:type="dcterms:W3CDTF">2009-06-17T08:39:34Z</dcterms:created>
  <dcterms:modified xsi:type="dcterms:W3CDTF">2014-09-11T10:43:26Z</dcterms:modified>
</cp:coreProperties>
</file>