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40" windowWidth="11010" windowHeight="10770" activeTab="0"/>
  </bookViews>
  <sheets>
    <sheet name="D5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<sst xmlns="http://schemas.openxmlformats.org/spreadsheetml/2006/main" count="92" uniqueCount="65">
  <si>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</si>
  <si>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</si>
  <si>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</si>
  <si>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</si>
  <si>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</si>
  <si>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</si>
  <si>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</si>
  <si>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</si>
  <si>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</si>
  <si>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</si>
  <si>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</si>
  <si>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</si>
  <si>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</si>
  <si>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</si>
  <si>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</si>
  <si>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</si>
  <si>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</si>
  <si>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</si>
  <si>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</si>
  <si>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</si>
  <si>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</si>
  <si>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</si>
  <si>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</si>
  <si>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</si>
  <si>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z toho:</t>
  </si>
  <si>
    <t>sebevraždy (X60 - X84)</t>
  </si>
  <si>
    <t>muži</t>
  </si>
  <si>
    <t>ženy</t>
  </si>
  <si>
    <t>celkem</t>
  </si>
  <si>
    <t>Příznaky, znaky a abnormální klinické
a laboratorní nálezy nezařazené jinde (R00 - R99)</t>
  </si>
  <si>
    <t xml:space="preserve">Třídy příčin úmrtí
(podle 10. revize Mezinárodní statistické klasifikace 
nemocí a přidružených zdravotních problémů) 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</si>
  <si>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</si>
  <si>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</si>
  <si>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</si>
  <si>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</si>
  <si>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</si>
  <si>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</si>
  <si>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</si>
  <si>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</si>
  <si>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</si>
  <si>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</si>
  <si>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</si>
  <si>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</si>
  <si>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</si>
  <si>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</si>
  <si>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</si>
  <si>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</si>
  <si>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infarkt myokardu (I21 - I23)</t>
  </si>
  <si>
    <t xml:space="preserve">ostatní formy ischemické choroby
srdeční (I20, I24 a I25) </t>
  </si>
  <si>
    <t>cévní nemoci mozku (I60 - I69)</t>
  </si>
  <si>
    <t>záněty plic (J12 - J18)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</si>
  <si>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</si>
  <si>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</si>
  <si>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</si>
  <si>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</si>
  <si>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</si>
  <si>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</si>
  <si>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Zemřelí celkem</t>
  </si>
  <si>
    <t>v tom podle příčin úmrtí: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</si>
  <si>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</si>
  <si>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</si>
  <si>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(předběžné údaje)</t>
  </si>
  <si>
    <t xml:space="preserve">x </t>
  </si>
  <si>
    <t xml:space="preserve">- </t>
  </si>
  <si>
    <t>Tab. D.5 Zemřelí podle příčin smrti ve Zlínském kraji v roce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</si>
</sst>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67" fontId="2" fillId="0" borderId="7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166" fontId="5" fillId="0" borderId="8" xfId="0" applyNumberFormat="1" applyFont="1" applyFill="1" applyBorder="1" applyAlignment="1">
      <alignment horizontal="right"/>
    </xf>
    <xf numFmtId="167" fontId="2" fillId="0" borderId="8" xfId="0" applyNumberFormat="1" applyFont="1" applyFill="1" applyBorder="1" applyAlignment="1">
      <alignment horizontal="right"/>
    </xf>
    <xf numFmtId="167" fontId="2" fillId="0" borderId="9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 quotePrefix="1">
      <alignment horizontal="right"/>
    </xf>
    <xf numFmtId="166" fontId="2" fillId="0" borderId="8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8" fillId="0" borderId="11" xfId="0" applyNumberFormat="1" applyFont="1" applyFill="1" applyBorder="1" applyAlignment="1">
      <alignment horizontal="right"/>
    </xf>
    <xf numFmtId="167" fontId="8" fillId="0" borderId="12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wrapText="1"/>
    </xf>
    <xf numFmtId="2" fontId="8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2" fillId="0" borderId="6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125" style="10" customWidth="1"/>
    <col min="2" max="2" width="7.00390625" style="7" customWidth="1"/>
    <col min="3" max="3" width="32.125" style="7" customWidth="1"/>
    <col min="4" max="8" width="7.125" style="7" customWidth="1"/>
    <col min="9" max="9" width="7.125" style="8" customWidth="1"/>
    <col min="10" max="10" width="3.75390625" style="7" customWidth="1"/>
    <col min="11" max="16384" width="9.125" style="7" customWidth="1"/>
  </cols>
  <sheetData>
    <row r="1" spans="1:9" ht="12.75" customHeight="1">
      <c r="A1" s="52" t="s">
        <v>64</v>
      </c>
      <c r="B1" s="52"/>
      <c r="C1" s="52"/>
      <c r="D1" s="52"/>
      <c r="E1" s="52"/>
      <c r="F1" s="53"/>
      <c r="G1" s="53"/>
      <c r="H1" s="53"/>
      <c r="I1" s="53"/>
    </row>
    <row r="2" spans="1:9" ht="12.75" customHeight="1">
      <c r="A2" s="14"/>
      <c r="B2" s="14"/>
      <c r="C2" s="14"/>
      <c r="D2" s="14"/>
      <c r="E2" s="14"/>
      <c r="F2" s="15"/>
      <c r="G2" s="15"/>
      <c r="H2" s="15"/>
      <c r="I2" s="15"/>
    </row>
    <row r="3" spans="1:3" ht="12.75" customHeight="1" thickBot="1">
      <c r="A3" s="51" t="s">
        <v>61</v>
      </c>
      <c r="B3" s="51"/>
      <c r="C3" s="51"/>
    </row>
    <row r="4" spans="1:9" ht="15" customHeight="1">
      <c r="A4" s="33" t="s">
        <v>30</v>
      </c>
      <c r="B4" s="55"/>
      <c r="C4" s="55"/>
      <c r="D4" s="62" t="s">
        <v>0</v>
      </c>
      <c r="E4" s="63"/>
      <c r="F4" s="63"/>
      <c r="G4" s="63"/>
      <c r="H4" s="63"/>
      <c r="I4" s="64"/>
    </row>
    <row r="5" spans="1:9" ht="15" customHeight="1">
      <c r="A5" s="56"/>
      <c r="B5" s="57"/>
      <c r="C5" s="57"/>
      <c r="D5" s="60" t="s">
        <v>28</v>
      </c>
      <c r="E5" s="61"/>
      <c r="F5" s="44" t="s">
        <v>26</v>
      </c>
      <c r="G5" s="44"/>
      <c r="H5" s="44" t="s">
        <v>27</v>
      </c>
      <c r="I5" s="45"/>
    </row>
    <row r="6" spans="1:9" ht="15" customHeight="1" thickBot="1">
      <c r="A6" s="58"/>
      <c r="B6" s="59"/>
      <c r="C6" s="59"/>
      <c r="D6" s="12" t="s">
        <v>1</v>
      </c>
      <c r="E6" s="12" t="s">
        <v>59</v>
      </c>
      <c r="F6" s="13" t="s">
        <v>1</v>
      </c>
      <c r="G6" s="12" t="s">
        <v>59</v>
      </c>
      <c r="H6" s="12" t="s">
        <v>1</v>
      </c>
      <c r="I6" s="18" t="s">
        <v>59</v>
      </c>
    </row>
    <row r="7" spans="1:11" ht="15" customHeight="1">
      <c r="A7" s="46" t="s">
        <v>57</v>
      </c>
      <c r="B7" s="47"/>
      <c r="C7" s="47"/>
      <c r="D7" s="34">
        <v>6061</v>
      </c>
      <c r="E7" s="35">
        <v>100</v>
      </c>
      <c r="F7" s="34">
        <v>3161</v>
      </c>
      <c r="G7" s="35">
        <v>100</v>
      </c>
      <c r="H7" s="41">
        <v>2900</v>
      </c>
      <c r="I7" s="42">
        <v>100</v>
      </c>
      <c r="K7" s="30"/>
    </row>
    <row r="8" spans="1:9" ht="14.25" customHeight="1">
      <c r="A8" s="49" t="s">
        <v>58</v>
      </c>
      <c r="B8" s="50"/>
      <c r="C8" s="50"/>
      <c r="D8" s="36"/>
      <c r="E8" s="35"/>
      <c r="F8" s="37"/>
      <c r="G8" s="38"/>
      <c r="H8" s="38"/>
      <c r="I8" s="43"/>
    </row>
    <row r="9" spans="1:11" ht="15" customHeight="1">
      <c r="A9" s="19" t="s">
        <v>2</v>
      </c>
      <c r="B9" s="1" t="s">
        <v>56</v>
      </c>
      <c r="C9" s="1"/>
      <c r="D9" s="27">
        <v>55</v>
      </c>
      <c r="E9" s="5">
        <f>D9/$D$7*100</f>
        <v>0.9074410163339384</v>
      </c>
      <c r="F9" s="6">
        <v>24</v>
      </c>
      <c r="G9" s="5">
        <f>F9/$F$7*100</f>
        <v>0.7592534008225245</v>
      </c>
      <c r="H9" s="6">
        <v>31</v>
      </c>
      <c r="I9" s="20">
        <f>H9/$H$7*100</f>
        <v>1.0689655172413792</v>
      </c>
      <c r="K9" s="30"/>
    </row>
    <row r="10" spans="1:11" ht="15" customHeight="1">
      <c r="A10" s="19" t="s">
        <v>3</v>
      </c>
      <c r="B10" s="1" t="s">
        <v>4</v>
      </c>
      <c r="C10" s="1"/>
      <c r="D10" s="27">
        <v>1414</v>
      </c>
      <c r="E10" s="5">
        <f aca="true" t="shared" si="0" ref="E10:E39">D10/$D$7*100</f>
        <v>23.329483583567068</v>
      </c>
      <c r="F10" s="6">
        <v>799</v>
      </c>
      <c r="G10" s="5">
        <f aca="true" t="shared" si="1" ref="G10:G39">F10/$F$7*100</f>
        <v>25.27681113571655</v>
      </c>
      <c r="H10" s="6">
        <v>615</v>
      </c>
      <c r="I10" s="20">
        <f aca="true" t="shared" si="2" ref="I10:I39">H10/$H$7*100</f>
        <v>21.20689655172414</v>
      </c>
      <c r="K10" s="30"/>
    </row>
    <row r="11" spans="1:11" ht="15" customHeight="1">
      <c r="A11" s="19"/>
      <c r="B11" s="2" t="s">
        <v>24</v>
      </c>
      <c r="C11" s="1" t="s">
        <v>40</v>
      </c>
      <c r="D11" s="27">
        <v>1390</v>
      </c>
      <c r="E11" s="5">
        <f t="shared" si="0"/>
        <v>22.93350932189408</v>
      </c>
      <c r="F11" s="6">
        <v>788</v>
      </c>
      <c r="G11" s="5">
        <f t="shared" si="1"/>
        <v>24.92881999367289</v>
      </c>
      <c r="H11" s="6">
        <v>602</v>
      </c>
      <c r="I11" s="20">
        <f t="shared" si="2"/>
        <v>20.75862068965517</v>
      </c>
      <c r="K11" s="30"/>
    </row>
    <row r="12" spans="1:11" ht="15" customHeight="1">
      <c r="A12" s="19"/>
      <c r="B12" s="2" t="s">
        <v>24</v>
      </c>
      <c r="C12" s="1" t="s">
        <v>41</v>
      </c>
      <c r="D12" s="27">
        <v>120</v>
      </c>
      <c r="E12" s="5">
        <f t="shared" si="0"/>
        <v>1.9798713083649562</v>
      </c>
      <c r="F12" s="6">
        <v>70</v>
      </c>
      <c r="G12" s="5">
        <f t="shared" si="1"/>
        <v>2.2144890857323634</v>
      </c>
      <c r="H12" s="6">
        <v>50</v>
      </c>
      <c r="I12" s="20">
        <f t="shared" si="2"/>
        <v>1.7241379310344827</v>
      </c>
      <c r="K12" s="30"/>
    </row>
    <row r="13" spans="1:11" ht="15" customHeight="1">
      <c r="A13" s="19"/>
      <c r="B13" s="8"/>
      <c r="C13" s="1" t="s">
        <v>42</v>
      </c>
      <c r="D13" s="27">
        <v>49</v>
      </c>
      <c r="E13" s="5">
        <f t="shared" si="0"/>
        <v>0.8084474509156905</v>
      </c>
      <c r="F13" s="6">
        <v>30</v>
      </c>
      <c r="G13" s="5">
        <f t="shared" si="1"/>
        <v>0.9490667510281556</v>
      </c>
      <c r="H13" s="6">
        <v>19</v>
      </c>
      <c r="I13" s="20">
        <f t="shared" si="2"/>
        <v>0.6551724137931034</v>
      </c>
      <c r="K13" s="30"/>
    </row>
    <row r="14" spans="1:11" ht="15" customHeight="1">
      <c r="A14" s="19"/>
      <c r="B14" s="8"/>
      <c r="C14" s="1" t="s">
        <v>43</v>
      </c>
      <c r="D14" s="27">
        <v>16</v>
      </c>
      <c r="E14" s="5">
        <f t="shared" si="0"/>
        <v>0.2639828411153275</v>
      </c>
      <c r="F14" s="6">
        <v>16</v>
      </c>
      <c r="G14" s="5">
        <f t="shared" si="1"/>
        <v>0.506168933881683</v>
      </c>
      <c r="H14" s="28" t="s">
        <v>63</v>
      </c>
      <c r="I14" s="20" t="s">
        <v>62</v>
      </c>
      <c r="K14" s="30"/>
    </row>
    <row r="15" spans="1:11" ht="15" customHeight="1">
      <c r="A15" s="19"/>
      <c r="B15" s="8"/>
      <c r="C15" s="1" t="s">
        <v>44</v>
      </c>
      <c r="D15" s="27">
        <v>220</v>
      </c>
      <c r="E15" s="5">
        <f t="shared" si="0"/>
        <v>3.6297640653357535</v>
      </c>
      <c r="F15" s="6">
        <v>160</v>
      </c>
      <c r="G15" s="5">
        <f t="shared" si="1"/>
        <v>5.06168933881683</v>
      </c>
      <c r="H15" s="6">
        <v>60</v>
      </c>
      <c r="I15" s="20">
        <f t="shared" si="2"/>
        <v>2.0689655172413794</v>
      </c>
      <c r="K15" s="30"/>
    </row>
    <row r="16" spans="1:11" ht="15" customHeight="1">
      <c r="A16" s="19"/>
      <c r="B16" s="8"/>
      <c r="C16" s="1" t="s">
        <v>45</v>
      </c>
      <c r="D16" s="27">
        <v>72</v>
      </c>
      <c r="E16" s="5">
        <f t="shared" si="0"/>
        <v>1.1879227850189737</v>
      </c>
      <c r="F16" s="28">
        <v>1</v>
      </c>
      <c r="G16" s="5">
        <f t="shared" si="1"/>
        <v>0.03163555836760519</v>
      </c>
      <c r="H16" s="6">
        <v>71</v>
      </c>
      <c r="I16" s="20">
        <f t="shared" si="2"/>
        <v>2.4482758620689657</v>
      </c>
      <c r="K16" s="30"/>
    </row>
    <row r="17" spans="1:11" s="9" customFormat="1" ht="21.75" customHeight="1">
      <c r="A17" s="19"/>
      <c r="B17" s="8"/>
      <c r="C17" s="11" t="s">
        <v>46</v>
      </c>
      <c r="D17" s="27">
        <v>108</v>
      </c>
      <c r="E17" s="5">
        <f t="shared" si="0"/>
        <v>1.7818841775284606</v>
      </c>
      <c r="F17" s="6">
        <v>48</v>
      </c>
      <c r="G17" s="5">
        <f t="shared" si="1"/>
        <v>1.518506801645049</v>
      </c>
      <c r="H17" s="6">
        <v>60</v>
      </c>
      <c r="I17" s="20">
        <f t="shared" si="2"/>
        <v>2.0689655172413794</v>
      </c>
      <c r="K17" s="30"/>
    </row>
    <row r="18" spans="1:11" ht="24" customHeight="1">
      <c r="A18" s="21" t="s">
        <v>5</v>
      </c>
      <c r="B18" s="54" t="s">
        <v>31</v>
      </c>
      <c r="C18" s="54"/>
      <c r="D18" s="27">
        <v>6</v>
      </c>
      <c r="E18" s="5">
        <f t="shared" si="0"/>
        <v>0.0989935654182478</v>
      </c>
      <c r="F18" s="6">
        <v>3</v>
      </c>
      <c r="G18" s="5">
        <f t="shared" si="1"/>
        <v>0.09490667510281556</v>
      </c>
      <c r="H18" s="6">
        <v>3</v>
      </c>
      <c r="I18" s="20">
        <f t="shared" si="2"/>
        <v>0.10344827586206896</v>
      </c>
      <c r="K18" s="30"/>
    </row>
    <row r="19" spans="1:11" ht="15" customHeight="1">
      <c r="A19" s="19" t="s">
        <v>6</v>
      </c>
      <c r="B19" s="1" t="s">
        <v>37</v>
      </c>
      <c r="C19" s="1"/>
      <c r="D19" s="27">
        <v>99</v>
      </c>
      <c r="E19" s="5">
        <f t="shared" si="0"/>
        <v>1.6333938294010888</v>
      </c>
      <c r="F19" s="6">
        <v>49</v>
      </c>
      <c r="G19" s="5">
        <f t="shared" si="1"/>
        <v>1.5501423600126543</v>
      </c>
      <c r="H19" s="6">
        <v>50</v>
      </c>
      <c r="I19" s="20">
        <f t="shared" si="2"/>
        <v>1.7241379310344827</v>
      </c>
      <c r="K19" s="30"/>
    </row>
    <row r="20" spans="1:11" ht="15" customHeight="1">
      <c r="A20" s="19" t="s">
        <v>7</v>
      </c>
      <c r="B20" s="1" t="s">
        <v>51</v>
      </c>
      <c r="C20" s="1"/>
      <c r="D20" s="27">
        <v>26</v>
      </c>
      <c r="E20" s="5">
        <f t="shared" si="0"/>
        <v>0.42897211681240716</v>
      </c>
      <c r="F20" s="6">
        <v>18</v>
      </c>
      <c r="G20" s="5">
        <f t="shared" si="1"/>
        <v>0.5694400506168934</v>
      </c>
      <c r="H20" s="6">
        <v>8</v>
      </c>
      <c r="I20" s="20">
        <f t="shared" si="2"/>
        <v>0.27586206896551724</v>
      </c>
      <c r="K20" s="30"/>
    </row>
    <row r="21" spans="1:11" ht="15" customHeight="1">
      <c r="A21" s="19" t="s">
        <v>8</v>
      </c>
      <c r="B21" s="1" t="s">
        <v>9</v>
      </c>
      <c r="C21" s="1"/>
      <c r="D21" s="27">
        <v>54</v>
      </c>
      <c r="E21" s="5">
        <f t="shared" si="0"/>
        <v>0.8909420887642303</v>
      </c>
      <c r="F21" s="6">
        <v>25</v>
      </c>
      <c r="G21" s="5">
        <f t="shared" si="1"/>
        <v>0.7908889591901298</v>
      </c>
      <c r="H21" s="6">
        <v>29</v>
      </c>
      <c r="I21" s="20">
        <f t="shared" si="2"/>
        <v>1</v>
      </c>
      <c r="K21" s="30"/>
    </row>
    <row r="22" spans="1:11" ht="15" customHeight="1">
      <c r="A22" s="19" t="s">
        <v>10</v>
      </c>
      <c r="B22" s="1" t="s">
        <v>52</v>
      </c>
      <c r="C22" s="1"/>
      <c r="D22" s="28" t="s">
        <v>63</v>
      </c>
      <c r="E22" s="5" t="s">
        <v>62</v>
      </c>
      <c r="F22" s="28" t="s">
        <v>63</v>
      </c>
      <c r="G22" s="5" t="s">
        <v>62</v>
      </c>
      <c r="H22" s="28" t="s">
        <v>63</v>
      </c>
      <c r="I22" s="20" t="s">
        <v>62</v>
      </c>
      <c r="K22" s="30"/>
    </row>
    <row r="23" spans="1:11" ht="15" customHeight="1">
      <c r="A23" s="19" t="s">
        <v>11</v>
      </c>
      <c r="B23" s="1" t="s">
        <v>12</v>
      </c>
      <c r="C23" s="1"/>
      <c r="D23" s="28" t="s">
        <v>63</v>
      </c>
      <c r="E23" s="5" t="s">
        <v>62</v>
      </c>
      <c r="F23" s="28" t="s">
        <v>63</v>
      </c>
      <c r="G23" s="5" t="s">
        <v>62</v>
      </c>
      <c r="H23" s="28" t="s">
        <v>63</v>
      </c>
      <c r="I23" s="20" t="s">
        <v>62</v>
      </c>
      <c r="K23" s="30"/>
    </row>
    <row r="24" spans="1:11" ht="15" customHeight="1">
      <c r="A24" s="19" t="s">
        <v>13</v>
      </c>
      <c r="B24" s="1" t="s">
        <v>38</v>
      </c>
      <c r="C24" s="1"/>
      <c r="D24" s="27">
        <v>3276</v>
      </c>
      <c r="E24" s="5">
        <f t="shared" si="0"/>
        <v>54.05048671836331</v>
      </c>
      <c r="F24" s="6">
        <v>1503</v>
      </c>
      <c r="G24" s="5">
        <f t="shared" si="1"/>
        <v>47.5482442265106</v>
      </c>
      <c r="H24" s="6">
        <v>1773</v>
      </c>
      <c r="I24" s="20">
        <f t="shared" si="2"/>
        <v>61.13793103448276</v>
      </c>
      <c r="K24" s="30"/>
    </row>
    <row r="25" spans="1:11" ht="15" customHeight="1">
      <c r="A25" s="19"/>
      <c r="B25" s="2" t="s">
        <v>24</v>
      </c>
      <c r="C25" s="1" t="s">
        <v>47</v>
      </c>
      <c r="D25" s="27">
        <v>356</v>
      </c>
      <c r="E25" s="5">
        <f t="shared" si="0"/>
        <v>5.873618214816037</v>
      </c>
      <c r="F25" s="6">
        <v>201</v>
      </c>
      <c r="G25" s="5">
        <f t="shared" si="1"/>
        <v>6.358747231888643</v>
      </c>
      <c r="H25" s="6">
        <v>155</v>
      </c>
      <c r="I25" s="20">
        <f t="shared" si="2"/>
        <v>5.344827586206897</v>
      </c>
      <c r="K25" s="30"/>
    </row>
    <row r="26" spans="1:11" ht="24" customHeight="1">
      <c r="A26" s="19"/>
      <c r="B26" s="8"/>
      <c r="C26" s="11" t="s">
        <v>48</v>
      </c>
      <c r="D26" s="27">
        <v>1249</v>
      </c>
      <c r="E26" s="5">
        <f t="shared" si="0"/>
        <v>20.607160534565253</v>
      </c>
      <c r="F26" s="6">
        <v>580</v>
      </c>
      <c r="G26" s="5">
        <f t="shared" si="1"/>
        <v>18.34862385321101</v>
      </c>
      <c r="H26" s="6">
        <v>669</v>
      </c>
      <c r="I26" s="20">
        <f t="shared" si="2"/>
        <v>23.06896551724138</v>
      </c>
      <c r="K26" s="30"/>
    </row>
    <row r="27" spans="1:11" ht="15" customHeight="1">
      <c r="A27" s="19"/>
      <c r="B27" s="8"/>
      <c r="C27" s="1" t="s">
        <v>49</v>
      </c>
      <c r="D27" s="27">
        <v>782</v>
      </c>
      <c r="E27" s="5">
        <f t="shared" si="0"/>
        <v>12.902161359511632</v>
      </c>
      <c r="F27" s="6">
        <v>337</v>
      </c>
      <c r="G27" s="5">
        <f t="shared" si="1"/>
        <v>10.661183169882948</v>
      </c>
      <c r="H27" s="6">
        <v>445</v>
      </c>
      <c r="I27" s="20">
        <f t="shared" si="2"/>
        <v>15.344827586206897</v>
      </c>
      <c r="K27" s="30"/>
    </row>
    <row r="28" spans="1:11" ht="15" customHeight="1">
      <c r="A28" s="19" t="s">
        <v>14</v>
      </c>
      <c r="B28" s="1" t="s">
        <v>34</v>
      </c>
      <c r="C28" s="1"/>
      <c r="D28" s="27">
        <v>254</v>
      </c>
      <c r="E28" s="5">
        <f t="shared" si="0"/>
        <v>4.190727602705824</v>
      </c>
      <c r="F28" s="6">
        <v>140</v>
      </c>
      <c r="G28" s="5">
        <f t="shared" si="1"/>
        <v>4.428978171464727</v>
      </c>
      <c r="H28" s="6">
        <v>114</v>
      </c>
      <c r="I28" s="20">
        <f t="shared" si="2"/>
        <v>3.9310344827586206</v>
      </c>
      <c r="K28" s="30"/>
    </row>
    <row r="29" spans="1:11" ht="15" customHeight="1">
      <c r="A29" s="19"/>
      <c r="B29" s="2" t="s">
        <v>24</v>
      </c>
      <c r="C29" s="1" t="s">
        <v>50</v>
      </c>
      <c r="D29" s="27">
        <v>122</v>
      </c>
      <c r="E29" s="5">
        <f t="shared" si="0"/>
        <v>2.0128691635043725</v>
      </c>
      <c r="F29" s="6">
        <v>61</v>
      </c>
      <c r="G29" s="5">
        <f t="shared" si="1"/>
        <v>1.9297690604239164</v>
      </c>
      <c r="H29" s="6">
        <v>61</v>
      </c>
      <c r="I29" s="20">
        <f t="shared" si="2"/>
        <v>2.103448275862069</v>
      </c>
      <c r="K29" s="30"/>
    </row>
    <row r="30" spans="1:11" ht="15" customHeight="1">
      <c r="A30" s="19" t="s">
        <v>15</v>
      </c>
      <c r="B30" s="1" t="s">
        <v>16</v>
      </c>
      <c r="C30" s="1"/>
      <c r="D30" s="27">
        <v>333</v>
      </c>
      <c r="E30" s="5">
        <f t="shared" si="0"/>
        <v>5.4941428807127535</v>
      </c>
      <c r="F30" s="6">
        <v>212</v>
      </c>
      <c r="G30" s="5">
        <f t="shared" si="1"/>
        <v>6.7067383739323</v>
      </c>
      <c r="H30" s="6">
        <v>121</v>
      </c>
      <c r="I30" s="20">
        <f t="shared" si="2"/>
        <v>4.172413793103448</v>
      </c>
      <c r="K30" s="30"/>
    </row>
    <row r="31" spans="1:11" ht="15" customHeight="1">
      <c r="A31" s="19" t="s">
        <v>17</v>
      </c>
      <c r="B31" s="1" t="s">
        <v>53</v>
      </c>
      <c r="C31" s="1"/>
      <c r="D31" s="27">
        <v>6</v>
      </c>
      <c r="E31" s="5">
        <f t="shared" si="0"/>
        <v>0.0989935654182478</v>
      </c>
      <c r="F31" s="28">
        <v>1</v>
      </c>
      <c r="G31" s="5">
        <f t="shared" si="1"/>
        <v>0.03163555836760519</v>
      </c>
      <c r="H31" s="4">
        <v>5</v>
      </c>
      <c r="I31" s="20">
        <f t="shared" si="2"/>
        <v>0.1724137931034483</v>
      </c>
      <c r="K31" s="30"/>
    </row>
    <row r="32" spans="1:11" ht="24" customHeight="1">
      <c r="A32" s="22" t="s">
        <v>39</v>
      </c>
      <c r="B32" s="48" t="s">
        <v>35</v>
      </c>
      <c r="C32" s="48"/>
      <c r="D32" s="27">
        <v>7</v>
      </c>
      <c r="E32" s="5">
        <f t="shared" si="0"/>
        <v>0.11549249298795577</v>
      </c>
      <c r="F32" s="6">
        <v>2</v>
      </c>
      <c r="G32" s="5">
        <f t="shared" si="1"/>
        <v>0.06327111673521038</v>
      </c>
      <c r="H32" s="6">
        <v>5</v>
      </c>
      <c r="I32" s="20">
        <f t="shared" si="2"/>
        <v>0.1724137931034483</v>
      </c>
      <c r="K32" s="30"/>
    </row>
    <row r="33" spans="1:11" ht="15" customHeight="1">
      <c r="A33" s="19" t="s">
        <v>18</v>
      </c>
      <c r="B33" s="1" t="s">
        <v>19</v>
      </c>
      <c r="C33" s="1"/>
      <c r="D33" s="27">
        <v>59</v>
      </c>
      <c r="E33" s="5">
        <f t="shared" si="0"/>
        <v>0.9734367266127703</v>
      </c>
      <c r="F33" s="6">
        <v>31</v>
      </c>
      <c r="G33" s="5">
        <f t="shared" si="1"/>
        <v>0.9807023093957609</v>
      </c>
      <c r="H33" s="6">
        <v>28</v>
      </c>
      <c r="I33" s="20">
        <f t="shared" si="2"/>
        <v>0.9655172413793104</v>
      </c>
      <c r="K33" s="30"/>
    </row>
    <row r="34" spans="1:11" ht="15" customHeight="1">
      <c r="A34" s="19" t="s">
        <v>20</v>
      </c>
      <c r="B34" s="1" t="s">
        <v>21</v>
      </c>
      <c r="C34" s="1"/>
      <c r="D34" s="28" t="s">
        <v>63</v>
      </c>
      <c r="E34" s="5" t="s">
        <v>62</v>
      </c>
      <c r="F34" s="28" t="s">
        <v>63</v>
      </c>
      <c r="G34" s="5" t="s">
        <v>62</v>
      </c>
      <c r="H34" s="28" t="s">
        <v>63</v>
      </c>
      <c r="I34" s="20" t="s">
        <v>62</v>
      </c>
      <c r="K34" s="30"/>
    </row>
    <row r="35" spans="1:11" ht="15" customHeight="1">
      <c r="A35" s="19" t="s">
        <v>22</v>
      </c>
      <c r="B35" s="1" t="s">
        <v>36</v>
      </c>
      <c r="C35" s="1"/>
      <c r="D35" s="27">
        <v>8</v>
      </c>
      <c r="E35" s="5">
        <f t="shared" si="0"/>
        <v>0.13199142055766375</v>
      </c>
      <c r="F35" s="6">
        <v>4</v>
      </c>
      <c r="G35" s="5">
        <f t="shared" si="1"/>
        <v>0.12654223347042076</v>
      </c>
      <c r="H35" s="6">
        <v>4</v>
      </c>
      <c r="I35" s="20">
        <f t="shared" si="2"/>
        <v>0.13793103448275862</v>
      </c>
      <c r="K35" s="30"/>
    </row>
    <row r="36" spans="1:11" ht="24" customHeight="1">
      <c r="A36" s="22" t="s">
        <v>32</v>
      </c>
      <c r="B36" s="48" t="s">
        <v>55</v>
      </c>
      <c r="C36" s="48"/>
      <c r="D36" s="27">
        <v>14</v>
      </c>
      <c r="E36" s="5">
        <f t="shared" si="0"/>
        <v>0.23098498597591155</v>
      </c>
      <c r="F36" s="6">
        <v>9</v>
      </c>
      <c r="G36" s="5">
        <f t="shared" si="1"/>
        <v>0.2847200253084467</v>
      </c>
      <c r="H36" s="28">
        <v>5</v>
      </c>
      <c r="I36" s="20" t="s">
        <v>62</v>
      </c>
      <c r="K36" s="30"/>
    </row>
    <row r="37" spans="1:11" ht="24" customHeight="1">
      <c r="A37" s="22" t="s">
        <v>33</v>
      </c>
      <c r="B37" s="48" t="s">
        <v>29</v>
      </c>
      <c r="C37" s="48"/>
      <c r="D37" s="27">
        <v>83</v>
      </c>
      <c r="E37" s="5">
        <f t="shared" si="0"/>
        <v>1.3694109882857615</v>
      </c>
      <c r="F37" s="6">
        <v>58</v>
      </c>
      <c r="G37" s="5">
        <f t="shared" si="1"/>
        <v>1.834862385321101</v>
      </c>
      <c r="H37" s="6">
        <v>25</v>
      </c>
      <c r="I37" s="20">
        <f t="shared" si="2"/>
        <v>0.8620689655172413</v>
      </c>
      <c r="K37" s="30"/>
    </row>
    <row r="38" spans="1:11" ht="15" customHeight="1">
      <c r="A38" s="19" t="s">
        <v>23</v>
      </c>
      <c r="B38" s="1" t="s">
        <v>54</v>
      </c>
      <c r="C38" s="1"/>
      <c r="D38" s="27">
        <v>367</v>
      </c>
      <c r="E38" s="5">
        <f t="shared" si="0"/>
        <v>6.055106418082825</v>
      </c>
      <c r="F38" s="6">
        <v>283</v>
      </c>
      <c r="G38" s="5">
        <f t="shared" si="1"/>
        <v>8.952863018032268</v>
      </c>
      <c r="H38" s="6">
        <v>84</v>
      </c>
      <c r="I38" s="20">
        <f t="shared" si="2"/>
        <v>2.896551724137931</v>
      </c>
      <c r="K38" s="30"/>
    </row>
    <row r="39" spans="1:11" ht="15" customHeight="1" thickBot="1">
      <c r="A39" s="16"/>
      <c r="B39" s="17" t="s">
        <v>24</v>
      </c>
      <c r="C39" s="23" t="s">
        <v>25</v>
      </c>
      <c r="D39" s="29">
        <v>100</v>
      </c>
      <c r="E39" s="25">
        <f t="shared" si="0"/>
        <v>1.6498927569707968</v>
      </c>
      <c r="F39" s="24">
        <v>86</v>
      </c>
      <c r="G39" s="25">
        <f t="shared" si="1"/>
        <v>2.720658019614046</v>
      </c>
      <c r="H39" s="24">
        <v>14</v>
      </c>
      <c r="I39" s="26">
        <f t="shared" si="2"/>
        <v>0.4827586206896552</v>
      </c>
      <c r="K39" s="30"/>
    </row>
    <row r="40" spans="1:7" ht="6" customHeight="1">
      <c r="A40" s="3"/>
      <c r="B40" s="2"/>
      <c r="C40" s="1"/>
      <c r="D40" s="1"/>
      <c r="E40" s="1"/>
      <c r="F40" s="39"/>
      <c r="G40" s="39"/>
    </row>
    <row r="41" spans="1:7" ht="12.75">
      <c r="A41" s="31" t="s">
        <v>60</v>
      </c>
      <c r="B41" s="31"/>
      <c r="C41" s="31"/>
      <c r="D41" s="31"/>
      <c r="E41" s="32"/>
      <c r="F41" s="40"/>
      <c r="G41" s="40"/>
    </row>
  </sheetData>
  <mergeCells count="13">
    <mergeCell ref="B36:C36"/>
    <mergeCell ref="B37:C37"/>
    <mergeCell ref="A3:C3"/>
    <mergeCell ref="A1:I1"/>
    <mergeCell ref="B18:C18"/>
    <mergeCell ref="A4:C6"/>
    <mergeCell ref="D5:E5"/>
    <mergeCell ref="D4:I4"/>
    <mergeCell ref="F5:G5"/>
    <mergeCell ref="H5:I5"/>
    <mergeCell ref="A7:C7"/>
    <mergeCell ref="B32:C32"/>
    <mergeCell ref="A8:C8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Administrator</cp:lastModifiedBy>
  <cp:lastPrinted>2010-09-13T05:54:07Z</cp:lastPrinted>
  <dcterms:created xsi:type="dcterms:W3CDTF">2001-09-19T07:10:27Z</dcterms:created>
  <dcterms:modified xsi:type="dcterms:W3CDTF">2011-03-10T11:14:16Z</dcterms:modified>
  <cp:category/>
  <cp:version/>
  <cp:contentType/>
  <cp:contentStatus/>
</cp:coreProperties>
</file>