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220" windowHeight="11640" activeTab="0"/>
  </bookViews>
  <sheets>
    <sheet name="2803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<sst xmlns="http://schemas.openxmlformats.org/spreadsheetml/2006/main" count="175" uniqueCount="132">
  <si>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Hromadná ubytovací zařízení</t>
  </si>
  <si>
    <t>STAVEBNICTVÍ</t>
  </si>
  <si>
    <t>CONSTRUCTION</t>
  </si>
  <si>
    <t>Měřicí
 jednotka</t>
  </si>
  <si>
    <t>Zaměstnaní celkem</t>
  </si>
  <si>
    <t>tis. osob</t>
  </si>
  <si>
    <t>General unemployment rate (ILO)</t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</si>
  <si>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</si>
  <si>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</si>
  <si>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</si>
  <si>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</si>
  <si>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</si>
  <si>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</si>
  <si>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</si>
  <si>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</si>
  <si>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</si>
  <si>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</si>
  <si>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HRUBÝ DOMÁCÍ PRODUKT</t>
  </si>
  <si>
    <t>GROSS DOMESTIC PRODUCT</t>
  </si>
  <si>
    <t>Podíl na HDP, ČR = 100</t>
  </si>
  <si>
    <t>ČR = 100</t>
  </si>
  <si>
    <t>CR = 100</t>
  </si>
  <si>
    <t>Disponibilní důchod na 1 obyvatele</t>
  </si>
  <si>
    <t>thous. pers.</t>
  </si>
  <si>
    <t>Obecná míra nezaměstnanosti (ILO)</t>
  </si>
  <si>
    <t>Volná pracovní místa (k 31. 12.)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</si>
  <si>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</si>
  <si>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</si>
  <si>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</si>
  <si>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</si>
  <si>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</si>
  <si>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</si>
  <si>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</si>
  <si>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</si>
  <si>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</si>
  <si>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</si>
  <si>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</si>
  <si>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</si>
  <si>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</si>
  <si>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</si>
  <si>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</si>
  <si>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</si>
  <si>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t>mil. Kč,
b. c.</t>
  </si>
  <si>
    <t xml:space="preserve">Dwellings started </t>
  </si>
  <si>
    <t xml:space="preserve">Dwellings completed </t>
  </si>
  <si>
    <t>Obytná plocha na 1 dokončený byt</t>
  </si>
  <si>
    <t xml:space="preserve">lůžka </t>
  </si>
  <si>
    <t xml:space="preserve">přenocování </t>
  </si>
  <si>
    <t>Overnight stays</t>
  </si>
  <si>
    <t>Lékaři v zařízeních ambulantní
péče na 10 000 obyvatel</t>
  </si>
  <si>
    <t>přepočt.
osoby</t>
  </si>
  <si>
    <t>Lékaři v nemocnicích
na 10 000 obyvatel</t>
  </si>
  <si>
    <t>Physicians in hospitals per 
10 000 population</t>
  </si>
  <si>
    <t>Lůžka v nemocnicích na 1 000 obyvatel</t>
  </si>
  <si>
    <t>Beds in hospitals per 1 000 population</t>
  </si>
  <si>
    <t>Average incapacity for work</t>
  </si>
  <si>
    <t>Délka silnic III. třídy</t>
  </si>
  <si>
    <t>Length of class III roads</t>
  </si>
  <si>
    <r>
      <t xml:space="preserve">v tom kraje     </t>
    </r>
    <r>
      <rPr>
        <i/>
        <sz val="8"/>
        <rFont val="Arial"/>
        <family val="2"/>
      </rPr>
      <t>Regions</t>
    </r>
  </si>
  <si>
    <r>
      <t>Sales of own goods and services 
incidental to industry</t>
    </r>
    <r>
      <rPr>
        <i/>
        <vertAlign val="superscript"/>
        <sz val="8"/>
        <rFont val="Arial"/>
        <family val="2"/>
      </rPr>
      <t>1)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</si>
  <si>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</si>
  <si>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</si>
  <si>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podniky se 100 a více zaměstnanci se sídlem v kraji</t>
    </r>
  </si>
  <si>
    <t>NUTS2 Střední Morava</t>
  </si>
  <si>
    <t>Olomoucký</t>
  </si>
  <si>
    <t>Zlínský</t>
  </si>
  <si>
    <t>z toho starobních</t>
  </si>
  <si>
    <t>Průměrný starobní důchod</t>
  </si>
  <si>
    <t>Average old-age pension</t>
  </si>
  <si>
    <t>Old-age pension</t>
  </si>
  <si>
    <t>Percentage of urban population</t>
  </si>
  <si>
    <t xml:space="preserve">Collective tourist accommodation
establishments </t>
  </si>
  <si>
    <t>FTE
persons</t>
  </si>
  <si>
    <t>CZK mil. cur. pr.</t>
  </si>
  <si>
    <t>Population (as at 31 December)</t>
  </si>
  <si>
    <t>Dependency ratio (65+/0–14)</t>
  </si>
  <si>
    <t>Share in GDP, CR = 100</t>
  </si>
  <si>
    <t>Disposable income per capita</t>
  </si>
  <si>
    <t>Vacancies (as at 31 December)</t>
  </si>
  <si>
    <t>Livestock (as at 1 April of the following year)</t>
  </si>
  <si>
    <t>Physicians of out-patient establishments and wards per 10 000 population</t>
  </si>
  <si>
    <t>The employed, total</t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</si>
  <si>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Střední Morava</t>
    </r>
  </si>
  <si>
    <r>
      <t xml:space="preserve">28-3. Selected indicators of the NUTS 2 </t>
    </r>
    <r>
      <rPr>
        <sz val="10"/>
        <rFont val="Arial"/>
        <family val="2"/>
      </rPr>
      <t>Střední Morava</t>
    </r>
    <r>
      <rPr>
        <i/>
        <sz val="10"/>
        <rFont val="Arial"/>
        <family val="2"/>
      </rPr>
      <t xml:space="preserve"> cohesion region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</si>
  <si>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</si>
  <si>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t>Living floor area per completed dwelling</t>
  </si>
  <si>
    <r>
      <t>1)</t>
    </r>
    <r>
      <rPr>
        <i/>
        <sz val="8"/>
        <rFont val="Arial"/>
        <family val="2"/>
      </rPr>
      <t>Enterprises with 100+ employees with registered offices in the region.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</si>
  <si>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Data from the 2011 Census results according to place
    of permanent residence.</t>
    </r>
  </si>
  <si>
    <r>
      <t xml:space="preserve">Tržby z prodeje vlastních výrobků a služeb průmyslové povahy </t>
    </r>
    <r>
      <rPr>
        <vertAlign val="superscript"/>
        <sz val="8"/>
        <rFont val="Arial"/>
        <family val="2"/>
      </rPr>
      <t>1)</t>
    </r>
  </si>
  <si>
    <t>ÚZEMNÍ SROVNÁNÍ</t>
  </si>
  <si>
    <t>TERRITORIAL COMPARISONS</t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</si>
  <si>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</si>
  <si>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</si>
  <si>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</si>
  <si>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</si>
  <si>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</si>
  <si>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</si>
  <si>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</si>
  <si>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</si>
  <si>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Females</t>
  </si>
  <si>
    <t>‰</t>
  </si>
  <si>
    <t>Kč</t>
  </si>
  <si>
    <t>CZK</t>
  </si>
  <si>
    <t>ZEMĚDĚLSTVÍ</t>
  </si>
  <si>
    <t>AGRICULTURE</t>
  </si>
  <si>
    <t>Zahájené byty</t>
  </si>
  <si>
    <t>Dokončené byty</t>
  </si>
  <si>
    <t>CESTOVNÍ RUCH</t>
  </si>
  <si>
    <t>TOURISM</t>
  </si>
  <si>
    <t>Beds</t>
  </si>
  <si>
    <t>DOPRAVA</t>
  </si>
  <si>
    <t>TRANSPORT</t>
  </si>
  <si>
    <t>km</t>
  </si>
  <si>
    <t>Length of class I roads</t>
  </si>
  <si>
    <t>Length of class II roads</t>
  </si>
  <si>
    <t>Průměrná pracovní neschopnost</t>
  </si>
  <si>
    <t>SOCIÁLNÍ ZABEZPEČENÍ</t>
  </si>
  <si>
    <t>SOCIAL SECURITY</t>
  </si>
  <si>
    <t>Příjemci důchodů celkem</t>
  </si>
  <si>
    <t>Pension recipients, total</t>
  </si>
  <si>
    <t>Délka silnic I. třídy</t>
  </si>
  <si>
    <t>Délka silnic II. třídy</t>
  </si>
  <si>
    <t>HEALTH</t>
  </si>
  <si>
    <t>ZDRAVOTNICTVÍ</t>
  </si>
  <si>
    <t>TRH PRÁCE</t>
  </si>
  <si>
    <t>LABOUR MARKET</t>
  </si>
  <si>
    <t>HDP na 1 obyvatele v Kč</t>
  </si>
  <si>
    <t>GDP per capita in CZK</t>
  </si>
  <si>
    <t>Podíl nezaměstnaných osob
(k 31. 12.)</t>
  </si>
  <si>
    <t>Registered job applicants
(as at 31 December)</t>
  </si>
  <si>
    <t>Share of unemployment persons
(as at 31 December)</t>
  </si>
  <si>
    <t xml:space="preserve">Neumístění uchazeči o zaměstnání
(k 31. 12.)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</si>
</sst>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_ ;\-0.00000\ "/>
    <numFmt numFmtId="179" formatCode="0_ ;\-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indent="1"/>
    </xf>
    <xf numFmtId="168" fontId="10" fillId="0" borderId="11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3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8" fontId="10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8" fontId="10" fillId="0" borderId="11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2" fontId="10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68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 horizontal="right"/>
    </xf>
    <xf numFmtId="173" fontId="9" fillId="0" borderId="11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67" fontId="12" fillId="0" borderId="11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174" fontId="10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171" fontId="9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2" fillId="0" borderId="18" xfId="0" applyFont="1" applyFill="1" applyBorder="1" applyAlignment="1">
      <alignment horizontal="left" wrapText="1" indent="1" shrinkToFit="1"/>
    </xf>
    <xf numFmtId="0" fontId="9" fillId="0" borderId="0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shrinkToFi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18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 indent="1" shrinkToFit="1"/>
    </xf>
    <xf numFmtId="0" fontId="9" fillId="0" borderId="0" xfId="0" applyFont="1" applyFill="1" applyAlignment="1">
      <alignment vertical="top"/>
    </xf>
    <xf numFmtId="168" fontId="9" fillId="0" borderId="11" xfId="0" applyNumberFormat="1" applyFont="1" applyFill="1" applyBorder="1" applyAlignment="1">
      <alignment/>
    </xf>
    <xf numFmtId="170" fontId="10" fillId="0" borderId="11" xfId="0" applyNumberFormat="1" applyFont="1" applyFill="1" applyBorder="1" applyAlignment="1">
      <alignment horizontal="right"/>
    </xf>
    <xf numFmtId="174" fontId="10" fillId="0" borderId="11" xfId="0" applyNumberFormat="1" applyFont="1" applyFill="1" applyBorder="1" applyAlignment="1">
      <alignment horizontal="right"/>
    </xf>
    <xf numFmtId="171" fontId="10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8" fontId="9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69" fontId="9" fillId="0" borderId="10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70" fontId="10" fillId="0" borderId="11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2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3" fontId="9" fillId="0" borderId="11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360045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9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36004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10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36004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11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36004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15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36004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9</xdr:row>
      <xdr:rowOff>19050</xdr:rowOff>
    </xdr:from>
    <xdr:ext cx="85725" cy="161925"/>
    <xdr:sp>
      <xdr:nvSpPr>
        <xdr:cNvPr id="6" name="Text Box 69"/>
        <xdr:cNvSpPr txBox="1">
          <a:spLocks noChangeArrowheads="1"/>
        </xdr:cNvSpPr>
      </xdr:nvSpPr>
      <xdr:spPr>
        <a:xfrm>
          <a:off x="36004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10</xdr:row>
      <xdr:rowOff>19050</xdr:rowOff>
    </xdr:from>
    <xdr:ext cx="85725" cy="161925"/>
    <xdr:sp>
      <xdr:nvSpPr>
        <xdr:cNvPr id="7" name="Text Box 69"/>
        <xdr:cNvSpPr txBox="1">
          <a:spLocks noChangeArrowheads="1"/>
        </xdr:cNvSpPr>
      </xdr:nvSpPr>
      <xdr:spPr>
        <a:xfrm>
          <a:off x="36004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11</xdr:row>
      <xdr:rowOff>19050</xdr:rowOff>
    </xdr:from>
    <xdr:ext cx="85725" cy="161925"/>
    <xdr:sp>
      <xdr:nvSpPr>
        <xdr:cNvPr id="8" name="Text Box 69"/>
        <xdr:cNvSpPr txBox="1">
          <a:spLocks noChangeArrowheads="1"/>
        </xdr:cNvSpPr>
      </xdr:nvSpPr>
      <xdr:spPr>
        <a:xfrm>
          <a:off x="36004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15</xdr:row>
      <xdr:rowOff>19050</xdr:rowOff>
    </xdr:from>
    <xdr:ext cx="85725" cy="161925"/>
    <xdr:sp>
      <xdr:nvSpPr>
        <xdr:cNvPr id="9" name="Text Box 69"/>
        <xdr:cNvSpPr txBox="1">
          <a:spLocks noChangeArrowheads="1"/>
        </xdr:cNvSpPr>
      </xdr:nvSpPr>
      <xdr:spPr>
        <a:xfrm>
          <a:off x="36004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8</xdr:row>
      <xdr:rowOff>19050</xdr:rowOff>
    </xdr:from>
    <xdr:ext cx="85725" cy="161925"/>
    <xdr:sp>
      <xdr:nvSpPr>
        <xdr:cNvPr id="10" name="Text Box 69"/>
        <xdr:cNvSpPr txBox="1">
          <a:spLocks noChangeArrowheads="1"/>
        </xdr:cNvSpPr>
      </xdr:nvSpPr>
      <xdr:spPr>
        <a:xfrm>
          <a:off x="569595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9</xdr:row>
      <xdr:rowOff>19050</xdr:rowOff>
    </xdr:from>
    <xdr:ext cx="85725" cy="161925"/>
    <xdr:sp>
      <xdr:nvSpPr>
        <xdr:cNvPr id="11" name="Text Box 69"/>
        <xdr:cNvSpPr txBox="1">
          <a:spLocks noChangeArrowheads="1"/>
        </xdr:cNvSpPr>
      </xdr:nvSpPr>
      <xdr:spPr>
        <a:xfrm>
          <a:off x="56959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10</xdr:row>
      <xdr:rowOff>19050</xdr:rowOff>
    </xdr:from>
    <xdr:ext cx="85725" cy="161925"/>
    <xdr:sp>
      <xdr:nvSpPr>
        <xdr:cNvPr id="12" name="Text Box 69"/>
        <xdr:cNvSpPr txBox="1">
          <a:spLocks noChangeArrowheads="1"/>
        </xdr:cNvSpPr>
      </xdr:nvSpPr>
      <xdr:spPr>
        <a:xfrm>
          <a:off x="56959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11</xdr:row>
      <xdr:rowOff>19050</xdr:rowOff>
    </xdr:from>
    <xdr:ext cx="85725" cy="161925"/>
    <xdr:sp>
      <xdr:nvSpPr>
        <xdr:cNvPr id="13" name="Text Box 69"/>
        <xdr:cNvSpPr txBox="1">
          <a:spLocks noChangeArrowheads="1"/>
        </xdr:cNvSpPr>
      </xdr:nvSpPr>
      <xdr:spPr>
        <a:xfrm>
          <a:off x="56959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15</xdr:row>
      <xdr:rowOff>19050</xdr:rowOff>
    </xdr:from>
    <xdr:ext cx="85725" cy="161925"/>
    <xdr:sp>
      <xdr:nvSpPr>
        <xdr:cNvPr id="14" name="Text Box 69"/>
        <xdr:cNvSpPr txBox="1">
          <a:spLocks noChangeArrowheads="1"/>
        </xdr:cNvSpPr>
      </xdr:nvSpPr>
      <xdr:spPr>
        <a:xfrm>
          <a:off x="56959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9</xdr:row>
      <xdr:rowOff>19050</xdr:rowOff>
    </xdr:from>
    <xdr:ext cx="85725" cy="161925"/>
    <xdr:sp>
      <xdr:nvSpPr>
        <xdr:cNvPr id="15" name="Text Box 69"/>
        <xdr:cNvSpPr txBox="1">
          <a:spLocks noChangeArrowheads="1"/>
        </xdr:cNvSpPr>
      </xdr:nvSpPr>
      <xdr:spPr>
        <a:xfrm>
          <a:off x="56959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10</xdr:row>
      <xdr:rowOff>19050</xdr:rowOff>
    </xdr:from>
    <xdr:ext cx="85725" cy="161925"/>
    <xdr:sp>
      <xdr:nvSpPr>
        <xdr:cNvPr id="16" name="Text Box 69"/>
        <xdr:cNvSpPr txBox="1">
          <a:spLocks noChangeArrowheads="1"/>
        </xdr:cNvSpPr>
      </xdr:nvSpPr>
      <xdr:spPr>
        <a:xfrm>
          <a:off x="56959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11</xdr:row>
      <xdr:rowOff>19050</xdr:rowOff>
    </xdr:from>
    <xdr:ext cx="85725" cy="161925"/>
    <xdr:sp>
      <xdr:nvSpPr>
        <xdr:cNvPr id="17" name="Text Box 69"/>
        <xdr:cNvSpPr txBox="1">
          <a:spLocks noChangeArrowheads="1"/>
        </xdr:cNvSpPr>
      </xdr:nvSpPr>
      <xdr:spPr>
        <a:xfrm>
          <a:off x="56959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15</xdr:row>
      <xdr:rowOff>19050</xdr:rowOff>
    </xdr:from>
    <xdr:ext cx="85725" cy="161925"/>
    <xdr:sp>
      <xdr:nvSpPr>
        <xdr:cNvPr id="18" name="Text Box 69"/>
        <xdr:cNvSpPr txBox="1">
          <a:spLocks noChangeArrowheads="1"/>
        </xdr:cNvSpPr>
      </xdr:nvSpPr>
      <xdr:spPr>
        <a:xfrm>
          <a:off x="56959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8</xdr:row>
      <xdr:rowOff>19050</xdr:rowOff>
    </xdr:from>
    <xdr:ext cx="85725" cy="161925"/>
    <xdr:sp>
      <xdr:nvSpPr>
        <xdr:cNvPr id="19" name="Text Box 69"/>
        <xdr:cNvSpPr txBox="1">
          <a:spLocks noChangeArrowheads="1"/>
        </xdr:cNvSpPr>
      </xdr:nvSpPr>
      <xdr:spPr>
        <a:xfrm>
          <a:off x="765810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9</xdr:row>
      <xdr:rowOff>19050</xdr:rowOff>
    </xdr:from>
    <xdr:ext cx="85725" cy="161925"/>
    <xdr:sp>
      <xdr:nvSpPr>
        <xdr:cNvPr id="20" name="Text Box 69"/>
        <xdr:cNvSpPr txBox="1">
          <a:spLocks noChangeArrowheads="1"/>
        </xdr:cNvSpPr>
      </xdr:nvSpPr>
      <xdr:spPr>
        <a:xfrm>
          <a:off x="765810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10</xdr:row>
      <xdr:rowOff>19050</xdr:rowOff>
    </xdr:from>
    <xdr:ext cx="85725" cy="161925"/>
    <xdr:sp>
      <xdr:nvSpPr>
        <xdr:cNvPr id="21" name="Text Box 69"/>
        <xdr:cNvSpPr txBox="1">
          <a:spLocks noChangeArrowheads="1"/>
        </xdr:cNvSpPr>
      </xdr:nvSpPr>
      <xdr:spPr>
        <a:xfrm>
          <a:off x="765810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11</xdr:row>
      <xdr:rowOff>19050</xdr:rowOff>
    </xdr:from>
    <xdr:ext cx="85725" cy="161925"/>
    <xdr:sp>
      <xdr:nvSpPr>
        <xdr:cNvPr id="22" name="Text Box 69"/>
        <xdr:cNvSpPr txBox="1">
          <a:spLocks noChangeArrowheads="1"/>
        </xdr:cNvSpPr>
      </xdr:nvSpPr>
      <xdr:spPr>
        <a:xfrm>
          <a:off x="765810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15</xdr:row>
      <xdr:rowOff>19050</xdr:rowOff>
    </xdr:from>
    <xdr:ext cx="85725" cy="161925"/>
    <xdr:sp>
      <xdr:nvSpPr>
        <xdr:cNvPr id="23" name="Text Box 69"/>
        <xdr:cNvSpPr txBox="1">
          <a:spLocks noChangeArrowheads="1"/>
        </xdr:cNvSpPr>
      </xdr:nvSpPr>
      <xdr:spPr>
        <a:xfrm>
          <a:off x="765810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9</xdr:row>
      <xdr:rowOff>19050</xdr:rowOff>
    </xdr:from>
    <xdr:ext cx="85725" cy="161925"/>
    <xdr:sp>
      <xdr:nvSpPr>
        <xdr:cNvPr id="24" name="Text Box 69"/>
        <xdr:cNvSpPr txBox="1">
          <a:spLocks noChangeArrowheads="1"/>
        </xdr:cNvSpPr>
      </xdr:nvSpPr>
      <xdr:spPr>
        <a:xfrm>
          <a:off x="765810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10</xdr:row>
      <xdr:rowOff>19050</xdr:rowOff>
    </xdr:from>
    <xdr:ext cx="85725" cy="161925"/>
    <xdr:sp>
      <xdr:nvSpPr>
        <xdr:cNvPr id="25" name="Text Box 69"/>
        <xdr:cNvSpPr txBox="1">
          <a:spLocks noChangeArrowheads="1"/>
        </xdr:cNvSpPr>
      </xdr:nvSpPr>
      <xdr:spPr>
        <a:xfrm>
          <a:off x="765810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11</xdr:row>
      <xdr:rowOff>19050</xdr:rowOff>
    </xdr:from>
    <xdr:ext cx="85725" cy="161925"/>
    <xdr:sp>
      <xdr:nvSpPr>
        <xdr:cNvPr id="26" name="Text Box 69"/>
        <xdr:cNvSpPr txBox="1">
          <a:spLocks noChangeArrowheads="1"/>
        </xdr:cNvSpPr>
      </xdr:nvSpPr>
      <xdr:spPr>
        <a:xfrm>
          <a:off x="765810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15</xdr:row>
      <xdr:rowOff>19050</xdr:rowOff>
    </xdr:from>
    <xdr:ext cx="85725" cy="161925"/>
    <xdr:sp>
      <xdr:nvSpPr>
        <xdr:cNvPr id="27" name="Text Box 69"/>
        <xdr:cNvSpPr txBox="1">
          <a:spLocks noChangeArrowheads="1"/>
        </xdr:cNvSpPr>
      </xdr:nvSpPr>
      <xdr:spPr>
        <a:xfrm>
          <a:off x="765810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375" style="12" customWidth="1"/>
    <col min="2" max="2" width="7.25390625" style="12" customWidth="1"/>
    <col min="3" max="3" width="8.00390625" style="12" customWidth="1"/>
    <col min="4" max="4" width="9.625" style="12" customWidth="1"/>
    <col min="5" max="5" width="9.875" style="12" customWidth="1"/>
    <col min="6" max="6" width="8.00390625" style="12" customWidth="1"/>
    <col min="7" max="7" width="8.625" style="12" customWidth="1"/>
    <col min="8" max="8" width="9.125" style="12" customWidth="1"/>
    <col min="9" max="9" width="8.00390625" style="12" customWidth="1"/>
    <col min="10" max="10" width="9.25390625" style="12" customWidth="1"/>
    <col min="11" max="11" width="9.625" style="12" customWidth="1"/>
    <col min="12" max="12" width="7.375" style="12" customWidth="1"/>
    <col min="13" max="13" width="30.125" style="12" customWidth="1"/>
    <col min="14" max="16384" width="9.125" style="12" customWidth="1"/>
  </cols>
  <sheetData>
    <row r="1" spans="1:13" ht="15.75">
      <c r="A1" s="8" t="s">
        <v>89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11" t="s">
        <v>90</v>
      </c>
    </row>
    <row r="2" spans="1:13" ht="7.5" customHeight="1">
      <c r="A2" s="10"/>
      <c r="B2" s="9"/>
      <c r="D2" s="10"/>
      <c r="F2" s="9"/>
      <c r="G2" s="9"/>
      <c r="H2" s="9"/>
      <c r="I2" s="9"/>
      <c r="J2" s="9"/>
      <c r="K2" s="9"/>
      <c r="L2" s="9"/>
      <c r="M2" s="11"/>
    </row>
    <row r="3" spans="1:13" ht="15">
      <c r="A3" s="13" t="s">
        <v>82</v>
      </c>
      <c r="B3" s="14"/>
      <c r="C3" s="14"/>
      <c r="D3" s="14"/>
      <c r="E3" s="14"/>
      <c r="G3" s="14"/>
      <c r="H3" s="14"/>
      <c r="I3" s="14"/>
      <c r="J3" s="14"/>
      <c r="K3" s="14"/>
      <c r="M3" s="15" t="s">
        <v>83</v>
      </c>
    </row>
    <row r="4" spans="1:13" ht="6.75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2.75">
      <c r="A5" s="125"/>
      <c r="B5" s="127" t="s">
        <v>3</v>
      </c>
      <c r="C5" s="130" t="s">
        <v>63</v>
      </c>
      <c r="D5" s="130"/>
      <c r="E5" s="130"/>
      <c r="F5" s="132" t="s">
        <v>58</v>
      </c>
      <c r="G5" s="132"/>
      <c r="H5" s="132"/>
      <c r="I5" s="132"/>
      <c r="J5" s="132"/>
      <c r="K5" s="132"/>
      <c r="L5" s="118" t="s">
        <v>91</v>
      </c>
      <c r="M5" s="121"/>
    </row>
    <row r="6" spans="1:13" ht="12.75">
      <c r="A6" s="125"/>
      <c r="B6" s="127"/>
      <c r="C6" s="131"/>
      <c r="D6" s="131"/>
      <c r="E6" s="131"/>
      <c r="F6" s="129" t="s">
        <v>64</v>
      </c>
      <c r="G6" s="129"/>
      <c r="H6" s="129"/>
      <c r="I6" s="124" t="s">
        <v>65</v>
      </c>
      <c r="J6" s="129"/>
      <c r="K6" s="129"/>
      <c r="L6" s="119"/>
      <c r="M6" s="122"/>
    </row>
    <row r="7" spans="1:13" ht="13.5" thickBot="1">
      <c r="A7" s="126"/>
      <c r="B7" s="128"/>
      <c r="C7" s="19">
        <v>2010</v>
      </c>
      <c r="D7" s="20">
        <v>2011</v>
      </c>
      <c r="E7" s="20">
        <v>2012</v>
      </c>
      <c r="F7" s="21">
        <v>2010</v>
      </c>
      <c r="G7" s="21">
        <v>2011</v>
      </c>
      <c r="H7" s="21">
        <v>2012</v>
      </c>
      <c r="I7" s="22">
        <v>2010</v>
      </c>
      <c r="J7" s="21">
        <v>2011</v>
      </c>
      <c r="K7" s="21">
        <v>2012</v>
      </c>
      <c r="L7" s="120"/>
      <c r="M7" s="123"/>
    </row>
    <row r="8" spans="1:13" ht="12" customHeight="1">
      <c r="A8" s="23" t="s">
        <v>94</v>
      </c>
      <c r="B8" s="24"/>
      <c r="C8" s="25"/>
      <c r="D8" s="26"/>
      <c r="E8" s="27"/>
      <c r="F8" s="27"/>
      <c r="G8" s="28"/>
      <c r="H8" s="28"/>
      <c r="I8" s="28"/>
      <c r="J8" s="28"/>
      <c r="K8" s="28"/>
      <c r="L8" s="29"/>
      <c r="M8" s="30" t="s">
        <v>95</v>
      </c>
    </row>
    <row r="9" spans="1:13" ht="12" customHeight="1">
      <c r="A9" s="31" t="s">
        <v>96</v>
      </c>
      <c r="B9" s="26" t="s">
        <v>97</v>
      </c>
      <c r="C9" s="32">
        <v>1232042</v>
      </c>
      <c r="D9" s="51">
        <v>1227668</v>
      </c>
      <c r="E9" s="35">
        <v>1225302</v>
      </c>
      <c r="F9" s="85">
        <v>641681</v>
      </c>
      <c r="G9" s="4">
        <v>638638</v>
      </c>
      <c r="H9" s="91">
        <v>637609</v>
      </c>
      <c r="I9" s="96">
        <v>590361</v>
      </c>
      <c r="J9" s="5">
        <v>589030</v>
      </c>
      <c r="K9" s="91">
        <v>587693</v>
      </c>
      <c r="L9" s="33" t="s">
        <v>98</v>
      </c>
      <c r="M9" s="88" t="s">
        <v>74</v>
      </c>
    </row>
    <row r="10" spans="1:13" ht="12" customHeight="1">
      <c r="A10" s="34" t="s">
        <v>7</v>
      </c>
      <c r="B10" s="26" t="s">
        <v>97</v>
      </c>
      <c r="C10" s="3">
        <v>1232120</v>
      </c>
      <c r="D10" s="51">
        <v>1228444</v>
      </c>
      <c r="E10" s="35">
        <v>1226136</v>
      </c>
      <c r="F10" s="85">
        <v>641661</v>
      </c>
      <c r="G10" s="4">
        <v>638848</v>
      </c>
      <c r="H10" s="91">
        <v>637837</v>
      </c>
      <c r="I10" s="96">
        <v>590459</v>
      </c>
      <c r="J10" s="5">
        <v>589596</v>
      </c>
      <c r="K10" s="91">
        <v>588299</v>
      </c>
      <c r="L10" s="33" t="s">
        <v>98</v>
      </c>
      <c r="M10" s="36" t="s">
        <v>8</v>
      </c>
    </row>
    <row r="11" spans="1:13" ht="12" customHeight="1">
      <c r="A11" s="37" t="s">
        <v>9</v>
      </c>
      <c r="B11" s="26"/>
      <c r="C11" s="3">
        <v>630668</v>
      </c>
      <c r="D11" s="51">
        <v>628071</v>
      </c>
      <c r="E11" s="35">
        <v>626900</v>
      </c>
      <c r="F11" s="85">
        <v>328241</v>
      </c>
      <c r="G11" s="4">
        <v>326736</v>
      </c>
      <c r="H11" s="91">
        <v>326193</v>
      </c>
      <c r="I11" s="96">
        <v>302427</v>
      </c>
      <c r="J11" s="5">
        <v>301335</v>
      </c>
      <c r="K11" s="91">
        <v>300707</v>
      </c>
      <c r="L11" s="33"/>
      <c r="M11" s="38" t="s">
        <v>99</v>
      </c>
    </row>
    <row r="12" spans="1:13" ht="12" customHeight="1">
      <c r="A12" s="34" t="s">
        <v>93</v>
      </c>
      <c r="B12" s="26" t="s">
        <v>92</v>
      </c>
      <c r="C12" s="39">
        <v>58.39208403609617</v>
      </c>
      <c r="D12" s="39">
        <v>58.15261129230378</v>
      </c>
      <c r="E12" s="39">
        <v>58.02749036564047</v>
      </c>
      <c r="F12" s="47">
        <v>56.91535202070811</v>
      </c>
      <c r="G12" s="100">
        <v>56.587143264259254</v>
      </c>
      <c r="H12" s="101">
        <v>56.44321206256498</v>
      </c>
      <c r="I12" s="102">
        <v>59.99718816114208</v>
      </c>
      <c r="J12" s="40">
        <v>59.849922754358865</v>
      </c>
      <c r="K12" s="101">
        <v>59.74633014175769</v>
      </c>
      <c r="L12" s="33" t="s">
        <v>92</v>
      </c>
      <c r="M12" s="88" t="s">
        <v>70</v>
      </c>
    </row>
    <row r="13" spans="1:13" ht="12" customHeight="1">
      <c r="A13" s="1" t="s">
        <v>10</v>
      </c>
      <c r="B13" s="26" t="s">
        <v>100</v>
      </c>
      <c r="C13" s="39">
        <v>10.573645424146997</v>
      </c>
      <c r="D13" s="39">
        <v>9.671584541094262</v>
      </c>
      <c r="E13" s="39">
        <v>9.62046624517998</v>
      </c>
      <c r="F13" s="47">
        <v>10.787627734894281</v>
      </c>
      <c r="G13" s="100">
        <v>9.87871919455019</v>
      </c>
      <c r="H13" s="101">
        <v>9.881835014274808</v>
      </c>
      <c r="I13" s="102">
        <v>10.341107511275126</v>
      </c>
      <c r="J13" s="40">
        <v>9.447146859883716</v>
      </c>
      <c r="K13" s="101">
        <v>9.337088793283687</v>
      </c>
      <c r="L13" s="33" t="s">
        <v>100</v>
      </c>
      <c r="M13" s="36" t="s">
        <v>11</v>
      </c>
    </row>
    <row r="14" spans="1:13" ht="12" customHeight="1">
      <c r="A14" s="1" t="s">
        <v>12</v>
      </c>
      <c r="B14" s="26" t="s">
        <v>100</v>
      </c>
      <c r="C14" s="39">
        <v>10.395902996461384</v>
      </c>
      <c r="D14" s="39">
        <v>10.362702736144259</v>
      </c>
      <c r="E14" s="39">
        <v>10.434405318822709</v>
      </c>
      <c r="F14" s="47">
        <v>10.516456508966572</v>
      </c>
      <c r="G14" s="100">
        <v>10.266917952314165</v>
      </c>
      <c r="H14" s="101">
        <v>10.505818884762094</v>
      </c>
      <c r="I14" s="102">
        <v>10.264895615106214</v>
      </c>
      <c r="J14" s="40">
        <v>10.466488917835264</v>
      </c>
      <c r="K14" s="101">
        <v>10.35697833924586</v>
      </c>
      <c r="L14" s="33" t="s">
        <v>100</v>
      </c>
      <c r="M14" s="36" t="s">
        <v>13</v>
      </c>
    </row>
    <row r="15" spans="1:13" ht="12" customHeight="1">
      <c r="A15" s="1" t="s">
        <v>14</v>
      </c>
      <c r="B15" s="26" t="s">
        <v>100</v>
      </c>
      <c r="C15" s="39">
        <v>-1.0226276661364153</v>
      </c>
      <c r="D15" s="39">
        <v>-0.4884227526855111</v>
      </c>
      <c r="E15" s="39">
        <v>-1.1157000528489498</v>
      </c>
      <c r="F15" s="47">
        <v>-0.8322151416402119</v>
      </c>
      <c r="G15" s="100">
        <v>-0.22540573031456623</v>
      </c>
      <c r="H15" s="101">
        <v>-0.9892809604961769</v>
      </c>
      <c r="I15" s="102">
        <v>-1.2295519248584577</v>
      </c>
      <c r="J15" s="40">
        <v>-0.773410945800175</v>
      </c>
      <c r="K15" s="101">
        <v>-1.252764325623535</v>
      </c>
      <c r="L15" s="33" t="s">
        <v>100</v>
      </c>
      <c r="M15" s="36" t="s">
        <v>15</v>
      </c>
    </row>
    <row r="16" spans="1:13" ht="12" customHeight="1">
      <c r="A16" s="1" t="s">
        <v>16</v>
      </c>
      <c r="B16" s="26" t="s">
        <v>92</v>
      </c>
      <c r="C16" s="39">
        <v>112.85563690946799</v>
      </c>
      <c r="D16" s="39">
        <v>115.21639575971732</v>
      </c>
      <c r="E16" s="39">
        <v>118.67254494574979</v>
      </c>
      <c r="F16" s="47">
        <v>110.3317174138025</v>
      </c>
      <c r="G16" s="100">
        <v>112.85010540807986</v>
      </c>
      <c r="H16" s="101">
        <v>116.51220034246575</v>
      </c>
      <c r="I16" s="102">
        <v>115.65539993474398</v>
      </c>
      <c r="J16" s="40">
        <v>117.83845631264676</v>
      </c>
      <c r="K16" s="101">
        <v>121.07101695519408</v>
      </c>
      <c r="L16" s="33" t="s">
        <v>92</v>
      </c>
      <c r="M16" s="36" t="s">
        <v>75</v>
      </c>
    </row>
    <row r="17" spans="1:13" ht="12" customHeight="1">
      <c r="A17" s="41" t="s">
        <v>17</v>
      </c>
      <c r="B17" s="26"/>
      <c r="C17" s="42"/>
      <c r="D17" s="39"/>
      <c r="E17" s="39"/>
      <c r="F17" s="47"/>
      <c r="G17" s="100"/>
      <c r="H17" s="101"/>
      <c r="I17" s="102"/>
      <c r="J17" s="40"/>
      <c r="K17" s="101"/>
      <c r="L17" s="33"/>
      <c r="M17" s="45" t="s">
        <v>18</v>
      </c>
    </row>
    <row r="18" spans="1:13" ht="12" customHeight="1">
      <c r="A18" s="1" t="s">
        <v>19</v>
      </c>
      <c r="B18" s="26" t="s">
        <v>92</v>
      </c>
      <c r="C18" s="46">
        <v>9.339361836829443</v>
      </c>
      <c r="D18" s="39">
        <v>9.463694757625476</v>
      </c>
      <c r="E18" s="39">
        <v>9.6469354844581</v>
      </c>
      <c r="F18" s="47">
        <v>4.643354577301313</v>
      </c>
      <c r="G18" s="100">
        <v>4.7042149123254395</v>
      </c>
      <c r="H18" s="101">
        <v>4.717641473080866</v>
      </c>
      <c r="I18" s="102">
        <v>4.696007259528131</v>
      </c>
      <c r="J18" s="40">
        <v>4.759479845300035</v>
      </c>
      <c r="K18" s="101">
        <v>4.929294011377234</v>
      </c>
      <c r="L18" s="33" t="s">
        <v>92</v>
      </c>
      <c r="M18" s="36" t="s">
        <v>76</v>
      </c>
    </row>
    <row r="19" spans="1:13" ht="12" customHeight="1">
      <c r="A19" s="1" t="s">
        <v>126</v>
      </c>
      <c r="B19" s="26" t="s">
        <v>101</v>
      </c>
      <c r="C19" s="3">
        <v>287345</v>
      </c>
      <c r="D19" s="51">
        <v>294547</v>
      </c>
      <c r="E19" s="35">
        <v>302588</v>
      </c>
      <c r="F19" s="85">
        <v>274326</v>
      </c>
      <c r="G19" s="4">
        <v>281540</v>
      </c>
      <c r="H19" s="91">
        <v>284457</v>
      </c>
      <c r="I19" s="96">
        <v>301494</v>
      </c>
      <c r="J19" s="5">
        <v>308642</v>
      </c>
      <c r="K19" s="91">
        <v>322246</v>
      </c>
      <c r="L19" s="33" t="s">
        <v>102</v>
      </c>
      <c r="M19" s="36" t="s">
        <v>127</v>
      </c>
    </row>
    <row r="20" spans="1:13" ht="12" customHeight="1">
      <c r="A20" s="37" t="s">
        <v>20</v>
      </c>
      <c r="B20" s="26" t="s">
        <v>92</v>
      </c>
      <c r="C20" s="46">
        <v>79.71973454961103</v>
      </c>
      <c r="D20" s="39">
        <v>80.8641890574854</v>
      </c>
      <c r="E20" s="39">
        <v>82.6844830648577</v>
      </c>
      <c r="F20" s="47">
        <v>76.10780037953191</v>
      </c>
      <c r="G20" s="100">
        <v>77.29328014627357</v>
      </c>
      <c r="H20" s="101">
        <v>77.73004877648891</v>
      </c>
      <c r="I20" s="102">
        <v>83.64517095582116</v>
      </c>
      <c r="J20" s="40">
        <v>84.73379473931294</v>
      </c>
      <c r="K20" s="101">
        <v>88.05618177098276</v>
      </c>
      <c r="L20" s="33" t="s">
        <v>92</v>
      </c>
      <c r="M20" s="38" t="s">
        <v>21</v>
      </c>
    </row>
    <row r="21" spans="1:13" ht="12" customHeight="1">
      <c r="A21" s="1" t="s">
        <v>22</v>
      </c>
      <c r="B21" s="26" t="s">
        <v>101</v>
      </c>
      <c r="C21" s="3">
        <v>173002</v>
      </c>
      <c r="D21" s="51">
        <v>175374</v>
      </c>
      <c r="E21" s="35">
        <v>180534</v>
      </c>
      <c r="F21" s="85">
        <v>170579</v>
      </c>
      <c r="G21" s="4">
        <v>172415</v>
      </c>
      <c r="H21" s="91">
        <v>178491</v>
      </c>
      <c r="I21" s="96">
        <v>175635</v>
      </c>
      <c r="J21" s="5">
        <v>178580</v>
      </c>
      <c r="K21" s="91">
        <v>182749</v>
      </c>
      <c r="L21" s="33" t="s">
        <v>102</v>
      </c>
      <c r="M21" s="36" t="s">
        <v>77</v>
      </c>
    </row>
    <row r="22" spans="1:13" ht="12" customHeight="1">
      <c r="A22" s="41" t="s">
        <v>124</v>
      </c>
      <c r="B22" s="26"/>
      <c r="C22" s="42"/>
      <c r="D22" s="42"/>
      <c r="E22" s="42"/>
      <c r="F22" s="27"/>
      <c r="G22" s="44"/>
      <c r="H22" s="44"/>
      <c r="I22" s="83"/>
      <c r="J22" s="43"/>
      <c r="K22" s="44"/>
      <c r="L22" s="33"/>
      <c r="M22" s="45" t="s">
        <v>125</v>
      </c>
    </row>
    <row r="23" spans="1:16" ht="12" customHeight="1">
      <c r="A23" s="34" t="s">
        <v>4</v>
      </c>
      <c r="B23" s="26" t="s">
        <v>5</v>
      </c>
      <c r="C23" s="46">
        <v>542.4839253904993</v>
      </c>
      <c r="D23" s="39">
        <v>550.4317264310737</v>
      </c>
      <c r="E23" s="39">
        <v>556.8260283724992</v>
      </c>
      <c r="F23" s="47">
        <v>278.46078251470004</v>
      </c>
      <c r="G23" s="100">
        <v>282.38131901407445</v>
      </c>
      <c r="H23" s="101">
        <v>288.05605400999974</v>
      </c>
      <c r="I23" s="102">
        <v>264.0231428757993</v>
      </c>
      <c r="J23" s="40">
        <v>268.05040741699935</v>
      </c>
      <c r="K23" s="101">
        <v>268.7699743625017</v>
      </c>
      <c r="L23" s="48" t="s">
        <v>23</v>
      </c>
      <c r="M23" s="36" t="s">
        <v>81</v>
      </c>
      <c r="N23" s="115"/>
      <c r="O23" s="115"/>
      <c r="P23" s="115"/>
    </row>
    <row r="24" spans="1:13" ht="12" customHeight="1">
      <c r="A24" s="34" t="s">
        <v>24</v>
      </c>
      <c r="B24" s="26" t="s">
        <v>92</v>
      </c>
      <c r="C24" s="46">
        <v>8.783305606125163</v>
      </c>
      <c r="D24" s="39">
        <v>7.605028163199252</v>
      </c>
      <c r="E24" s="39">
        <v>7.545769440318881</v>
      </c>
      <c r="F24" s="47">
        <v>9.051347515821458</v>
      </c>
      <c r="G24" s="100">
        <v>7.575055165014567</v>
      </c>
      <c r="H24" s="101">
        <v>7.7248336259811765</v>
      </c>
      <c r="I24" s="102">
        <v>8.498889069087715</v>
      </c>
      <c r="J24" s="40">
        <v>7.636582602785073</v>
      </c>
      <c r="K24" s="101">
        <v>7.3530830130734035</v>
      </c>
      <c r="L24" s="33" t="s">
        <v>92</v>
      </c>
      <c r="M24" s="36" t="s">
        <v>6</v>
      </c>
    </row>
    <row r="25" spans="1:13" ht="24.75" customHeight="1">
      <c r="A25" s="1" t="s">
        <v>131</v>
      </c>
      <c r="B25" s="26" t="s">
        <v>97</v>
      </c>
      <c r="C25" s="51">
        <f>+F25+I25</f>
        <v>75503</v>
      </c>
      <c r="D25" s="51">
        <f>+G25+J25</f>
        <v>67537</v>
      </c>
      <c r="E25" s="35">
        <v>72442</v>
      </c>
      <c r="F25" s="85">
        <v>42117</v>
      </c>
      <c r="G25" s="4">
        <v>38119</v>
      </c>
      <c r="H25" s="91">
        <v>40342</v>
      </c>
      <c r="I25" s="96">
        <v>33386</v>
      </c>
      <c r="J25" s="5">
        <v>29418</v>
      </c>
      <c r="K25" s="91">
        <v>32100</v>
      </c>
      <c r="L25" s="33" t="s">
        <v>98</v>
      </c>
      <c r="M25" s="36" t="s">
        <v>129</v>
      </c>
    </row>
    <row r="26" spans="1:13" ht="26.25" customHeight="1">
      <c r="A26" s="1" t="s">
        <v>128</v>
      </c>
      <c r="B26" s="26" t="s">
        <v>92</v>
      </c>
      <c r="C26" s="92">
        <v>8.521448302229722</v>
      </c>
      <c r="D26" s="105">
        <v>7.696893993416796</v>
      </c>
      <c r="E26" s="105">
        <v>8.396128569689248</v>
      </c>
      <c r="F26" s="49">
        <v>9.079662154179493</v>
      </c>
      <c r="G26" s="106">
        <v>8.337663103776089</v>
      </c>
      <c r="H26" s="107">
        <v>8.929902801600916</v>
      </c>
      <c r="I26" s="103">
        <v>7.913494406463642</v>
      </c>
      <c r="J26" s="108">
        <v>7.001725508729696</v>
      </c>
      <c r="K26" s="107">
        <v>7.81761056157948</v>
      </c>
      <c r="L26" s="33" t="s">
        <v>92</v>
      </c>
      <c r="M26" s="36" t="s">
        <v>130</v>
      </c>
    </row>
    <row r="27" spans="1:13" ht="12" customHeight="1">
      <c r="A27" s="34" t="s">
        <v>25</v>
      </c>
      <c r="B27" s="26"/>
      <c r="C27" s="51">
        <f>+F27+I27</f>
        <v>2455</v>
      </c>
      <c r="D27" s="51">
        <f>+G27+J27</f>
        <v>2655</v>
      </c>
      <c r="E27" s="35">
        <v>2078</v>
      </c>
      <c r="F27" s="85">
        <v>1210</v>
      </c>
      <c r="G27" s="4">
        <v>1065</v>
      </c>
      <c r="H27" s="91">
        <v>809</v>
      </c>
      <c r="I27" s="96">
        <v>1245</v>
      </c>
      <c r="J27" s="5">
        <v>1590</v>
      </c>
      <c r="K27" s="91">
        <v>1269</v>
      </c>
      <c r="L27" s="33"/>
      <c r="M27" s="36" t="s">
        <v>78</v>
      </c>
    </row>
    <row r="28" spans="1:13" ht="12" customHeight="1">
      <c r="A28" s="41" t="s">
        <v>103</v>
      </c>
      <c r="B28" s="26"/>
      <c r="C28" s="51"/>
      <c r="D28" s="3"/>
      <c r="E28" s="3"/>
      <c r="F28" s="113"/>
      <c r="G28" s="4"/>
      <c r="H28" s="4"/>
      <c r="I28" s="99"/>
      <c r="J28" s="5"/>
      <c r="K28" s="4"/>
      <c r="L28" s="33"/>
      <c r="M28" s="45" t="s">
        <v>104</v>
      </c>
    </row>
    <row r="29" spans="1:20" ht="12" customHeight="1">
      <c r="A29" s="34" t="s">
        <v>26</v>
      </c>
      <c r="B29" s="26" t="s">
        <v>27</v>
      </c>
      <c r="C29" s="3">
        <v>399568.25529999996</v>
      </c>
      <c r="D29" s="51">
        <v>396239.78</v>
      </c>
      <c r="E29" s="35">
        <v>401510.93</v>
      </c>
      <c r="F29" s="85">
        <v>244171.81939999998</v>
      </c>
      <c r="G29" s="4">
        <v>242188.41</v>
      </c>
      <c r="H29" s="91">
        <v>248063.72</v>
      </c>
      <c r="I29" s="96">
        <v>155396.43589999998</v>
      </c>
      <c r="J29" s="5">
        <v>154051.37</v>
      </c>
      <c r="K29" s="91">
        <v>153447.21</v>
      </c>
      <c r="L29" s="33" t="s">
        <v>27</v>
      </c>
      <c r="M29" s="36" t="s">
        <v>28</v>
      </c>
      <c r="N29" s="114"/>
      <c r="O29" s="114"/>
      <c r="P29" s="114"/>
      <c r="Q29" s="114"/>
      <c r="R29" s="114"/>
      <c r="S29" s="114"/>
      <c r="T29" s="114"/>
    </row>
    <row r="30" spans="1:13" ht="12" customHeight="1">
      <c r="A30" s="2" t="s">
        <v>29</v>
      </c>
      <c r="B30" s="26" t="s">
        <v>27</v>
      </c>
      <c r="C30" s="3">
        <v>275842.6</v>
      </c>
      <c r="D30" s="51">
        <v>273504.77999999997</v>
      </c>
      <c r="E30" s="35">
        <v>274089.80000000005</v>
      </c>
      <c r="F30" s="85">
        <v>177223.4</v>
      </c>
      <c r="G30" s="4">
        <v>176051.52</v>
      </c>
      <c r="H30" s="91">
        <v>176366.92</v>
      </c>
      <c r="I30" s="96">
        <v>98619.2</v>
      </c>
      <c r="J30" s="5">
        <v>97453.26</v>
      </c>
      <c r="K30" s="91">
        <v>97722.88</v>
      </c>
      <c r="L30" s="33" t="s">
        <v>27</v>
      </c>
      <c r="M30" s="38" t="s">
        <v>30</v>
      </c>
    </row>
    <row r="31" spans="1:13" ht="23.25" customHeight="1">
      <c r="A31" s="1" t="s">
        <v>31</v>
      </c>
      <c r="B31" s="26"/>
      <c r="C31" s="3"/>
      <c r="D31" s="3"/>
      <c r="E31" s="3"/>
      <c r="F31" s="27"/>
      <c r="G31" s="4"/>
      <c r="H31" s="4"/>
      <c r="I31" s="83"/>
      <c r="J31" s="5"/>
      <c r="K31" s="4"/>
      <c r="L31" s="33"/>
      <c r="M31" s="36" t="s">
        <v>79</v>
      </c>
    </row>
    <row r="32" spans="1:13" ht="12" customHeight="1">
      <c r="A32" s="37" t="s">
        <v>32</v>
      </c>
      <c r="B32" s="26" t="s">
        <v>33</v>
      </c>
      <c r="C32" s="133">
        <f aca="true" t="shared" si="0" ref="C32:D34">+F32+I32</f>
        <v>148.732</v>
      </c>
      <c r="D32" s="134">
        <f t="shared" si="0"/>
        <v>149.683</v>
      </c>
      <c r="E32" s="134">
        <v>148.90800000000002</v>
      </c>
      <c r="F32" s="58">
        <v>89.579</v>
      </c>
      <c r="G32" s="135">
        <v>90.548</v>
      </c>
      <c r="H32" s="136">
        <v>90.605</v>
      </c>
      <c r="I32" s="137">
        <v>59.153</v>
      </c>
      <c r="J32" s="138">
        <v>59.135</v>
      </c>
      <c r="K32" s="136">
        <v>58.303</v>
      </c>
      <c r="L32" s="33" t="s">
        <v>34</v>
      </c>
      <c r="M32" s="38" t="s">
        <v>35</v>
      </c>
    </row>
    <row r="33" spans="1:13" ht="12" customHeight="1">
      <c r="A33" s="37" t="s">
        <v>36</v>
      </c>
      <c r="B33" s="26" t="s">
        <v>33</v>
      </c>
      <c r="C33" s="133">
        <f t="shared" si="0"/>
        <v>178.839</v>
      </c>
      <c r="D33" s="134">
        <f t="shared" si="0"/>
        <v>149.591</v>
      </c>
      <c r="E33" s="134">
        <v>204.207</v>
      </c>
      <c r="F33" s="58">
        <v>111.408</v>
      </c>
      <c r="G33" s="135">
        <v>90.108</v>
      </c>
      <c r="H33" s="136">
        <v>88.508</v>
      </c>
      <c r="I33" s="137">
        <v>67.431</v>
      </c>
      <c r="J33" s="138">
        <v>59.483</v>
      </c>
      <c r="K33" s="136">
        <v>115.699</v>
      </c>
      <c r="L33" s="33" t="s">
        <v>34</v>
      </c>
      <c r="M33" s="38" t="s">
        <v>37</v>
      </c>
    </row>
    <row r="34" spans="1:13" ht="12" customHeight="1">
      <c r="A34" s="37" t="s">
        <v>38</v>
      </c>
      <c r="B34" s="26" t="s">
        <v>33</v>
      </c>
      <c r="C34" s="133">
        <f t="shared" si="0"/>
        <v>731.7570000000001</v>
      </c>
      <c r="D34" s="134">
        <f t="shared" si="0"/>
        <v>901.3399999999999</v>
      </c>
      <c r="E34" s="134">
        <v>1209.32</v>
      </c>
      <c r="F34" s="58">
        <v>380.585</v>
      </c>
      <c r="G34" s="135">
        <v>387.262</v>
      </c>
      <c r="H34" s="136">
        <v>446.13</v>
      </c>
      <c r="I34" s="137">
        <v>351.172</v>
      </c>
      <c r="J34" s="138">
        <v>514.078</v>
      </c>
      <c r="K34" s="136">
        <v>763.19</v>
      </c>
      <c r="L34" s="33" t="s">
        <v>34</v>
      </c>
      <c r="M34" s="38" t="s">
        <v>39</v>
      </c>
    </row>
    <row r="35" spans="1:13" ht="12" customHeight="1">
      <c r="A35" s="41" t="s">
        <v>40</v>
      </c>
      <c r="B35" s="26"/>
      <c r="C35" s="51"/>
      <c r="D35" s="3"/>
      <c r="E35" s="3"/>
      <c r="F35" s="27"/>
      <c r="G35" s="4"/>
      <c r="H35" s="4"/>
      <c r="I35" s="83"/>
      <c r="J35" s="5"/>
      <c r="K35" s="4"/>
      <c r="L35" s="33"/>
      <c r="M35" s="45" t="s">
        <v>41</v>
      </c>
    </row>
    <row r="36" spans="1:13" ht="24" customHeight="1">
      <c r="A36" s="1" t="s">
        <v>88</v>
      </c>
      <c r="B36" s="50" t="s">
        <v>42</v>
      </c>
      <c r="C36" s="51">
        <f>+F36+I36</f>
        <v>218704.053</v>
      </c>
      <c r="D36" s="51">
        <f>+G36+J36</f>
        <v>240992.60700000002</v>
      </c>
      <c r="E36" s="35">
        <v>254153.349</v>
      </c>
      <c r="F36" s="85">
        <v>85883.527</v>
      </c>
      <c r="G36" s="4">
        <v>97851.434</v>
      </c>
      <c r="H36" s="91">
        <v>103085.399</v>
      </c>
      <c r="I36" s="96">
        <v>132820.526</v>
      </c>
      <c r="J36" s="5">
        <v>143141.173</v>
      </c>
      <c r="K36" s="91">
        <v>151067.95</v>
      </c>
      <c r="L36" s="86" t="s">
        <v>73</v>
      </c>
      <c r="M36" s="36" t="s">
        <v>59</v>
      </c>
    </row>
    <row r="37" spans="1:13" ht="12" customHeight="1">
      <c r="A37" s="41" t="s">
        <v>1</v>
      </c>
      <c r="B37" s="26"/>
      <c r="C37" s="67"/>
      <c r="D37" s="42"/>
      <c r="E37" s="42"/>
      <c r="F37" s="113"/>
      <c r="G37" s="4"/>
      <c r="H37" s="4"/>
      <c r="I37" s="99"/>
      <c r="J37" s="43"/>
      <c r="K37" s="44"/>
      <c r="L37" s="33"/>
      <c r="M37" s="45" t="s">
        <v>2</v>
      </c>
    </row>
    <row r="38" spans="1:13" ht="12" customHeight="1">
      <c r="A38" s="1" t="s">
        <v>105</v>
      </c>
      <c r="B38" s="26"/>
      <c r="C38" s="51">
        <f>+F38+I38</f>
        <v>2391</v>
      </c>
      <c r="D38" s="51">
        <f>+G38+J38</f>
        <v>2392</v>
      </c>
      <c r="E38" s="35">
        <v>2321</v>
      </c>
      <c r="F38" s="85">
        <v>1163</v>
      </c>
      <c r="G38" s="4">
        <v>1264</v>
      </c>
      <c r="H38" s="91">
        <v>1176</v>
      </c>
      <c r="I38" s="96">
        <v>1228</v>
      </c>
      <c r="J38" s="5">
        <v>1128</v>
      </c>
      <c r="K38" s="91">
        <v>1145</v>
      </c>
      <c r="L38" s="33"/>
      <c r="M38" s="36" t="s">
        <v>43</v>
      </c>
    </row>
    <row r="39" spans="1:13" ht="12" customHeight="1">
      <c r="A39" s="1" t="s">
        <v>106</v>
      </c>
      <c r="B39" s="26"/>
      <c r="C39" s="51">
        <f>+F39+I39</f>
        <v>3051</v>
      </c>
      <c r="D39" s="51">
        <f>+G39+J39</f>
        <v>2395</v>
      </c>
      <c r="E39" s="35">
        <v>2627</v>
      </c>
      <c r="F39" s="85">
        <v>1648</v>
      </c>
      <c r="G39" s="4">
        <v>1305</v>
      </c>
      <c r="H39" s="91">
        <v>1490</v>
      </c>
      <c r="I39" s="96">
        <v>1403</v>
      </c>
      <c r="J39" s="5">
        <v>1090</v>
      </c>
      <c r="K39" s="91">
        <v>1137</v>
      </c>
      <c r="L39" s="33"/>
      <c r="M39" s="36" t="s">
        <v>44</v>
      </c>
    </row>
    <row r="40" spans="1:13" ht="12" customHeight="1">
      <c r="A40" s="1" t="s">
        <v>45</v>
      </c>
      <c r="B40" s="26" t="s">
        <v>60</v>
      </c>
      <c r="C40" s="52">
        <v>79.11635529334644</v>
      </c>
      <c r="D40" s="39">
        <v>81.50187891440501</v>
      </c>
      <c r="E40" s="39">
        <v>79.67948229920061</v>
      </c>
      <c r="F40" s="47">
        <v>73.8501213592233</v>
      </c>
      <c r="G40" s="100">
        <v>76.79003831417624</v>
      </c>
      <c r="H40" s="101">
        <v>75.79127516778523</v>
      </c>
      <c r="I40" s="102">
        <v>85.30220955096222</v>
      </c>
      <c r="J40" s="40">
        <v>87.14311926605505</v>
      </c>
      <c r="K40" s="101">
        <v>84.77484608619173</v>
      </c>
      <c r="L40" s="33" t="s">
        <v>61</v>
      </c>
      <c r="M40" s="53" t="s">
        <v>85</v>
      </c>
    </row>
    <row r="41" spans="1:13" ht="12" customHeight="1">
      <c r="A41" s="54" t="s">
        <v>107</v>
      </c>
      <c r="B41" s="55"/>
      <c r="C41" s="57"/>
      <c r="D41" s="56"/>
      <c r="E41" s="57"/>
      <c r="F41" s="27"/>
      <c r="G41" s="59"/>
      <c r="H41" s="59"/>
      <c r="I41" s="83"/>
      <c r="J41" s="58"/>
      <c r="K41" s="59"/>
      <c r="L41" s="60"/>
      <c r="M41" s="61" t="s">
        <v>108</v>
      </c>
    </row>
    <row r="42" spans="1:13" ht="24" customHeight="1">
      <c r="A42" s="1" t="s">
        <v>0</v>
      </c>
      <c r="B42" s="55"/>
      <c r="C42" s="51">
        <f aca="true" t="shared" si="1" ref="C42:D44">+F42+I42</f>
        <v>673</v>
      </c>
      <c r="D42" s="51">
        <f t="shared" si="1"/>
        <v>746</v>
      </c>
      <c r="E42" s="35">
        <v>719</v>
      </c>
      <c r="F42" s="85">
        <v>325</v>
      </c>
      <c r="G42" s="4">
        <v>395</v>
      </c>
      <c r="H42" s="91">
        <v>370</v>
      </c>
      <c r="I42" s="96">
        <v>348</v>
      </c>
      <c r="J42" s="5">
        <v>351</v>
      </c>
      <c r="K42" s="91">
        <v>349</v>
      </c>
      <c r="L42" s="60"/>
      <c r="M42" s="87" t="s">
        <v>71</v>
      </c>
    </row>
    <row r="43" spans="1:13" ht="12" customHeight="1">
      <c r="A43" s="37" t="s">
        <v>46</v>
      </c>
      <c r="B43" s="55"/>
      <c r="C43" s="51">
        <f t="shared" si="1"/>
        <v>40036</v>
      </c>
      <c r="D43" s="51">
        <f t="shared" si="1"/>
        <v>42167</v>
      </c>
      <c r="E43" s="35">
        <v>42735</v>
      </c>
      <c r="F43" s="85">
        <v>19152</v>
      </c>
      <c r="G43" s="4">
        <v>20341</v>
      </c>
      <c r="H43" s="91">
        <v>20176</v>
      </c>
      <c r="I43" s="96">
        <v>20884</v>
      </c>
      <c r="J43" s="5">
        <v>21826</v>
      </c>
      <c r="K43" s="91">
        <v>22559</v>
      </c>
      <c r="L43" s="60"/>
      <c r="M43" s="6" t="s">
        <v>109</v>
      </c>
    </row>
    <row r="44" spans="1:13" ht="12" customHeight="1">
      <c r="A44" s="37" t="s">
        <v>47</v>
      </c>
      <c r="B44" s="55"/>
      <c r="C44" s="51">
        <f t="shared" si="1"/>
        <v>2984193</v>
      </c>
      <c r="D44" s="51">
        <f t="shared" si="1"/>
        <v>3013799</v>
      </c>
      <c r="E44" s="35">
        <v>2936098</v>
      </c>
      <c r="F44" s="85">
        <v>1416140</v>
      </c>
      <c r="G44" s="4">
        <v>1482246</v>
      </c>
      <c r="H44" s="91">
        <v>1403751</v>
      </c>
      <c r="I44" s="96">
        <v>1568053</v>
      </c>
      <c r="J44" s="5">
        <v>1531553</v>
      </c>
      <c r="K44" s="91">
        <v>1532347</v>
      </c>
      <c r="L44" s="60"/>
      <c r="M44" s="38" t="s">
        <v>48</v>
      </c>
    </row>
    <row r="45" spans="1:13" ht="12" customHeight="1">
      <c r="A45" s="41" t="s">
        <v>110</v>
      </c>
      <c r="B45" s="26"/>
      <c r="C45" s="51"/>
      <c r="D45" s="3"/>
      <c r="E45" s="51"/>
      <c r="F45" s="113"/>
      <c r="G45" s="4"/>
      <c r="H45" s="4"/>
      <c r="I45" s="99"/>
      <c r="J45" s="5"/>
      <c r="K45" s="4"/>
      <c r="L45" s="33"/>
      <c r="M45" s="45" t="s">
        <v>111</v>
      </c>
    </row>
    <row r="46" spans="1:13" ht="12" customHeight="1">
      <c r="A46" s="1" t="s">
        <v>120</v>
      </c>
      <c r="B46" s="55" t="s">
        <v>112</v>
      </c>
      <c r="C46" s="57">
        <f aca="true" t="shared" si="2" ref="C46:D48">+F46+I46</f>
        <v>792.8</v>
      </c>
      <c r="D46" s="134">
        <f t="shared" si="2"/>
        <v>791.9830000000001</v>
      </c>
      <c r="E46" s="134">
        <v>796.1410000000001</v>
      </c>
      <c r="F46" s="58">
        <v>434.6</v>
      </c>
      <c r="G46" s="135">
        <v>433.382</v>
      </c>
      <c r="H46" s="136">
        <v>437.577</v>
      </c>
      <c r="I46" s="137">
        <v>358.2</v>
      </c>
      <c r="J46" s="138">
        <v>358.60100000000006</v>
      </c>
      <c r="K46" s="136">
        <v>358.564</v>
      </c>
      <c r="L46" s="60" t="s">
        <v>112</v>
      </c>
      <c r="M46" s="62" t="s">
        <v>113</v>
      </c>
    </row>
    <row r="47" spans="1:13" ht="12" customHeight="1">
      <c r="A47" s="1" t="s">
        <v>121</v>
      </c>
      <c r="B47" s="55" t="s">
        <v>112</v>
      </c>
      <c r="C47" s="57">
        <f t="shared" si="2"/>
        <v>1496.4</v>
      </c>
      <c r="D47" s="134">
        <f t="shared" si="2"/>
        <v>1496.297</v>
      </c>
      <c r="E47" s="134">
        <v>1435.509</v>
      </c>
      <c r="F47" s="58">
        <v>923.8</v>
      </c>
      <c r="G47" s="135">
        <v>923.695</v>
      </c>
      <c r="H47" s="136">
        <v>923.492</v>
      </c>
      <c r="I47" s="137">
        <v>572.6</v>
      </c>
      <c r="J47" s="138">
        <v>572.602</v>
      </c>
      <c r="K47" s="136">
        <v>512.017</v>
      </c>
      <c r="L47" s="60" t="s">
        <v>112</v>
      </c>
      <c r="M47" s="62" t="s">
        <v>114</v>
      </c>
    </row>
    <row r="48" spans="1:13" ht="12" customHeight="1">
      <c r="A48" s="1" t="s">
        <v>56</v>
      </c>
      <c r="B48" s="55" t="s">
        <v>112</v>
      </c>
      <c r="C48" s="57">
        <f t="shared" si="2"/>
        <v>3371</v>
      </c>
      <c r="D48" s="134">
        <f t="shared" si="2"/>
        <v>3371.4449999999997</v>
      </c>
      <c r="E48" s="134">
        <v>3422.742</v>
      </c>
      <c r="F48" s="58">
        <v>2174.3</v>
      </c>
      <c r="G48" s="135">
        <v>2174.459</v>
      </c>
      <c r="H48" s="136">
        <v>2170.117</v>
      </c>
      <c r="I48" s="137">
        <v>1196.7</v>
      </c>
      <c r="J48" s="138">
        <v>1196.986</v>
      </c>
      <c r="K48" s="136">
        <v>1252.625</v>
      </c>
      <c r="L48" s="60" t="s">
        <v>112</v>
      </c>
      <c r="M48" s="62" t="s">
        <v>57</v>
      </c>
    </row>
    <row r="49" spans="1:13" ht="12" customHeight="1">
      <c r="A49" s="41" t="s">
        <v>123</v>
      </c>
      <c r="B49" s="55"/>
      <c r="C49" s="93"/>
      <c r="D49" s="63"/>
      <c r="E49" s="63"/>
      <c r="F49" s="27"/>
      <c r="G49" s="65"/>
      <c r="H49" s="65"/>
      <c r="I49" s="83"/>
      <c r="J49" s="64"/>
      <c r="K49" s="65"/>
      <c r="L49" s="60"/>
      <c r="M49" s="45" t="s">
        <v>122</v>
      </c>
    </row>
    <row r="50" spans="1:13" ht="22.5" customHeight="1">
      <c r="A50" s="1" t="s">
        <v>49</v>
      </c>
      <c r="B50" s="66" t="s">
        <v>50</v>
      </c>
      <c r="C50" s="57">
        <v>29.009025094958286</v>
      </c>
      <c r="D50" s="134">
        <v>29.78385665117824</v>
      </c>
      <c r="E50" s="134">
        <v>30.120476032022545</v>
      </c>
      <c r="F50" s="58">
        <v>31.243288901772118</v>
      </c>
      <c r="G50" s="135">
        <v>32.21830544980966</v>
      </c>
      <c r="H50" s="136">
        <v>32.46111467349809</v>
      </c>
      <c r="I50" s="137">
        <v>26.581015786024093</v>
      </c>
      <c r="J50" s="138">
        <v>27.146045766931934</v>
      </c>
      <c r="K50" s="136">
        <v>27.582742788955958</v>
      </c>
      <c r="L50" s="68" t="s">
        <v>72</v>
      </c>
      <c r="M50" s="69" t="s">
        <v>80</v>
      </c>
    </row>
    <row r="51" spans="1:13" ht="24.75" customHeight="1">
      <c r="A51" s="1" t="s">
        <v>51</v>
      </c>
      <c r="B51" s="66" t="s">
        <v>50</v>
      </c>
      <c r="C51" s="57">
        <v>15.772895497191831</v>
      </c>
      <c r="D51" s="134">
        <v>16.699987952238768</v>
      </c>
      <c r="E51" s="134">
        <v>16.792019808569357</v>
      </c>
      <c r="F51" s="58">
        <v>17.813456014936236</v>
      </c>
      <c r="G51" s="135">
        <v>18.565449058304946</v>
      </c>
      <c r="H51" s="136">
        <v>18.681105047214256</v>
      </c>
      <c r="I51" s="137">
        <v>13.555386572141336</v>
      </c>
      <c r="J51" s="138">
        <v>14.678695242165825</v>
      </c>
      <c r="K51" s="136">
        <v>14.74386323961115</v>
      </c>
      <c r="L51" s="68" t="s">
        <v>72</v>
      </c>
      <c r="M51" s="69" t="s">
        <v>52</v>
      </c>
    </row>
    <row r="52" spans="1:13" ht="12" customHeight="1">
      <c r="A52" s="70" t="s">
        <v>53</v>
      </c>
      <c r="B52" s="26"/>
      <c r="C52" s="67">
        <v>5.21945914358991</v>
      </c>
      <c r="D52" s="39">
        <v>5.162628495885852</v>
      </c>
      <c r="E52" s="39">
        <v>4.861614046076454</v>
      </c>
      <c r="F52" s="47">
        <v>5.267578986411828</v>
      </c>
      <c r="G52" s="100">
        <v>5.1514601282308154</v>
      </c>
      <c r="H52" s="101">
        <v>4.878989459689545</v>
      </c>
      <c r="I52" s="102">
        <v>5.167166560252278</v>
      </c>
      <c r="J52" s="40">
        <v>5.17472981499196</v>
      </c>
      <c r="K52" s="101">
        <v>4.842775527410382</v>
      </c>
      <c r="L52" s="33"/>
      <c r="M52" s="69" t="s">
        <v>54</v>
      </c>
    </row>
    <row r="53" spans="1:13" ht="12" customHeight="1">
      <c r="A53" s="70" t="s">
        <v>115</v>
      </c>
      <c r="B53" s="26" t="s">
        <v>92</v>
      </c>
      <c r="C53" s="94">
        <v>4.286554782403806</v>
      </c>
      <c r="D53" s="109">
        <v>4.062846794486046</v>
      </c>
      <c r="E53" s="109">
        <v>3.91299906015886</v>
      </c>
      <c r="F53" s="71">
        <v>3.919</v>
      </c>
      <c r="G53" s="110">
        <v>3.727</v>
      </c>
      <c r="H53" s="111">
        <v>3.712</v>
      </c>
      <c r="I53" s="104">
        <v>4.634</v>
      </c>
      <c r="J53" s="112">
        <v>4.383</v>
      </c>
      <c r="K53" s="111">
        <v>4.108</v>
      </c>
      <c r="L53" s="33" t="s">
        <v>92</v>
      </c>
      <c r="M53" s="69" t="s">
        <v>55</v>
      </c>
    </row>
    <row r="54" spans="1:13" ht="12" customHeight="1">
      <c r="A54" s="41" t="s">
        <v>116</v>
      </c>
      <c r="B54" s="26"/>
      <c r="C54" s="95"/>
      <c r="D54" s="72"/>
      <c r="E54" s="72"/>
      <c r="F54" s="27"/>
      <c r="G54" s="97"/>
      <c r="H54" s="73"/>
      <c r="I54" s="83"/>
      <c r="J54" s="73"/>
      <c r="K54" s="73"/>
      <c r="L54" s="33"/>
      <c r="M54" s="45" t="s">
        <v>117</v>
      </c>
    </row>
    <row r="55" spans="1:13" ht="12" customHeight="1">
      <c r="A55" s="70" t="s">
        <v>118</v>
      </c>
      <c r="B55" s="26" t="s">
        <v>97</v>
      </c>
      <c r="C55" s="51">
        <f>+F55+I55</f>
        <v>339358</v>
      </c>
      <c r="D55" s="51">
        <f>+G55+J55</f>
        <v>345421</v>
      </c>
      <c r="E55" s="35">
        <v>343759</v>
      </c>
      <c r="F55" s="85">
        <v>173047</v>
      </c>
      <c r="G55" s="4">
        <v>176180</v>
      </c>
      <c r="H55" s="91">
        <v>175315</v>
      </c>
      <c r="I55" s="96">
        <v>166311</v>
      </c>
      <c r="J55" s="5">
        <v>169241</v>
      </c>
      <c r="K55" s="91">
        <v>168444</v>
      </c>
      <c r="L55" s="33" t="s">
        <v>98</v>
      </c>
      <c r="M55" s="69" t="s">
        <v>119</v>
      </c>
    </row>
    <row r="56" spans="1:13" ht="12" customHeight="1">
      <c r="A56" s="89" t="s">
        <v>66</v>
      </c>
      <c r="B56" s="26" t="s">
        <v>97</v>
      </c>
      <c r="C56" s="51">
        <f>+F56+I56</f>
        <v>195899</v>
      </c>
      <c r="D56" s="51">
        <f>+G56+J56</f>
        <v>205448</v>
      </c>
      <c r="E56" s="35">
        <v>204949</v>
      </c>
      <c r="F56" s="85">
        <v>102245</v>
      </c>
      <c r="G56" s="4">
        <v>107396</v>
      </c>
      <c r="H56" s="91">
        <v>106947</v>
      </c>
      <c r="I56" s="96">
        <v>93654</v>
      </c>
      <c r="J56" s="5">
        <v>98052</v>
      </c>
      <c r="K56" s="91">
        <v>98002</v>
      </c>
      <c r="L56" s="33"/>
      <c r="M56" s="74" t="s">
        <v>69</v>
      </c>
    </row>
    <row r="57" spans="1:13" ht="12" customHeight="1">
      <c r="A57" s="70" t="s">
        <v>67</v>
      </c>
      <c r="B57" s="26" t="s">
        <v>101</v>
      </c>
      <c r="C57" s="3">
        <v>9863.00063297924</v>
      </c>
      <c r="D57" s="51">
        <v>10282.434825357268</v>
      </c>
      <c r="E57" s="35">
        <v>10499.530810103977</v>
      </c>
      <c r="F57" s="85">
        <v>9829.446085383148</v>
      </c>
      <c r="G57" s="4">
        <v>10245.163553577415</v>
      </c>
      <c r="H57" s="91">
        <v>10456.746033081807</v>
      </c>
      <c r="I57" s="96">
        <v>9899.633181711406</v>
      </c>
      <c r="J57" s="5">
        <v>10323.257914167993</v>
      </c>
      <c r="K57" s="91">
        <v>10546.220709781433</v>
      </c>
      <c r="L57" s="33" t="s">
        <v>102</v>
      </c>
      <c r="M57" s="69" t="s">
        <v>68</v>
      </c>
    </row>
    <row r="58" spans="1:13" ht="4.5" customHeight="1">
      <c r="A58" s="75"/>
      <c r="B58" s="76"/>
      <c r="C58" s="77"/>
      <c r="D58" s="77"/>
      <c r="E58" s="98"/>
      <c r="F58" s="78"/>
      <c r="G58" s="78"/>
      <c r="H58" s="78"/>
      <c r="I58" s="77"/>
      <c r="J58" s="77"/>
      <c r="K58" s="77"/>
      <c r="L58" s="79"/>
      <c r="M58" s="80"/>
    </row>
    <row r="59" spans="1:12" ht="12" customHeight="1">
      <c r="A59" s="81" t="s">
        <v>62</v>
      </c>
      <c r="B59" s="82"/>
      <c r="C59" s="83"/>
      <c r="D59" s="84"/>
      <c r="E59" s="84"/>
      <c r="F59" s="84"/>
      <c r="G59" s="84"/>
      <c r="H59" s="84"/>
      <c r="I59" s="84"/>
      <c r="J59" s="7" t="s">
        <v>86</v>
      </c>
      <c r="K59" s="84"/>
      <c r="L59" s="82"/>
    </row>
    <row r="60" spans="1:13" ht="12.75" customHeight="1">
      <c r="A60" s="90" t="s">
        <v>84</v>
      </c>
      <c r="J60" s="116" t="s">
        <v>87</v>
      </c>
      <c r="K60" s="117"/>
      <c r="L60" s="117"/>
      <c r="M60" s="117"/>
    </row>
    <row r="61" spans="10:13" ht="12.75">
      <c r="J61" s="117"/>
      <c r="K61" s="117"/>
      <c r="L61" s="117"/>
      <c r="M61" s="117"/>
    </row>
  </sheetData>
  <sheetProtection/>
  <mergeCells count="9">
    <mergeCell ref="J60:M61"/>
    <mergeCell ref="L5:L7"/>
    <mergeCell ref="M5:M7"/>
    <mergeCell ref="F6:H6"/>
    <mergeCell ref="I6:K6"/>
    <mergeCell ref="A5:A7"/>
    <mergeCell ref="B5:B7"/>
    <mergeCell ref="C5:E6"/>
    <mergeCell ref="F5:K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stryjova7869</cp:lastModifiedBy>
  <cp:lastPrinted>2013-12-02T13:26:37Z</cp:lastPrinted>
  <dcterms:created xsi:type="dcterms:W3CDTF">2003-05-05T06:39:25Z</dcterms:created>
  <dcterms:modified xsi:type="dcterms:W3CDTF">2013-12-09T12:05:33Z</dcterms:modified>
  <cp:category/>
  <cp:version/>
  <cp:contentType/>
  <cp:contentStatus/>
</cp:coreProperties>
</file>