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ento_sešit" defaultThemeVersion="124226"/>
  <bookViews>
    <workbookView xWindow="0" yWindow="0" windowWidth="19050" windowHeight="13065"/>
  </bookViews>
  <sheets>
    <sheet name="8-9" sheetId="1" r:id="rId1"/>
  </sheets>
  <definedNames>
    <definedName name="_xlnm.Print_Titles" localSheetId="0">'8-9'!$A:$A,'8-9'!$1:$4</definedName>
    <definedName name="_xlnm.Print_Area" localSheetId="0">'8-9'!$A$1:$N$71</definedName>
  </definedNames>
  <calcPr calcId="125725"/>
</workbook>
</file>

<file path=xl/calcChain.xml><?xml version="1.0" encoding="utf-8"?>
<calcChain xmlns="http://schemas.openxmlformats.org/spreadsheetml/2006/main">
  <c r="F65" i="1"/>
  <c r="F63"/>
  <c r="F64"/>
</calcChain>
</file>

<file path=xl/sharedStrings.xml><?xml version="1.0" encoding="utf-8"?>
<sst xmlns="http://schemas.openxmlformats.org/spreadsheetml/2006/main" count="34" uniqueCount="15">
  <si>
    <r>
      <t xml:space="preserve">Rok
</t>
    </r>
    <r>
      <rPr>
        <i/>
        <sz val="8"/>
        <rFont val="Arial"/>
        <family val="2"/>
      </rPr>
      <t>Year</t>
    </r>
  </si>
  <si>
    <r>
      <t xml:space="preserve">do 24 hodin
</t>
    </r>
    <r>
      <rPr>
        <i/>
        <sz val="8"/>
        <rFont val="Arial"/>
        <family val="2"/>
        <charset val="238"/>
      </rPr>
      <t>less than 24 hours</t>
    </r>
  </si>
  <si>
    <r>
      <t xml:space="preserve">do 1 roku
</t>
    </r>
    <r>
      <rPr>
        <i/>
        <sz val="8"/>
        <rFont val="Arial"/>
        <family val="2"/>
        <charset val="238"/>
      </rPr>
      <t>under
1 year</t>
    </r>
  </si>
  <si>
    <r>
      <t>Perinatální úmrtnost (‰)</t>
    </r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</rPr>
      <t xml:space="preserve">
</t>
    </r>
    <r>
      <rPr>
        <i/>
        <sz val="8"/>
        <rFont val="Arial"/>
        <family val="2"/>
        <charset val="238"/>
      </rPr>
      <t>Perinatal mortality rate (‰)</t>
    </r>
    <r>
      <rPr>
        <i/>
        <vertAlign val="superscript"/>
        <sz val="8"/>
        <rFont val="Arial"/>
        <family val="2"/>
        <charset val="238"/>
      </rPr>
      <t>1)</t>
    </r>
  </si>
  <si>
    <t>.</t>
  </si>
  <si>
    <r>
      <t xml:space="preserve">Počet zemřelých ve věku
</t>
    </r>
    <r>
      <rPr>
        <i/>
        <sz val="8"/>
        <rFont val="Arial"/>
        <family val="2"/>
        <charset val="238"/>
      </rPr>
      <t>Deaths aged</t>
    </r>
  </si>
  <si>
    <r>
      <t xml:space="preserve">Počet zemřelých v daném věku na 1 000 živě narozených
</t>
    </r>
    <r>
      <rPr>
        <i/>
        <sz val="8"/>
        <rFont val="Arial"/>
        <family val="2"/>
        <charset val="238"/>
      </rPr>
      <t>Deaths at given age per 1,000 live births</t>
    </r>
  </si>
  <si>
    <t>0–6 dnů
0–6 days</t>
  </si>
  <si>
    <t>7–27 dnů
7–27 days</t>
  </si>
  <si>
    <t>0–27 dnů
0–27 days</t>
  </si>
  <si>
    <t>28–364 dnů
28–364 days</t>
  </si>
  <si>
    <t>8-9  Zemřelí kojenci a kojenecká úmrtnost v letech 1950–2013</t>
  </si>
  <si>
    <t xml:space="preserve">       Infant deaths and infant mortality rates: 1950–2013</t>
  </si>
  <si>
    <r>
      <t xml:space="preserve">1) </t>
    </r>
    <r>
      <rPr>
        <sz val="8"/>
        <rFont val="Arial"/>
        <family val="2"/>
      </rPr>
      <t>Počet mrtvě narozených dětí a zemřelých kojenců ve věku 0-6 dokončených dnů na 1 000 narozených.</t>
    </r>
  </si>
  <si>
    <r>
      <t xml:space="preserve">1) </t>
    </r>
    <r>
      <rPr>
        <i/>
        <sz val="8"/>
        <rFont val="Arial"/>
        <family val="2"/>
        <charset val="238"/>
      </rPr>
      <t>The number of stillbirths and deaths under 7 days of age per 1,000 births.</t>
    </r>
  </si>
</sst>
</file>

<file path=xl/styles.xml><?xml version="1.0" encoding="utf-8"?>
<styleSheet xmlns="http://schemas.openxmlformats.org/spreadsheetml/2006/main">
  <numFmts count="3">
    <numFmt numFmtId="5" formatCode="#,##0\ &quot;Kč&quot;;\-#,##0\ &quot;Kč&quot;"/>
    <numFmt numFmtId="164" formatCode="0.0"/>
    <numFmt numFmtId="165" formatCode="\ #\ ##0"/>
  </numFmts>
  <fonts count="14">
    <font>
      <sz val="10"/>
      <name val="Arial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sz val="10"/>
      <name val="Arial CE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i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i/>
      <vertAlign val="superscript"/>
      <sz val="8"/>
      <name val="Arial"/>
      <family val="2"/>
      <charset val="238"/>
    </font>
    <font>
      <b/>
      <sz val="10"/>
      <name val="Arial CE"/>
      <family val="2"/>
      <charset val="238"/>
    </font>
    <font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8">
    <xf numFmtId="0" fontId="0" fillId="0" borderId="0"/>
    <xf numFmtId="3" fontId="3" fillId="0" borderId="0"/>
    <xf numFmtId="5" fontId="3" fillId="0" borderId="0"/>
    <xf numFmtId="14" fontId="3" fillId="0" borderId="0"/>
    <xf numFmtId="2" fontId="3" fillId="0" borderId="0"/>
    <xf numFmtId="0" fontId="1" fillId="0" borderId="0"/>
    <xf numFmtId="0" fontId="2" fillId="0" borderId="0"/>
    <xf numFmtId="0" fontId="3" fillId="0" borderId="1"/>
  </cellStyleXfs>
  <cellXfs count="62">
    <xf numFmtId="0" fontId="0" fillId="0" borderId="0" xfId="0"/>
    <xf numFmtId="0" fontId="4" fillId="0" borderId="0" xfId="0" applyFont="1" applyFill="1" applyBorder="1"/>
    <xf numFmtId="0" fontId="6" fillId="0" borderId="0" xfId="0" applyFont="1" applyFill="1" applyBorder="1"/>
    <xf numFmtId="0" fontId="6" fillId="0" borderId="0" xfId="0" applyFont="1" applyFill="1"/>
    <xf numFmtId="0" fontId="8" fillId="0" borderId="0" xfId="0" applyFont="1" applyFill="1" applyBorder="1"/>
    <xf numFmtId="164" fontId="6" fillId="0" borderId="0" xfId="0" applyNumberFormat="1" applyFont="1" applyFill="1" applyBorder="1"/>
    <xf numFmtId="164" fontId="6" fillId="0" borderId="0" xfId="0" applyNumberFormat="1" applyFont="1" applyFill="1"/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2" xfId="0" applyFont="1" applyFill="1" applyBorder="1" applyAlignment="1">
      <alignment horizontal="center"/>
    </xf>
    <xf numFmtId="165" fontId="5" fillId="0" borderId="2" xfId="0" applyNumberFormat="1" applyFont="1" applyFill="1" applyBorder="1" applyAlignment="1">
      <alignment horizontal="right"/>
    </xf>
    <xf numFmtId="3" fontId="6" fillId="0" borderId="0" xfId="0" applyNumberFormat="1" applyFont="1" applyFill="1"/>
    <xf numFmtId="3" fontId="5" fillId="0" borderId="0" xfId="0" applyNumberFormat="1" applyFont="1" applyFill="1"/>
    <xf numFmtId="3" fontId="6" fillId="0" borderId="0" xfId="0" applyNumberFormat="1" applyFont="1" applyFill="1" applyBorder="1"/>
    <xf numFmtId="165" fontId="5" fillId="0" borderId="3" xfId="0" applyNumberFormat="1" applyFont="1" applyFill="1" applyBorder="1" applyAlignment="1">
      <alignment horizontal="right"/>
    </xf>
    <xf numFmtId="165" fontId="5" fillId="0" borderId="4" xfId="0" applyNumberFormat="1" applyFont="1" applyFill="1" applyBorder="1" applyAlignment="1">
      <alignment horizontal="right"/>
    </xf>
    <xf numFmtId="0" fontId="5" fillId="0" borderId="0" xfId="0" applyFont="1" applyFill="1"/>
    <xf numFmtId="164" fontId="5" fillId="0" borderId="0" xfId="0" applyNumberFormat="1" applyFont="1" applyFill="1"/>
    <xf numFmtId="1" fontId="6" fillId="0" borderId="0" xfId="0" applyNumberFormat="1" applyFont="1" applyFill="1"/>
    <xf numFmtId="165" fontId="5" fillId="0" borderId="5" xfId="0" applyNumberFormat="1" applyFont="1" applyFill="1" applyBorder="1" applyAlignment="1">
      <alignment horizontal="center" vertical="center" wrapText="1"/>
    </xf>
    <xf numFmtId="165" fontId="5" fillId="0" borderId="6" xfId="0" applyNumberFormat="1" applyFont="1" applyFill="1" applyBorder="1" applyAlignment="1">
      <alignment horizontal="center" vertical="center" wrapText="1"/>
    </xf>
    <xf numFmtId="3" fontId="5" fillId="0" borderId="7" xfId="0" applyNumberFormat="1" applyFont="1" applyBorder="1"/>
    <xf numFmtId="0" fontId="5" fillId="0" borderId="0" xfId="0" applyFont="1" applyFill="1" applyBorder="1" applyAlignment="1">
      <alignment horizontal="center"/>
    </xf>
    <xf numFmtId="3" fontId="5" fillId="0" borderId="3" xfId="0" applyNumberFormat="1" applyFont="1" applyFill="1" applyBorder="1"/>
    <xf numFmtId="3" fontId="5" fillId="0" borderId="0" xfId="0" applyNumberFormat="1" applyFont="1" applyFill="1" applyBorder="1"/>
    <xf numFmtId="0" fontId="5" fillId="0" borderId="0" xfId="0" applyFont="1" applyFill="1" applyBorder="1"/>
    <xf numFmtId="164" fontId="5" fillId="0" borderId="0" xfId="0" applyNumberFormat="1" applyFont="1" applyFill="1" applyBorder="1"/>
    <xf numFmtId="3" fontId="5" fillId="0" borderId="3" xfId="0" applyNumberFormat="1" applyFont="1" applyFill="1" applyBorder="1" applyAlignment="1">
      <alignment horizontal="right"/>
    </xf>
    <xf numFmtId="3" fontId="5" fillId="0" borderId="4" xfId="0" applyNumberFormat="1" applyFont="1" applyFill="1" applyBorder="1" applyAlignment="1">
      <alignment horizontal="right"/>
    </xf>
    <xf numFmtId="0" fontId="10" fillId="0" borderId="0" xfId="0" applyFont="1" applyFill="1"/>
    <xf numFmtId="0" fontId="11" fillId="0" borderId="0" xfId="0" applyFont="1" applyFill="1"/>
    <xf numFmtId="3" fontId="5" fillId="0" borderId="0" xfId="0" applyNumberFormat="1" applyFont="1" applyFill="1" applyBorder="1" applyAlignment="1">
      <alignment horizontal="right"/>
    </xf>
    <xf numFmtId="3" fontId="5" fillId="0" borderId="8" xfId="0" applyNumberFormat="1" applyFont="1" applyBorder="1"/>
    <xf numFmtId="3" fontId="5" fillId="0" borderId="9" xfId="0" applyNumberFormat="1" applyFont="1" applyBorder="1"/>
    <xf numFmtId="3" fontId="5" fillId="0" borderId="2" xfId="0" applyNumberFormat="1" applyFont="1" applyFill="1" applyBorder="1" applyAlignment="1">
      <alignment horizontal="right"/>
    </xf>
    <xf numFmtId="0" fontId="5" fillId="0" borderId="7" xfId="0" applyFont="1" applyBorder="1"/>
    <xf numFmtId="0" fontId="5" fillId="0" borderId="3" xfId="0" applyFont="1" applyBorder="1"/>
    <xf numFmtId="3" fontId="5" fillId="0" borderId="10" xfId="0" applyNumberFormat="1" applyFont="1" applyBorder="1"/>
    <xf numFmtId="165" fontId="5" fillId="0" borderId="0" xfId="0" applyNumberFormat="1" applyFont="1" applyFill="1" applyBorder="1" applyAlignment="1">
      <alignment horizontal="right"/>
    </xf>
    <xf numFmtId="164" fontId="5" fillId="0" borderId="3" xfId="0" applyNumberFormat="1" applyFont="1" applyBorder="1"/>
    <xf numFmtId="165" fontId="5" fillId="0" borderId="3" xfId="0" applyNumberFormat="1" applyFont="1" applyBorder="1"/>
    <xf numFmtId="0" fontId="12" fillId="0" borderId="0" xfId="0" applyFont="1"/>
    <xf numFmtId="164" fontId="5" fillId="0" borderId="8" xfId="0" applyNumberFormat="1" applyFont="1" applyFill="1" applyBorder="1"/>
    <xf numFmtId="164" fontId="5" fillId="0" borderId="4" xfId="0" applyNumberFormat="1" applyFont="1" applyFill="1" applyBorder="1"/>
    <xf numFmtId="0" fontId="5" fillId="0" borderId="0" xfId="0" applyFont="1"/>
    <xf numFmtId="0" fontId="5" fillId="0" borderId="3" xfId="0" applyFont="1" applyFill="1" applyBorder="1"/>
    <xf numFmtId="3" fontId="13" fillId="0" borderId="3" xfId="0" applyNumberFormat="1" applyFont="1" applyBorder="1"/>
    <xf numFmtId="164" fontId="13" fillId="0" borderId="3" xfId="0" applyNumberFormat="1" applyFont="1" applyBorder="1"/>
    <xf numFmtId="164" fontId="13" fillId="0" borderId="4" xfId="0" applyNumberFormat="1" applyFont="1" applyFill="1" applyBorder="1" applyAlignment="1"/>
    <xf numFmtId="3" fontId="13" fillId="0" borderId="3" xfId="0" applyNumberFormat="1" applyFont="1" applyBorder="1" applyAlignment="1"/>
    <xf numFmtId="3" fontId="13" fillId="0" borderId="3" xfId="0" applyNumberFormat="1" applyFont="1" applyFill="1" applyBorder="1"/>
    <xf numFmtId="3" fontId="13" fillId="0" borderId="4" xfId="0" applyNumberFormat="1" applyFont="1" applyBorder="1" applyAlignment="1"/>
    <xf numFmtId="164" fontId="5" fillId="0" borderId="3" xfId="0" applyNumberFormat="1" applyFont="1" applyFill="1" applyBorder="1"/>
    <xf numFmtId="164" fontId="5" fillId="0" borderId="3" xfId="0" applyNumberFormat="1" applyFont="1" applyFill="1" applyBorder="1" applyAlignment="1">
      <alignment horizontal="right"/>
    </xf>
    <xf numFmtId="1" fontId="5" fillId="0" borderId="3" xfId="0" applyNumberFormat="1" applyFont="1" applyFill="1" applyBorder="1"/>
    <xf numFmtId="0" fontId="5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165" fontId="5" fillId="0" borderId="13" xfId="0" applyNumberFormat="1" applyFont="1" applyFill="1" applyBorder="1" applyAlignment="1">
      <alignment horizontal="center" vertical="center" wrapText="1"/>
    </xf>
    <xf numFmtId="165" fontId="5" fillId="0" borderId="14" xfId="0" applyNumberFormat="1" applyFont="1" applyFill="1" applyBorder="1" applyAlignment="1">
      <alignment horizontal="center" vertical="center"/>
    </xf>
    <xf numFmtId="165" fontId="5" fillId="0" borderId="15" xfId="0" applyNumberFormat="1" applyFont="1" applyFill="1" applyBorder="1" applyAlignment="1">
      <alignment horizontal="center" vertical="center"/>
    </xf>
  </cellXfs>
  <cellStyles count="8">
    <cellStyle name="Comma0" xfId="1"/>
    <cellStyle name="Currency0" xfId="2"/>
    <cellStyle name="Date" xfId="3"/>
    <cellStyle name="Fixed" xfId="4"/>
    <cellStyle name="Heading 1" xfId="5"/>
    <cellStyle name="Heading 2" xfId="6"/>
    <cellStyle name="normální" xfId="0" builtinId="0"/>
    <cellStyle name="Total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autoPageBreaks="0"/>
  </sheetPr>
  <dimension ref="A1:HV145"/>
  <sheetViews>
    <sheetView showGridLines="0" tabSelected="1" zoomScaleNormal="100" workbookViewId="0"/>
  </sheetViews>
  <sheetFormatPr defaultRowHeight="12" customHeight="1"/>
  <cols>
    <col min="1" max="1" width="9.140625" style="3"/>
    <col min="2" max="14" width="8.7109375" style="3" customWidth="1"/>
    <col min="15" max="23" width="10.140625" style="3" customWidth="1"/>
    <col min="24" max="29" width="17.140625" style="3" customWidth="1"/>
    <col min="30" max="30" width="18.140625" style="3" customWidth="1"/>
    <col min="31" max="31" width="17.140625" style="3" customWidth="1"/>
    <col min="32" max="32" width="18.140625" style="3" customWidth="1"/>
    <col min="33" max="36" width="17.7109375" style="3" customWidth="1"/>
    <col min="37" max="37" width="18.7109375" style="3" customWidth="1"/>
    <col min="38" max="47" width="17.7109375" style="3" customWidth="1"/>
    <col min="48" max="48" width="9.5703125" style="3" customWidth="1"/>
    <col min="49" max="50" width="9.140625" style="3"/>
    <col min="51" max="51" width="13.7109375" style="3" bestFit="1" customWidth="1"/>
    <col min="52" max="52" width="13.7109375" style="3" customWidth="1"/>
    <col min="53" max="53" width="14.7109375" style="3" bestFit="1" customWidth="1"/>
    <col min="54" max="16384" width="9.140625" style="3"/>
  </cols>
  <sheetData>
    <row r="1" spans="1:149" ht="12" customHeight="1">
      <c r="A1" s="1" t="s">
        <v>11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9" ht="12" customHeight="1" thickBot="1">
      <c r="A2" s="4" t="s">
        <v>12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9" ht="23.25" customHeight="1">
      <c r="A3" s="55" t="s">
        <v>0</v>
      </c>
      <c r="B3" s="59" t="s">
        <v>5</v>
      </c>
      <c r="C3" s="60"/>
      <c r="D3" s="60"/>
      <c r="E3" s="60"/>
      <c r="F3" s="60"/>
      <c r="G3" s="61"/>
      <c r="H3" s="59" t="s">
        <v>6</v>
      </c>
      <c r="I3" s="60"/>
      <c r="J3" s="60"/>
      <c r="K3" s="60"/>
      <c r="L3" s="60"/>
      <c r="M3" s="61"/>
      <c r="N3" s="57" t="s">
        <v>3</v>
      </c>
      <c r="O3" s="5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</row>
    <row r="4" spans="1:149" s="8" customFormat="1" ht="45.75" thickBot="1">
      <c r="A4" s="56"/>
      <c r="B4" s="19" t="s">
        <v>1</v>
      </c>
      <c r="C4" s="20" t="s">
        <v>7</v>
      </c>
      <c r="D4" s="20" t="s">
        <v>8</v>
      </c>
      <c r="E4" s="20" t="s">
        <v>9</v>
      </c>
      <c r="F4" s="20" t="s">
        <v>10</v>
      </c>
      <c r="G4" s="20" t="s">
        <v>2</v>
      </c>
      <c r="H4" s="19" t="s">
        <v>1</v>
      </c>
      <c r="I4" s="20" t="s">
        <v>7</v>
      </c>
      <c r="J4" s="20" t="s">
        <v>8</v>
      </c>
      <c r="K4" s="20" t="s">
        <v>9</v>
      </c>
      <c r="L4" s="20" t="s">
        <v>10</v>
      </c>
      <c r="M4" s="20" t="s">
        <v>2</v>
      </c>
      <c r="N4" s="58"/>
      <c r="O4" s="7"/>
    </row>
    <row r="5" spans="1:149" s="16" customFormat="1" ht="12" customHeight="1">
      <c r="A5" s="9">
        <v>1950</v>
      </c>
      <c r="B5" s="21">
        <v>2340</v>
      </c>
      <c r="C5" s="32">
        <v>4007</v>
      </c>
      <c r="D5" s="35">
        <v>1374</v>
      </c>
      <c r="E5" s="37">
        <v>5381</v>
      </c>
      <c r="F5" s="40">
        <v>6707</v>
      </c>
      <c r="G5" s="33">
        <v>12088</v>
      </c>
      <c r="H5" s="39">
        <v>12.424272994196697</v>
      </c>
      <c r="I5" s="39">
        <v>21.275240122968444</v>
      </c>
      <c r="J5" s="39">
        <v>7.2952782453103682</v>
      </c>
      <c r="K5" s="39">
        <v>28.570518368278812</v>
      </c>
      <c r="L5" s="39">
        <v>35.610939731656941</v>
      </c>
      <c r="M5" s="39">
        <v>64.181458099935753</v>
      </c>
      <c r="N5" s="42">
        <v>38.198846886332213</v>
      </c>
      <c r="O5" s="12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</row>
    <row r="6" spans="1:149" ht="12" customHeight="1">
      <c r="A6" s="9">
        <v>1951</v>
      </c>
      <c r="B6" s="10">
        <v>2052</v>
      </c>
      <c r="C6" s="15">
        <v>3502</v>
      </c>
      <c r="D6" s="36">
        <v>1180</v>
      </c>
      <c r="E6" s="38">
        <v>4682</v>
      </c>
      <c r="F6" s="40">
        <v>5919</v>
      </c>
      <c r="G6" s="10">
        <v>10601</v>
      </c>
      <c r="H6" s="39">
        <v>11.05782184620359</v>
      </c>
      <c r="I6" s="39">
        <v>18.871584846688581</v>
      </c>
      <c r="J6" s="39">
        <v>6.3587864417739937</v>
      </c>
      <c r="K6" s="39">
        <v>25.230371288462575</v>
      </c>
      <c r="L6" s="39">
        <v>31.896319448186667</v>
      </c>
      <c r="M6" s="39">
        <v>57.126690736649245</v>
      </c>
      <c r="N6" s="43">
        <v>35.431986267986183</v>
      </c>
      <c r="O6" s="1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</row>
    <row r="7" spans="1:149" ht="12" customHeight="1">
      <c r="A7" s="9">
        <v>1952</v>
      </c>
      <c r="B7" s="10">
        <v>2090</v>
      </c>
      <c r="C7" s="15">
        <v>3375</v>
      </c>
      <c r="D7" s="36">
        <v>826</v>
      </c>
      <c r="E7" s="38">
        <v>4201</v>
      </c>
      <c r="F7" s="40">
        <v>3888</v>
      </c>
      <c r="G7" s="10">
        <v>8089</v>
      </c>
      <c r="H7" s="39">
        <v>11.601894050837389</v>
      </c>
      <c r="I7" s="39">
        <v>18.735115991184781</v>
      </c>
      <c r="J7" s="39">
        <v>4.58524616554626</v>
      </c>
      <c r="K7" s="39">
        <v>23.320362156731044</v>
      </c>
      <c r="L7" s="39">
        <v>21.582853621844865</v>
      </c>
      <c r="M7" s="39">
        <v>44.903215778575905</v>
      </c>
      <c r="N7" s="43">
        <v>34.028252138036557</v>
      </c>
      <c r="O7" s="1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</row>
    <row r="8" spans="1:149" ht="12" customHeight="1">
      <c r="A8" s="9">
        <v>1953</v>
      </c>
      <c r="B8" s="10">
        <v>1144</v>
      </c>
      <c r="C8" s="15">
        <v>2218</v>
      </c>
      <c r="D8" s="36">
        <v>673</v>
      </c>
      <c r="E8" s="38">
        <v>2891</v>
      </c>
      <c r="F8" s="40">
        <v>3143</v>
      </c>
      <c r="G8" s="10">
        <v>6034</v>
      </c>
      <c r="H8" s="39">
        <v>6.6300776020446603</v>
      </c>
      <c r="I8" s="39">
        <v>12.854468637530644</v>
      </c>
      <c r="J8" s="39">
        <v>3.9003865613427067</v>
      </c>
      <c r="K8" s="39">
        <v>16.754855198873351</v>
      </c>
      <c r="L8" s="39">
        <v>18.215326838484589</v>
      </c>
      <c r="M8" s="39">
        <v>34.970182037357937</v>
      </c>
      <c r="N8" s="43">
        <v>24.623630668445678</v>
      </c>
      <c r="O8" s="1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</row>
    <row r="9" spans="1:149" ht="12" customHeight="1">
      <c r="A9" s="9">
        <v>1954</v>
      </c>
      <c r="B9" s="10">
        <v>1203</v>
      </c>
      <c r="C9" s="15">
        <v>2268</v>
      </c>
      <c r="D9" s="36">
        <v>586</v>
      </c>
      <c r="E9" s="38">
        <v>2854</v>
      </c>
      <c r="F9" s="40">
        <v>2232</v>
      </c>
      <c r="G9" s="10">
        <v>5086</v>
      </c>
      <c r="H9" s="39">
        <v>7.1436206220828726</v>
      </c>
      <c r="I9" s="39">
        <v>13.467773541881925</v>
      </c>
      <c r="J9" s="39">
        <v>3.479768648828399</v>
      </c>
      <c r="K9" s="39">
        <v>16.947542190710326</v>
      </c>
      <c r="L9" s="39">
        <v>13.253999358677449</v>
      </c>
      <c r="M9" s="39">
        <v>30.201541549387773</v>
      </c>
      <c r="N9" s="43">
        <v>24.462712859659426</v>
      </c>
      <c r="O9" s="1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</row>
    <row r="10" spans="1:149" ht="12" customHeight="1">
      <c r="A10" s="9">
        <v>1955</v>
      </c>
      <c r="B10" s="10">
        <v>1076</v>
      </c>
      <c r="C10" s="15">
        <v>2102</v>
      </c>
      <c r="D10" s="36">
        <v>579</v>
      </c>
      <c r="E10" s="38">
        <v>2681</v>
      </c>
      <c r="F10" s="40">
        <v>1946</v>
      </c>
      <c r="G10" s="10">
        <v>4627</v>
      </c>
      <c r="H10" s="39">
        <v>6.4868514655702514</v>
      </c>
      <c r="I10" s="39">
        <v>12.672269312851924</v>
      </c>
      <c r="J10" s="39">
        <v>3.4906012997817624</v>
      </c>
      <c r="K10" s="39">
        <v>16.162870612633686</v>
      </c>
      <c r="L10" s="39">
        <v>11.731796423791554</v>
      </c>
      <c r="M10" s="39">
        <v>27.89466703642524</v>
      </c>
      <c r="N10" s="43">
        <v>23.603269520839916</v>
      </c>
      <c r="O10" s="1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</row>
    <row r="11" spans="1:149" ht="12" customHeight="1">
      <c r="A11" s="9">
        <v>1956</v>
      </c>
      <c r="B11" s="10">
        <v>847</v>
      </c>
      <c r="C11" s="15">
        <v>1767</v>
      </c>
      <c r="D11" s="36">
        <v>492</v>
      </c>
      <c r="E11" s="38">
        <v>2259</v>
      </c>
      <c r="F11" s="40">
        <v>1922</v>
      </c>
      <c r="G11" s="10">
        <v>4181</v>
      </c>
      <c r="H11" s="39">
        <v>5.2120190266385249</v>
      </c>
      <c r="I11" s="39">
        <v>10.873243943412366</v>
      </c>
      <c r="J11" s="39">
        <v>3.0275246294051406</v>
      </c>
      <c r="K11" s="39">
        <v>13.900768572817507</v>
      </c>
      <c r="L11" s="39">
        <v>11.827037271781871</v>
      </c>
      <c r="M11" s="39">
        <v>25.727805844599377</v>
      </c>
      <c r="N11" s="43">
        <v>21.315976936612216</v>
      </c>
      <c r="O11" s="1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</row>
    <row r="12" spans="1:149" ht="12" customHeight="1">
      <c r="A12" s="9">
        <v>1957</v>
      </c>
      <c r="B12" s="10">
        <v>796</v>
      </c>
      <c r="C12" s="15">
        <v>1676</v>
      </c>
      <c r="D12" s="36">
        <v>446</v>
      </c>
      <c r="E12" s="38">
        <v>2122</v>
      </c>
      <c r="F12" s="40">
        <v>1797</v>
      </c>
      <c r="G12" s="10">
        <v>3919</v>
      </c>
      <c r="H12" s="39">
        <v>5.1213094081542057</v>
      </c>
      <c r="I12" s="39">
        <v>10.783058502596042</v>
      </c>
      <c r="J12" s="39">
        <v>2.8694773819557482</v>
      </c>
      <c r="K12" s="39">
        <v>13.652535884551789</v>
      </c>
      <c r="L12" s="39">
        <v>11.561549003081792</v>
      </c>
      <c r="M12" s="39">
        <v>25.214084887633582</v>
      </c>
      <c r="N12" s="43">
        <v>21.659868793626757</v>
      </c>
      <c r="O12" s="1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</row>
    <row r="13" spans="1:149" ht="12" customHeight="1">
      <c r="A13" s="9">
        <v>1958</v>
      </c>
      <c r="B13" s="10">
        <v>664</v>
      </c>
      <c r="C13" s="15">
        <v>1437</v>
      </c>
      <c r="D13" s="36">
        <v>441</v>
      </c>
      <c r="E13" s="38">
        <v>1878</v>
      </c>
      <c r="F13" s="40">
        <v>1583</v>
      </c>
      <c r="G13" s="10">
        <v>3461</v>
      </c>
      <c r="H13" s="39">
        <v>4.6839068297569169</v>
      </c>
      <c r="I13" s="39">
        <v>10.136708003555254</v>
      </c>
      <c r="J13" s="39">
        <v>3.11084775891988</v>
      </c>
      <c r="K13" s="39">
        <v>13.247555762475134</v>
      </c>
      <c r="L13" s="39">
        <v>11.166603179977709</v>
      </c>
      <c r="M13" s="39">
        <v>24.414158942452843</v>
      </c>
      <c r="N13" s="43">
        <v>20.425686382643054</v>
      </c>
      <c r="O13" s="1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</row>
    <row r="14" spans="1:149" ht="12" customHeight="1">
      <c r="A14" s="9">
        <v>1959</v>
      </c>
      <c r="B14" s="10">
        <v>596</v>
      </c>
      <c r="C14" s="15">
        <v>1299</v>
      </c>
      <c r="D14" s="36">
        <v>308</v>
      </c>
      <c r="E14" s="38">
        <v>1607</v>
      </c>
      <c r="F14" s="40">
        <v>1114</v>
      </c>
      <c r="G14" s="10">
        <v>2721</v>
      </c>
      <c r="H14" s="39">
        <v>4.6207998015226925</v>
      </c>
      <c r="I14" s="39">
        <v>10.071172721775131</v>
      </c>
      <c r="J14" s="39">
        <v>2.3879300987734724</v>
      </c>
      <c r="K14" s="39">
        <v>12.459102820548605</v>
      </c>
      <c r="L14" s="39">
        <v>8.6368640585508061</v>
      </c>
      <c r="M14" s="39">
        <v>21.095966879099407</v>
      </c>
      <c r="N14" s="43">
        <v>20.15961936919653</v>
      </c>
      <c r="O14" s="1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</row>
    <row r="15" spans="1:149" ht="12" customHeight="1">
      <c r="A15" s="9">
        <v>1960</v>
      </c>
      <c r="B15" s="10">
        <v>621</v>
      </c>
      <c r="C15" s="15">
        <v>1382</v>
      </c>
      <c r="D15" s="36">
        <v>306</v>
      </c>
      <c r="E15" s="38">
        <v>1688</v>
      </c>
      <c r="F15" s="40">
        <v>893</v>
      </c>
      <c r="G15" s="10">
        <v>2581</v>
      </c>
      <c r="H15" s="39">
        <v>4.8184731414737856</v>
      </c>
      <c r="I15" s="39">
        <v>10.723236524181596</v>
      </c>
      <c r="J15" s="39">
        <v>2.3743200986972277</v>
      </c>
      <c r="K15" s="39">
        <v>13.097556622878825</v>
      </c>
      <c r="L15" s="39">
        <v>6.9289798958713211</v>
      </c>
      <c r="M15" s="39">
        <v>20.026536518750145</v>
      </c>
      <c r="N15" s="43">
        <v>20.466960149353493</v>
      </c>
      <c r="O15" s="1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</row>
    <row r="16" spans="1:149" ht="12" customHeight="1">
      <c r="A16" s="9">
        <v>1961</v>
      </c>
      <c r="B16" s="10">
        <v>617</v>
      </c>
      <c r="C16" s="15">
        <v>1309</v>
      </c>
      <c r="D16" s="36">
        <v>285</v>
      </c>
      <c r="E16" s="38">
        <v>1594</v>
      </c>
      <c r="F16" s="40">
        <v>940</v>
      </c>
      <c r="G16" s="10">
        <v>2534</v>
      </c>
      <c r="H16" s="39">
        <v>4.7092406444866777</v>
      </c>
      <c r="I16" s="39">
        <v>9.9909173478655759</v>
      </c>
      <c r="J16" s="39">
        <v>2.1752570237904427</v>
      </c>
      <c r="K16" s="39">
        <v>12.166174371656018</v>
      </c>
      <c r="L16" s="39">
        <v>7.1745319381158463</v>
      </c>
      <c r="M16" s="39">
        <v>19.340706309771864</v>
      </c>
      <c r="N16" s="43">
        <v>18.842520101965945</v>
      </c>
      <c r="O16" s="1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</row>
    <row r="17" spans="1:73" ht="12" customHeight="1">
      <c r="A17" s="9">
        <v>1962</v>
      </c>
      <c r="B17" s="10">
        <v>658</v>
      </c>
      <c r="C17" s="15">
        <v>1476</v>
      </c>
      <c r="D17" s="36">
        <v>298</v>
      </c>
      <c r="E17" s="38">
        <v>1774</v>
      </c>
      <c r="F17" s="40">
        <v>1041</v>
      </c>
      <c r="G17" s="10">
        <v>2815</v>
      </c>
      <c r="H17" s="39">
        <v>4.926735401364212</v>
      </c>
      <c r="I17" s="39">
        <v>11.051461173880815</v>
      </c>
      <c r="J17" s="39">
        <v>2.23125706627133</v>
      </c>
      <c r="K17" s="39">
        <v>13.282718240152146</v>
      </c>
      <c r="L17" s="39">
        <v>7.7944248523102493</v>
      </c>
      <c r="M17" s="39">
        <v>21.077143092462396</v>
      </c>
      <c r="N17" s="43">
        <v>19.406807973569919</v>
      </c>
      <c r="O17" s="1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</row>
    <row r="18" spans="1:73" ht="12" customHeight="1">
      <c r="A18" s="9">
        <v>1963</v>
      </c>
      <c r="B18" s="10">
        <v>684</v>
      </c>
      <c r="C18" s="15">
        <v>1562</v>
      </c>
      <c r="D18" s="36">
        <v>319</v>
      </c>
      <c r="E18" s="38">
        <v>1881</v>
      </c>
      <c r="F18" s="40">
        <v>1046</v>
      </c>
      <c r="G18" s="10">
        <v>2927</v>
      </c>
      <c r="H18" s="39">
        <v>4.5955388336468692</v>
      </c>
      <c r="I18" s="39">
        <v>10.494490728298846</v>
      </c>
      <c r="J18" s="39">
        <v>2.1432410642300455</v>
      </c>
      <c r="K18" s="39">
        <v>12.637731792528891</v>
      </c>
      <c r="L18" s="39">
        <v>7.0276807309862939</v>
      </c>
      <c r="M18" s="39">
        <v>19.665412523515183</v>
      </c>
      <c r="N18" s="43">
        <v>18.552331702896137</v>
      </c>
      <c r="O18" s="1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</row>
    <row r="19" spans="1:73" ht="12" customHeight="1">
      <c r="A19" s="9">
        <v>1964</v>
      </c>
      <c r="B19" s="10">
        <v>808</v>
      </c>
      <c r="C19" s="15">
        <v>1637</v>
      </c>
      <c r="D19" s="36">
        <v>326</v>
      </c>
      <c r="E19" s="38">
        <v>1963</v>
      </c>
      <c r="F19" s="40">
        <v>985</v>
      </c>
      <c r="G19" s="10">
        <v>2948</v>
      </c>
      <c r="H19" s="39">
        <v>5.2324828390104905</v>
      </c>
      <c r="I19" s="39">
        <v>10.600958425074472</v>
      </c>
      <c r="J19" s="39">
        <v>2.1111255018779951</v>
      </c>
      <c r="K19" s="39">
        <v>12.712083926952467</v>
      </c>
      <c r="L19" s="39">
        <v>6.3787074213184818</v>
      </c>
      <c r="M19" s="39">
        <v>19.090791348270951</v>
      </c>
      <c r="N19" s="43">
        <v>18.520421929001834</v>
      </c>
      <c r="O19" s="1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</row>
    <row r="20" spans="1:73" ht="12" customHeight="1">
      <c r="A20" s="9">
        <v>1965</v>
      </c>
      <c r="B20" s="10">
        <v>1368</v>
      </c>
      <c r="C20" s="15">
        <v>2204</v>
      </c>
      <c r="D20" s="36">
        <v>345</v>
      </c>
      <c r="E20" s="38">
        <v>2549</v>
      </c>
      <c r="F20" s="40">
        <v>948</v>
      </c>
      <c r="G20" s="10">
        <v>3497</v>
      </c>
      <c r="H20" s="39">
        <v>9.2784763765108043</v>
      </c>
      <c r="I20" s="39">
        <v>14.948656384378518</v>
      </c>
      <c r="J20" s="39">
        <v>2.3399666300411019</v>
      </c>
      <c r="K20" s="39">
        <v>17.28862301441962</v>
      </c>
      <c r="L20" s="39">
        <v>6.4298213486346807</v>
      </c>
      <c r="M20" s="39">
        <v>23.718444363054299</v>
      </c>
      <c r="N20" s="43">
        <v>22.289541889663067</v>
      </c>
      <c r="O20" s="1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</row>
    <row r="21" spans="1:73" ht="12" customHeight="1">
      <c r="A21" s="9">
        <v>1966</v>
      </c>
      <c r="B21" s="10">
        <v>1259</v>
      </c>
      <c r="C21" s="15">
        <v>1970</v>
      </c>
      <c r="D21" s="36">
        <v>280</v>
      </c>
      <c r="E21" s="38">
        <v>2250</v>
      </c>
      <c r="F21" s="40">
        <v>845</v>
      </c>
      <c r="G21" s="10">
        <v>3095</v>
      </c>
      <c r="H21" s="39">
        <v>8.9188308468284667</v>
      </c>
      <c r="I21" s="39">
        <v>13.955597115370992</v>
      </c>
      <c r="J21" s="39">
        <v>1.9835366458395318</v>
      </c>
      <c r="K21" s="39">
        <v>15.939133761210522</v>
      </c>
      <c r="L21" s="39">
        <v>5.9860302347657299</v>
      </c>
      <c r="M21" s="39">
        <v>21.925163995976252</v>
      </c>
      <c r="N21" s="43">
        <v>21.194605009633911</v>
      </c>
      <c r="O21" s="1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</row>
    <row r="22" spans="1:73" ht="12" customHeight="1">
      <c r="A22" s="9">
        <v>1967</v>
      </c>
      <c r="B22" s="10">
        <v>1187</v>
      </c>
      <c r="C22" s="15">
        <v>1915</v>
      </c>
      <c r="D22" s="36">
        <v>239</v>
      </c>
      <c r="E22" s="38">
        <v>2154</v>
      </c>
      <c r="F22" s="40">
        <v>819</v>
      </c>
      <c r="G22" s="10">
        <v>2973</v>
      </c>
      <c r="H22" s="39">
        <v>8.5736160869062754</v>
      </c>
      <c r="I22" s="39">
        <v>13.831908008783081</v>
      </c>
      <c r="J22" s="39">
        <v>1.7262799029238414</v>
      </c>
      <c r="K22" s="39">
        <v>15.558187911706924</v>
      </c>
      <c r="L22" s="39">
        <v>5.9155784121114063</v>
      </c>
      <c r="M22" s="39">
        <v>21.473766323818328</v>
      </c>
      <c r="N22" s="43">
        <v>20.658044802134665</v>
      </c>
      <c r="O22" s="1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</row>
    <row r="23" spans="1:73" ht="12" customHeight="1">
      <c r="A23" s="9">
        <v>1968</v>
      </c>
      <c r="B23" s="10">
        <v>1175</v>
      </c>
      <c r="C23" s="15">
        <v>1921</v>
      </c>
      <c r="D23" s="36">
        <v>274</v>
      </c>
      <c r="E23" s="38">
        <v>2195</v>
      </c>
      <c r="F23" s="40">
        <v>774</v>
      </c>
      <c r="G23" s="10">
        <v>2969</v>
      </c>
      <c r="H23" s="39">
        <v>8.5493717121299202</v>
      </c>
      <c r="I23" s="39">
        <v>13.977313241703472</v>
      </c>
      <c r="J23" s="39">
        <v>1.9936407226583817</v>
      </c>
      <c r="K23" s="39">
        <v>15.970953964361854</v>
      </c>
      <c r="L23" s="39">
        <v>5.631671238458348</v>
      </c>
      <c r="M23" s="39">
        <v>21.602625202820203</v>
      </c>
      <c r="N23" s="43">
        <v>20.809849995664614</v>
      </c>
      <c r="O23" s="1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</row>
    <row r="24" spans="1:73" ht="12" customHeight="1">
      <c r="A24" s="9">
        <v>1969</v>
      </c>
      <c r="B24" s="10">
        <v>1250</v>
      </c>
      <c r="C24" s="15">
        <v>2020</v>
      </c>
      <c r="D24" s="36">
        <v>281</v>
      </c>
      <c r="E24" s="38">
        <v>2301</v>
      </c>
      <c r="F24" s="40">
        <v>812</v>
      </c>
      <c r="G24" s="10">
        <v>3113</v>
      </c>
      <c r="H24" s="39">
        <v>8.7311842978381584</v>
      </c>
      <c r="I24" s="39">
        <v>14.109593825306463</v>
      </c>
      <c r="J24" s="39">
        <v>1.9627702301540182</v>
      </c>
      <c r="K24" s="39">
        <v>16.072364055460483</v>
      </c>
      <c r="L24" s="39">
        <v>5.6717773198756678</v>
      </c>
      <c r="M24" s="39">
        <v>21.744141375336149</v>
      </c>
      <c r="N24" s="43">
        <v>20.880302452221567</v>
      </c>
      <c r="O24" s="1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</row>
    <row r="25" spans="1:73" ht="12" customHeight="1">
      <c r="A25" s="9">
        <v>1970</v>
      </c>
      <c r="B25" s="10">
        <v>1172</v>
      </c>
      <c r="C25" s="15">
        <v>1944</v>
      </c>
      <c r="D25" s="36">
        <v>291</v>
      </c>
      <c r="E25" s="38">
        <v>2235</v>
      </c>
      <c r="F25" s="40">
        <v>752</v>
      </c>
      <c r="G25" s="10">
        <v>2987</v>
      </c>
      <c r="H25" s="39">
        <v>7.9261488519933723</v>
      </c>
      <c r="I25" s="39">
        <v>13.147127447333716</v>
      </c>
      <c r="J25" s="39">
        <v>1.9680113617150781</v>
      </c>
      <c r="K25" s="39">
        <v>15.115138809048796</v>
      </c>
      <c r="L25" s="39">
        <v>5.0857200825076925</v>
      </c>
      <c r="M25" s="39">
        <v>20.200858891556486</v>
      </c>
      <c r="N25" s="43">
        <v>19.960642877771289</v>
      </c>
      <c r="O25" s="1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</row>
    <row r="26" spans="1:73" ht="12" customHeight="1">
      <c r="A26" s="9">
        <v>1971</v>
      </c>
      <c r="B26" s="10">
        <v>1279</v>
      </c>
      <c r="C26" s="15">
        <v>2115</v>
      </c>
      <c r="D26" s="36">
        <v>296</v>
      </c>
      <c r="E26" s="38">
        <v>2411</v>
      </c>
      <c r="F26" s="40">
        <v>703</v>
      </c>
      <c r="G26" s="10">
        <v>3114</v>
      </c>
      <c r="H26" s="39">
        <v>8.2954987676741467</v>
      </c>
      <c r="I26" s="39">
        <v>13.717732520430665</v>
      </c>
      <c r="J26" s="39">
        <v>1.9198339603061358</v>
      </c>
      <c r="K26" s="39">
        <v>15.637566480736799</v>
      </c>
      <c r="L26" s="39">
        <v>4.5596056557270721</v>
      </c>
      <c r="M26" s="39">
        <v>20.197172136463873</v>
      </c>
      <c r="N26" s="43">
        <v>20.408031797362671</v>
      </c>
      <c r="O26" s="1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</row>
    <row r="27" spans="1:73" ht="12" customHeight="1">
      <c r="A27" s="9">
        <v>1972</v>
      </c>
      <c r="B27" s="10">
        <v>1259</v>
      </c>
      <c r="C27" s="15">
        <v>2153</v>
      </c>
      <c r="D27" s="36">
        <v>309</v>
      </c>
      <c r="E27" s="38">
        <v>2462</v>
      </c>
      <c r="F27" s="40">
        <v>732</v>
      </c>
      <c r="G27" s="10">
        <v>3194</v>
      </c>
      <c r="H27" s="39">
        <v>7.6927307055437764</v>
      </c>
      <c r="I27" s="39">
        <v>13.155241627510524</v>
      </c>
      <c r="J27" s="39">
        <v>1.8880490770556211</v>
      </c>
      <c r="K27" s="39">
        <v>15.043290704566147</v>
      </c>
      <c r="L27" s="39">
        <v>4.4726599495298203</v>
      </c>
      <c r="M27" s="39">
        <v>19.515950654095967</v>
      </c>
      <c r="N27" s="43">
        <v>19.642596998980238</v>
      </c>
      <c r="O27" s="1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</row>
    <row r="28" spans="1:73" ht="12" customHeight="1">
      <c r="A28" s="9">
        <v>1973</v>
      </c>
      <c r="B28" s="10">
        <v>1421</v>
      </c>
      <c r="C28" s="15">
        <v>2414</v>
      </c>
      <c r="D28" s="36">
        <v>335</v>
      </c>
      <c r="E28" s="38">
        <v>2749</v>
      </c>
      <c r="F28" s="40">
        <v>787</v>
      </c>
      <c r="G28" s="10">
        <v>3536</v>
      </c>
      <c r="H28" s="39">
        <v>7.8184319119669867</v>
      </c>
      <c r="I28" s="39">
        <v>13.281980742778542</v>
      </c>
      <c r="J28" s="39">
        <v>1.843191196698762</v>
      </c>
      <c r="K28" s="39">
        <v>15.125171939477305</v>
      </c>
      <c r="L28" s="39">
        <v>4.330123796423659</v>
      </c>
      <c r="M28" s="39">
        <v>19.455295735900961</v>
      </c>
      <c r="N28" s="43">
        <v>19.770104890327023</v>
      </c>
      <c r="O28" s="1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</row>
    <row r="29" spans="1:73" ht="12" customHeight="1">
      <c r="A29" s="9">
        <v>1974</v>
      </c>
      <c r="B29" s="10">
        <v>1527</v>
      </c>
      <c r="C29" s="15">
        <v>2562</v>
      </c>
      <c r="D29" s="36">
        <v>371</v>
      </c>
      <c r="E29" s="38">
        <v>2933</v>
      </c>
      <c r="F29" s="40">
        <v>811</v>
      </c>
      <c r="G29" s="10">
        <v>3744</v>
      </c>
      <c r="H29" s="39">
        <v>7.8624205133486083</v>
      </c>
      <c r="I29" s="39">
        <v>13.191566047936565</v>
      </c>
      <c r="J29" s="39">
        <v>1.9102540998378088</v>
      </c>
      <c r="K29" s="39">
        <v>15.101820147774374</v>
      </c>
      <c r="L29" s="39">
        <v>4.1757845686481474</v>
      </c>
      <c r="M29" s="39">
        <v>19.277604716422523</v>
      </c>
      <c r="N29" s="43">
        <v>19.311558791773908</v>
      </c>
      <c r="O29" s="1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</row>
    <row r="30" spans="1:73" ht="12" customHeight="1">
      <c r="A30" s="9">
        <v>1975</v>
      </c>
      <c r="B30" s="10">
        <v>1498</v>
      </c>
      <c r="C30" s="15">
        <v>2469</v>
      </c>
      <c r="D30" s="36">
        <v>366</v>
      </c>
      <c r="E30" s="38">
        <v>2835</v>
      </c>
      <c r="F30" s="40">
        <v>878</v>
      </c>
      <c r="G30" s="10">
        <v>3713</v>
      </c>
      <c r="H30" s="39">
        <v>7.8111963957950943</v>
      </c>
      <c r="I30" s="39">
        <v>12.874395127648922</v>
      </c>
      <c r="J30" s="39">
        <v>1.908476555981979</v>
      </c>
      <c r="K30" s="39">
        <v>14.782871683630903</v>
      </c>
      <c r="L30" s="39">
        <v>4.5782579676289004</v>
      </c>
      <c r="M30" s="39">
        <v>19.361129651259805</v>
      </c>
      <c r="N30" s="43">
        <v>18.468494159247989</v>
      </c>
      <c r="O30" s="1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</row>
    <row r="31" spans="1:73" ht="12" customHeight="1">
      <c r="A31" s="9">
        <v>1976</v>
      </c>
      <c r="B31" s="10">
        <v>1360</v>
      </c>
      <c r="C31" s="15">
        <v>2376</v>
      </c>
      <c r="D31" s="36">
        <v>363</v>
      </c>
      <c r="E31" s="38">
        <v>2739</v>
      </c>
      <c r="F31" s="40">
        <v>841</v>
      </c>
      <c r="G31" s="10">
        <v>3580</v>
      </c>
      <c r="H31" s="39">
        <v>7.2580559083777176</v>
      </c>
      <c r="I31" s="39">
        <v>12.680250616401072</v>
      </c>
      <c r="J31" s="39">
        <v>1.9372605108390526</v>
      </c>
      <c r="K31" s="39">
        <v>14.617511127240125</v>
      </c>
      <c r="L31" s="39">
        <v>4.4882536904012209</v>
      </c>
      <c r="M31" s="39">
        <v>19.105764817641344</v>
      </c>
      <c r="N31" s="43">
        <v>18.67156087883642</v>
      </c>
      <c r="O31" s="1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</row>
    <row r="32" spans="1:73" ht="12" customHeight="1">
      <c r="A32" s="9">
        <v>1977</v>
      </c>
      <c r="B32" s="10">
        <v>1222</v>
      </c>
      <c r="C32" s="15">
        <v>2099</v>
      </c>
      <c r="D32" s="36">
        <v>373</v>
      </c>
      <c r="E32" s="38">
        <v>2472</v>
      </c>
      <c r="F32" s="40">
        <v>935</v>
      </c>
      <c r="G32" s="10">
        <v>3407</v>
      </c>
      <c r="H32" s="39">
        <v>6.7230404427743817</v>
      </c>
      <c r="I32" s="39">
        <v>11.548004819462706</v>
      </c>
      <c r="J32" s="39">
        <v>2.0521228192756502</v>
      </c>
      <c r="K32" s="39">
        <v>13.600127638738357</v>
      </c>
      <c r="L32" s="39">
        <v>5.1440612225810538</v>
      </c>
      <c r="M32" s="39">
        <v>18.744188861319412</v>
      </c>
      <c r="N32" s="43">
        <v>17.504716594208841</v>
      </c>
      <c r="O32" s="1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1"/>
    </row>
    <row r="33" spans="1:73" ht="12" customHeight="1">
      <c r="A33" s="9">
        <v>1978</v>
      </c>
      <c r="B33" s="10">
        <v>1099</v>
      </c>
      <c r="C33" s="15">
        <v>1925</v>
      </c>
      <c r="D33" s="36">
        <v>335</v>
      </c>
      <c r="E33" s="38">
        <v>2260</v>
      </c>
      <c r="F33" s="40">
        <v>793</v>
      </c>
      <c r="G33" s="10">
        <v>3053</v>
      </c>
      <c r="H33" s="39">
        <v>6.1430623641008157</v>
      </c>
      <c r="I33" s="39">
        <v>10.760141083616078</v>
      </c>
      <c r="J33" s="39">
        <v>1.8725440327331875</v>
      </c>
      <c r="K33" s="39">
        <v>12.632685116349267</v>
      </c>
      <c r="L33" s="39">
        <v>4.4326191580818444</v>
      </c>
      <c r="M33" s="39">
        <v>17.06530427443111</v>
      </c>
      <c r="N33" s="43">
        <v>16.898310168983102</v>
      </c>
      <c r="O33" s="1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</row>
    <row r="34" spans="1:73" ht="12" customHeight="1">
      <c r="A34" s="9">
        <v>1979</v>
      </c>
      <c r="B34" s="10">
        <v>911</v>
      </c>
      <c r="C34" s="15">
        <v>1613</v>
      </c>
      <c r="D34" s="36">
        <v>332</v>
      </c>
      <c r="E34" s="38">
        <v>1945</v>
      </c>
      <c r="F34" s="40">
        <v>781</v>
      </c>
      <c r="G34" s="10">
        <v>2726</v>
      </c>
      <c r="H34" s="39">
        <v>5.293064980942642</v>
      </c>
      <c r="I34" s="39">
        <v>9.3718044064330197</v>
      </c>
      <c r="J34" s="39">
        <v>1.928976480431347</v>
      </c>
      <c r="K34" s="39">
        <v>11.300780886864368</v>
      </c>
      <c r="L34" s="39">
        <v>4.53774286511109</v>
      </c>
      <c r="M34" s="39">
        <v>15.838523751975458</v>
      </c>
      <c r="N34" s="43">
        <v>14.934944882253703</v>
      </c>
      <c r="O34" s="1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</row>
    <row r="35" spans="1:73" ht="12" customHeight="1">
      <c r="A35" s="9">
        <v>1980</v>
      </c>
      <c r="B35" s="10">
        <v>807</v>
      </c>
      <c r="C35" s="15">
        <v>1450</v>
      </c>
      <c r="D35" s="36">
        <v>285</v>
      </c>
      <c r="E35" s="38">
        <v>1735</v>
      </c>
      <c r="F35" s="40">
        <v>857</v>
      </c>
      <c r="G35" s="10">
        <v>2592</v>
      </c>
      <c r="H35" s="39">
        <v>5.2470400062418321</v>
      </c>
      <c r="I35" s="39">
        <v>9.4277670496290664</v>
      </c>
      <c r="J35" s="39">
        <v>1.8530438683753681</v>
      </c>
      <c r="K35" s="39">
        <v>11.280810918004436</v>
      </c>
      <c r="L35" s="39">
        <v>5.5721354217462826</v>
      </c>
      <c r="M35" s="39">
        <v>16.852946339750719</v>
      </c>
      <c r="N35" s="43">
        <v>14.961368118190929</v>
      </c>
      <c r="O35" s="13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1"/>
      <c r="BT35" s="41"/>
      <c r="BU35" s="41"/>
    </row>
    <row r="36" spans="1:73" ht="12" customHeight="1">
      <c r="A36" s="9">
        <v>1981</v>
      </c>
      <c r="B36" s="10">
        <v>730</v>
      </c>
      <c r="C36" s="15">
        <v>1344</v>
      </c>
      <c r="D36" s="36">
        <v>257</v>
      </c>
      <c r="E36" s="38">
        <v>1601</v>
      </c>
      <c r="F36" s="40">
        <v>625</v>
      </c>
      <c r="G36" s="10">
        <v>2226</v>
      </c>
      <c r="H36" s="39">
        <v>5.054071643196389</v>
      </c>
      <c r="I36" s="39">
        <v>9.3050305321314326</v>
      </c>
      <c r="J36" s="39">
        <v>1.7793101538376328</v>
      </c>
      <c r="K36" s="39">
        <v>11.084340685969066</v>
      </c>
      <c r="L36" s="39">
        <v>4.3271161328736207</v>
      </c>
      <c r="M36" s="39">
        <v>15.411456818842687</v>
      </c>
      <c r="N36" s="43">
        <v>14.40910280605568</v>
      </c>
      <c r="O36" s="13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  <c r="BR36" s="41"/>
      <c r="BS36" s="41"/>
      <c r="BT36" s="41"/>
      <c r="BU36" s="41"/>
    </row>
    <row r="37" spans="1:73" ht="12" customHeight="1">
      <c r="A37" s="9">
        <v>1982</v>
      </c>
      <c r="B37" s="10">
        <v>631</v>
      </c>
      <c r="C37" s="15">
        <v>1229</v>
      </c>
      <c r="D37" s="36">
        <v>237</v>
      </c>
      <c r="E37" s="38">
        <v>1466</v>
      </c>
      <c r="F37" s="40">
        <v>664</v>
      </c>
      <c r="G37" s="10">
        <v>2130</v>
      </c>
      <c r="H37" s="39">
        <v>4.4518759965570283</v>
      </c>
      <c r="I37" s="39">
        <v>8.670928050346415</v>
      </c>
      <c r="J37" s="39">
        <v>1.672099225331245</v>
      </c>
      <c r="K37" s="39">
        <v>10.34302727567766</v>
      </c>
      <c r="L37" s="39">
        <v>4.6846999393246698</v>
      </c>
      <c r="M37" s="39">
        <v>15.027727215002328</v>
      </c>
      <c r="N37" s="43">
        <v>14.096465007928824</v>
      </c>
      <c r="O37" s="13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  <c r="BR37" s="41"/>
      <c r="BS37" s="41"/>
      <c r="BT37" s="41"/>
      <c r="BU37" s="41"/>
    </row>
    <row r="38" spans="1:73" ht="12" customHeight="1">
      <c r="A38" s="9">
        <v>1983</v>
      </c>
      <c r="B38" s="10">
        <v>574</v>
      </c>
      <c r="C38" s="15">
        <v>1132</v>
      </c>
      <c r="D38" s="36">
        <v>236</v>
      </c>
      <c r="E38" s="38">
        <v>1368</v>
      </c>
      <c r="F38" s="40">
        <v>629</v>
      </c>
      <c r="G38" s="10">
        <v>1997</v>
      </c>
      <c r="H38" s="39">
        <v>4.1766413691234154</v>
      </c>
      <c r="I38" s="39">
        <v>8.2368606791771874</v>
      </c>
      <c r="J38" s="39">
        <v>1.7172253712772227</v>
      </c>
      <c r="K38" s="39">
        <v>9.9540860504544106</v>
      </c>
      <c r="L38" s="39">
        <v>4.5768421971753099</v>
      </c>
      <c r="M38" s="39">
        <v>14.530928247629719</v>
      </c>
      <c r="N38" s="43">
        <v>13.269915732777344</v>
      </c>
      <c r="O38" s="13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</row>
    <row r="39" spans="1:73" ht="12" customHeight="1">
      <c r="A39" s="9">
        <v>1984</v>
      </c>
      <c r="B39" s="10">
        <v>529</v>
      </c>
      <c r="C39" s="15">
        <v>1088</v>
      </c>
      <c r="D39" s="36">
        <v>277</v>
      </c>
      <c r="E39" s="38">
        <v>1365</v>
      </c>
      <c r="F39" s="40">
        <v>567</v>
      </c>
      <c r="G39" s="10">
        <v>1932</v>
      </c>
      <c r="H39" s="39">
        <v>3.8629774866548368</v>
      </c>
      <c r="I39" s="39">
        <v>7.9450274205679818</v>
      </c>
      <c r="J39" s="39">
        <v>2.0227689296850468</v>
      </c>
      <c r="K39" s="39">
        <v>9.9677963502530282</v>
      </c>
      <c r="L39" s="39">
        <v>4.1404692531820277</v>
      </c>
      <c r="M39" s="39">
        <v>14.108265603435056</v>
      </c>
      <c r="N39" s="43">
        <v>12.602934870300247</v>
      </c>
      <c r="O39" s="13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  <c r="BI39" s="41"/>
      <c r="BJ39" s="41"/>
      <c r="BK39" s="41"/>
      <c r="BL39" s="41"/>
      <c r="BM39" s="41"/>
      <c r="BN39" s="41"/>
      <c r="BO39" s="41"/>
      <c r="BP39" s="41"/>
      <c r="BQ39" s="41"/>
      <c r="BR39" s="41"/>
      <c r="BS39" s="41"/>
      <c r="BT39" s="41"/>
      <c r="BU39" s="41"/>
    </row>
    <row r="40" spans="1:73" ht="12" customHeight="1">
      <c r="A40" s="9">
        <v>1985</v>
      </c>
      <c r="B40" s="10">
        <v>493</v>
      </c>
      <c r="C40" s="15">
        <v>941</v>
      </c>
      <c r="D40" s="36">
        <v>226</v>
      </c>
      <c r="E40" s="38">
        <v>1167</v>
      </c>
      <c r="F40" s="40">
        <v>527</v>
      </c>
      <c r="G40" s="10">
        <v>1694</v>
      </c>
      <c r="H40" s="39">
        <v>3.6281746528212184</v>
      </c>
      <c r="I40" s="39">
        <v>6.9251771770887762</v>
      </c>
      <c r="J40" s="39">
        <v>1.6632200234028305</v>
      </c>
      <c r="K40" s="39">
        <v>8.5883972004916078</v>
      </c>
      <c r="L40" s="39">
        <v>3.8783935943950958</v>
      </c>
      <c r="M40" s="39">
        <v>12.466790794886702</v>
      </c>
      <c r="N40" s="43">
        <v>11.341656409354668</v>
      </c>
      <c r="O40" s="13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</row>
    <row r="41" spans="1:73" ht="12" customHeight="1">
      <c r="A41" s="9">
        <v>1986</v>
      </c>
      <c r="B41" s="10">
        <v>349</v>
      </c>
      <c r="C41" s="15">
        <v>879</v>
      </c>
      <c r="D41" s="36">
        <v>242</v>
      </c>
      <c r="E41" s="38">
        <v>1121</v>
      </c>
      <c r="F41" s="40">
        <v>518</v>
      </c>
      <c r="G41" s="10">
        <v>1639</v>
      </c>
      <c r="H41" s="39">
        <v>2.6170551006328924</v>
      </c>
      <c r="I41" s="39">
        <v>6.5913794654908671</v>
      </c>
      <c r="J41" s="39">
        <v>1.8146915024445844</v>
      </c>
      <c r="K41" s="39">
        <v>8.4060709679354506</v>
      </c>
      <c r="L41" s="39">
        <v>3.8843396622574162</v>
      </c>
      <c r="M41" s="39">
        <v>12.290410630192866</v>
      </c>
      <c r="N41" s="43">
        <v>10.937569992982036</v>
      </c>
      <c r="O41" s="13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41"/>
      <c r="BJ41" s="41"/>
      <c r="BK41" s="41"/>
      <c r="BL41" s="41"/>
      <c r="BM41" s="41"/>
      <c r="BN41" s="41"/>
      <c r="BO41" s="41"/>
      <c r="BP41" s="41"/>
      <c r="BQ41" s="41"/>
      <c r="BR41" s="41"/>
      <c r="BS41" s="41"/>
      <c r="BT41" s="41"/>
      <c r="BU41" s="41"/>
    </row>
    <row r="42" spans="1:73" ht="12" customHeight="1">
      <c r="A42" s="9">
        <v>1987</v>
      </c>
      <c r="B42" s="10">
        <v>344</v>
      </c>
      <c r="C42" s="15">
        <v>857</v>
      </c>
      <c r="D42" s="36">
        <v>237</v>
      </c>
      <c r="E42" s="38">
        <v>1094</v>
      </c>
      <c r="F42" s="40">
        <v>483</v>
      </c>
      <c r="G42" s="10">
        <v>1577</v>
      </c>
      <c r="H42" s="39">
        <v>2.6275387447391938</v>
      </c>
      <c r="I42" s="39">
        <v>6.5459322797717707</v>
      </c>
      <c r="J42" s="39">
        <v>1.8102519840208982</v>
      </c>
      <c r="K42" s="39">
        <v>8.3561842637926684</v>
      </c>
      <c r="L42" s="39">
        <v>3.6892477142704379</v>
      </c>
      <c r="M42" s="39">
        <v>12.045431978063107</v>
      </c>
      <c r="N42" s="43">
        <v>10.686929998706919</v>
      </c>
      <c r="O42" s="13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1"/>
      <c r="BQ42" s="41"/>
      <c r="BR42" s="41"/>
      <c r="BS42" s="41"/>
      <c r="BT42" s="41"/>
      <c r="BU42" s="41"/>
    </row>
    <row r="43" spans="1:73" ht="12" customHeight="1">
      <c r="A43" s="9">
        <v>1988</v>
      </c>
      <c r="B43" s="10">
        <v>314</v>
      </c>
      <c r="C43" s="15">
        <v>785</v>
      </c>
      <c r="D43" s="36">
        <v>218</v>
      </c>
      <c r="E43" s="38">
        <v>1003</v>
      </c>
      <c r="F43" s="40">
        <v>460</v>
      </c>
      <c r="G43" s="10">
        <v>1463</v>
      </c>
      <c r="H43" s="39">
        <v>2.3668282240496881</v>
      </c>
      <c r="I43" s="39">
        <v>5.9170705601242206</v>
      </c>
      <c r="J43" s="39">
        <v>1.6432119517287644</v>
      </c>
      <c r="K43" s="39">
        <v>7.5602825118529848</v>
      </c>
      <c r="L43" s="39">
        <v>3.4673279715377601</v>
      </c>
      <c r="M43" s="39">
        <v>11.027610483390745</v>
      </c>
      <c r="N43" s="43">
        <v>10.177276752878308</v>
      </c>
      <c r="O43" s="13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1"/>
      <c r="BG43" s="41"/>
      <c r="BH43" s="41"/>
      <c r="BI43" s="41"/>
      <c r="BJ43" s="41"/>
      <c r="BK43" s="41"/>
      <c r="BL43" s="41"/>
      <c r="BM43" s="41"/>
      <c r="BN43" s="41"/>
      <c r="BO43" s="41"/>
      <c r="BP43" s="41"/>
      <c r="BQ43" s="41"/>
      <c r="BR43" s="41"/>
      <c r="BS43" s="41"/>
      <c r="BT43" s="41"/>
      <c r="BU43" s="41"/>
    </row>
    <row r="44" spans="1:73" ht="12" customHeight="1">
      <c r="A44" s="9">
        <v>1989</v>
      </c>
      <c r="B44" s="10">
        <v>247</v>
      </c>
      <c r="C44" s="15">
        <v>675</v>
      </c>
      <c r="D44" s="36">
        <v>211</v>
      </c>
      <c r="E44" s="38">
        <v>886</v>
      </c>
      <c r="F44" s="40">
        <v>394</v>
      </c>
      <c r="G44" s="10">
        <v>1280</v>
      </c>
      <c r="H44" s="39">
        <v>1.9243354420517935</v>
      </c>
      <c r="I44" s="39">
        <v>5.2588114307083424</v>
      </c>
      <c r="J44" s="39">
        <v>1.643865499080682</v>
      </c>
      <c r="K44" s="39">
        <v>6.902676929789024</v>
      </c>
      <c r="L44" s="39">
        <v>3.0695877091838328</v>
      </c>
      <c r="M44" s="39">
        <v>9.9722646389728578</v>
      </c>
      <c r="N44" s="43">
        <v>9.3109147197802624</v>
      </c>
      <c r="O44" s="13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/>
      <c r="BT44" s="41"/>
      <c r="BU44" s="41"/>
    </row>
    <row r="45" spans="1:73" ht="12" customHeight="1">
      <c r="A45" s="9">
        <v>1990</v>
      </c>
      <c r="B45" s="10">
        <v>319</v>
      </c>
      <c r="C45" s="15">
        <v>753</v>
      </c>
      <c r="D45" s="36">
        <v>250</v>
      </c>
      <c r="E45" s="38">
        <v>1003</v>
      </c>
      <c r="F45" s="40">
        <v>407</v>
      </c>
      <c r="G45" s="10">
        <v>1410</v>
      </c>
      <c r="H45" s="39">
        <v>2.4432462240740174</v>
      </c>
      <c r="I45" s="39">
        <v>5.7672865414662535</v>
      </c>
      <c r="J45" s="39">
        <v>1.9147697680830855</v>
      </c>
      <c r="K45" s="39">
        <v>7.6820563095493402</v>
      </c>
      <c r="L45" s="39">
        <v>3.1172451824392637</v>
      </c>
      <c r="M45" s="39">
        <v>10.799301491988603</v>
      </c>
      <c r="N45" s="43">
        <v>9.7868704898774919</v>
      </c>
      <c r="O45" s="13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  <c r="BI45" s="41"/>
      <c r="BJ45" s="41"/>
      <c r="BK45" s="41"/>
      <c r="BL45" s="41"/>
      <c r="BM45" s="41"/>
      <c r="BN45" s="41"/>
      <c r="BO45" s="41"/>
      <c r="BP45" s="41"/>
      <c r="BQ45" s="41"/>
      <c r="BR45" s="41"/>
      <c r="BS45" s="41"/>
      <c r="BT45" s="41"/>
      <c r="BU45" s="41"/>
    </row>
    <row r="46" spans="1:73" ht="12" customHeight="1">
      <c r="A46" s="9">
        <v>1991</v>
      </c>
      <c r="B46" s="10">
        <v>297</v>
      </c>
      <c r="C46" s="15">
        <v>704</v>
      </c>
      <c r="D46" s="36">
        <v>198</v>
      </c>
      <c r="E46" s="38">
        <v>902</v>
      </c>
      <c r="F46" s="40">
        <v>441</v>
      </c>
      <c r="G46" s="10">
        <v>1343</v>
      </c>
      <c r="H46" s="39">
        <v>2.2960248620065866</v>
      </c>
      <c r="I46" s="39">
        <v>5.4424293025341308</v>
      </c>
      <c r="J46" s="39">
        <v>1.5306832413377245</v>
      </c>
      <c r="K46" s="39">
        <v>6.9731125438718555</v>
      </c>
      <c r="L46" s="39">
        <v>3.4092490375249316</v>
      </c>
      <c r="M46" s="39">
        <v>10.382361581396786</v>
      </c>
      <c r="N46" s="43">
        <v>9.2414324220254134</v>
      </c>
      <c r="O46" s="13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  <c r="BR46" s="41"/>
      <c r="BS46" s="41"/>
      <c r="BT46" s="41"/>
      <c r="BU46" s="41"/>
    </row>
    <row r="47" spans="1:73" ht="12" customHeight="1">
      <c r="A47" s="9">
        <v>1992</v>
      </c>
      <c r="B47" s="10">
        <v>239</v>
      </c>
      <c r="C47" s="15">
        <v>585</v>
      </c>
      <c r="D47" s="36">
        <v>164</v>
      </c>
      <c r="E47" s="38">
        <v>749</v>
      </c>
      <c r="F47" s="40">
        <v>455</v>
      </c>
      <c r="G47" s="10">
        <v>1204</v>
      </c>
      <c r="H47" s="39">
        <v>1.9637648412144117</v>
      </c>
      <c r="I47" s="39">
        <v>4.8067047368637281</v>
      </c>
      <c r="J47" s="39">
        <v>1.3475206441806007</v>
      </c>
      <c r="K47" s="39">
        <v>6.1542253810443279</v>
      </c>
      <c r="L47" s="39">
        <v>3.7385481286717885</v>
      </c>
      <c r="M47" s="39">
        <v>9.8927735097161165</v>
      </c>
      <c r="N47" s="43">
        <v>8.3673101799544796</v>
      </c>
      <c r="O47" s="13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U47" s="41"/>
    </row>
    <row r="48" spans="1:73" ht="12" customHeight="1">
      <c r="A48" s="9">
        <v>1993</v>
      </c>
      <c r="B48" s="10">
        <v>227</v>
      </c>
      <c r="C48" s="15">
        <v>505</v>
      </c>
      <c r="D48" s="36">
        <v>187</v>
      </c>
      <c r="E48" s="38">
        <v>692</v>
      </c>
      <c r="F48" s="40">
        <v>336</v>
      </c>
      <c r="G48" s="10">
        <v>1028</v>
      </c>
      <c r="H48" s="39">
        <v>1.8756455277835158</v>
      </c>
      <c r="I48" s="39">
        <v>4.1726915926461476</v>
      </c>
      <c r="J48" s="39">
        <v>1.5451353026234249</v>
      </c>
      <c r="K48" s="39">
        <v>5.7178268952695728</v>
      </c>
      <c r="L48" s="39">
        <v>2.7762858913447634</v>
      </c>
      <c r="M48" s="39">
        <v>8.4941127866143358</v>
      </c>
      <c r="N48" s="43">
        <v>7.820861117971516</v>
      </c>
      <c r="O48" s="13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  <c r="BF48" s="41"/>
      <c r="BG48" s="41"/>
      <c r="BH48" s="41"/>
      <c r="BI48" s="41"/>
      <c r="BJ48" s="41"/>
      <c r="BK48" s="41"/>
      <c r="BL48" s="41"/>
      <c r="BM48" s="41"/>
      <c r="BN48" s="41"/>
      <c r="BO48" s="41"/>
      <c r="BP48" s="41"/>
      <c r="BQ48" s="41"/>
      <c r="BR48" s="41"/>
      <c r="BS48" s="41"/>
      <c r="BT48" s="41"/>
      <c r="BU48" s="41"/>
    </row>
    <row r="49" spans="1:230" ht="12" customHeight="1">
      <c r="A49" s="9">
        <v>1994</v>
      </c>
      <c r="B49" s="10">
        <v>151</v>
      </c>
      <c r="C49" s="15">
        <v>348</v>
      </c>
      <c r="D49" s="36">
        <v>157</v>
      </c>
      <c r="E49" s="38">
        <v>505</v>
      </c>
      <c r="F49" s="40">
        <v>342</v>
      </c>
      <c r="G49" s="10">
        <v>847</v>
      </c>
      <c r="H49" s="39">
        <v>1.4167894238076919</v>
      </c>
      <c r="I49" s="39">
        <v>3.2651835727488532</v>
      </c>
      <c r="J49" s="39">
        <v>1.4730856923033617</v>
      </c>
      <c r="K49" s="39">
        <v>4.7382692650522147</v>
      </c>
      <c r="L49" s="39">
        <v>3.2088873042531829</v>
      </c>
      <c r="M49" s="39">
        <v>7.947156569305398</v>
      </c>
      <c r="N49" s="43">
        <v>6.3976055745218163</v>
      </c>
      <c r="O49" s="13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</row>
    <row r="50" spans="1:230" ht="12" customHeight="1">
      <c r="A50" s="9">
        <v>1995</v>
      </c>
      <c r="B50" s="10">
        <v>134</v>
      </c>
      <c r="C50" s="15">
        <v>309</v>
      </c>
      <c r="D50" s="36">
        <v>166</v>
      </c>
      <c r="E50" s="38">
        <v>475</v>
      </c>
      <c r="F50" s="40">
        <v>265</v>
      </c>
      <c r="G50" s="10">
        <v>740</v>
      </c>
      <c r="H50" s="39">
        <v>1.3944243836956407</v>
      </c>
      <c r="I50" s="39">
        <v>3.2155010041936793</v>
      </c>
      <c r="J50" s="39">
        <v>1.7274212514438536</v>
      </c>
      <c r="K50" s="39">
        <v>4.9429222556375327</v>
      </c>
      <c r="L50" s="39">
        <v>2.7576303110398865</v>
      </c>
      <c r="M50" s="39">
        <v>7.7005525666774197</v>
      </c>
      <c r="N50" s="43">
        <v>6.3176239924478974</v>
      </c>
      <c r="O50" s="1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</row>
    <row r="51" spans="1:230" ht="12" customHeight="1">
      <c r="A51" s="9">
        <v>1996</v>
      </c>
      <c r="B51" s="10">
        <v>97</v>
      </c>
      <c r="C51" s="15">
        <v>224</v>
      </c>
      <c r="D51" s="36">
        <v>123</v>
      </c>
      <c r="E51" s="38">
        <v>347</v>
      </c>
      <c r="F51" s="40">
        <v>200</v>
      </c>
      <c r="G51" s="10">
        <v>547</v>
      </c>
      <c r="H51" s="39">
        <v>1.0724631271698029</v>
      </c>
      <c r="I51" s="39">
        <v>2.4766158812993386</v>
      </c>
      <c r="J51" s="39">
        <v>1.3599274705349047</v>
      </c>
      <c r="K51" s="39">
        <v>3.8365433518342438</v>
      </c>
      <c r="L51" s="39">
        <v>2.2112641797315526</v>
      </c>
      <c r="M51" s="39">
        <v>6.0478075315657964</v>
      </c>
      <c r="N51" s="43">
        <v>5.9605786498903734</v>
      </c>
      <c r="O51" s="1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</row>
    <row r="52" spans="1:230" ht="12" customHeight="1">
      <c r="A52" s="9">
        <v>1997</v>
      </c>
      <c r="B52" s="10">
        <v>81</v>
      </c>
      <c r="C52" s="15">
        <v>186</v>
      </c>
      <c r="D52" s="36">
        <v>140</v>
      </c>
      <c r="E52" s="38">
        <v>326</v>
      </c>
      <c r="F52" s="40">
        <v>205</v>
      </c>
      <c r="G52" s="10">
        <v>531</v>
      </c>
      <c r="H52" s="39">
        <v>0.89347761342201926</v>
      </c>
      <c r="I52" s="39">
        <v>2.051689334524637</v>
      </c>
      <c r="J52" s="39">
        <v>1.5442822948034902</v>
      </c>
      <c r="K52" s="39">
        <v>3.595971629328127</v>
      </c>
      <c r="L52" s="39">
        <v>2.2612705031051106</v>
      </c>
      <c r="M52" s="39">
        <v>5.8572421324332371</v>
      </c>
      <c r="N52" s="43">
        <v>5.0478389970306825</v>
      </c>
      <c r="O52" s="1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</row>
    <row r="53" spans="1:230" ht="12" customHeight="1">
      <c r="A53" s="9">
        <v>1998</v>
      </c>
      <c r="B53" s="10">
        <v>87</v>
      </c>
      <c r="C53" s="15">
        <v>175</v>
      </c>
      <c r="D53" s="36">
        <v>114</v>
      </c>
      <c r="E53" s="38">
        <v>289</v>
      </c>
      <c r="F53" s="40">
        <v>183</v>
      </c>
      <c r="G53" s="10">
        <v>472</v>
      </c>
      <c r="H53" s="39">
        <v>0.96095432705583472</v>
      </c>
      <c r="I53" s="39">
        <v>1.9329541061467941</v>
      </c>
      <c r="J53" s="39">
        <v>1.2591815320041972</v>
      </c>
      <c r="K53" s="39">
        <v>3.1921356381509911</v>
      </c>
      <c r="L53" s="39">
        <v>2.0213177224277903</v>
      </c>
      <c r="M53" s="39">
        <v>5.2134533605787823</v>
      </c>
      <c r="N53" s="43">
        <v>5.1635490867454221</v>
      </c>
      <c r="O53" s="1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</row>
    <row r="54" spans="1:230" ht="12" customHeight="1">
      <c r="A54" s="9">
        <v>1999</v>
      </c>
      <c r="B54" s="10">
        <v>73</v>
      </c>
      <c r="C54" s="15">
        <v>172</v>
      </c>
      <c r="D54" s="36">
        <v>89</v>
      </c>
      <c r="E54" s="38">
        <v>261</v>
      </c>
      <c r="F54" s="40">
        <v>152</v>
      </c>
      <c r="G54" s="10">
        <v>413</v>
      </c>
      <c r="H54" s="39">
        <v>0.81590683014608079</v>
      </c>
      <c r="I54" s="39">
        <v>1.9224106134948753</v>
      </c>
      <c r="J54" s="39">
        <v>0.99473572442467395</v>
      </c>
      <c r="K54" s="39">
        <v>2.9171463379195495</v>
      </c>
      <c r="L54" s="39">
        <v>1.6988744956466342</v>
      </c>
      <c r="M54" s="39">
        <v>4.616020833566183</v>
      </c>
      <c r="N54" s="43">
        <v>5.2910642279501863</v>
      </c>
      <c r="O54" s="1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</row>
    <row r="55" spans="1:230" ht="12" customHeight="1">
      <c r="A55" s="9">
        <v>2000</v>
      </c>
      <c r="B55" s="10">
        <v>64</v>
      </c>
      <c r="C55" s="15">
        <v>150</v>
      </c>
      <c r="D55" s="36">
        <v>81</v>
      </c>
      <c r="E55" s="38">
        <v>231</v>
      </c>
      <c r="F55" s="40">
        <v>142</v>
      </c>
      <c r="G55" s="10">
        <v>373</v>
      </c>
      <c r="H55" s="39">
        <v>0.70399296007039935</v>
      </c>
      <c r="I55" s="39">
        <v>1.6499835001649985</v>
      </c>
      <c r="J55" s="39">
        <v>0.89099109008909905</v>
      </c>
      <c r="K55" s="39">
        <v>2.5409745902540974</v>
      </c>
      <c r="L55" s="39">
        <v>1.5619843801561983</v>
      </c>
      <c r="M55" s="39">
        <v>4.1029589704102962</v>
      </c>
      <c r="N55" s="43">
        <v>4.4861740284526546</v>
      </c>
      <c r="O55" s="1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</row>
    <row r="56" spans="1:230" ht="12" customHeight="1">
      <c r="A56" s="9">
        <v>2001</v>
      </c>
      <c r="B56" s="10">
        <v>61</v>
      </c>
      <c r="C56" s="15">
        <v>132</v>
      </c>
      <c r="D56" s="36">
        <v>80</v>
      </c>
      <c r="E56" s="38">
        <v>212</v>
      </c>
      <c r="F56" s="40">
        <v>148</v>
      </c>
      <c r="G56" s="10">
        <v>360</v>
      </c>
      <c r="H56" s="39">
        <v>0.67243565011299122</v>
      </c>
      <c r="I56" s="39">
        <v>1.4551066527035219</v>
      </c>
      <c r="J56" s="39">
        <v>0.88188281982031635</v>
      </c>
      <c r="K56" s="39">
        <v>2.3369894725238383</v>
      </c>
      <c r="L56" s="39">
        <v>1.6314832166675852</v>
      </c>
      <c r="M56" s="39">
        <v>3.9684726891914233</v>
      </c>
      <c r="N56" s="43">
        <v>4.3417089845896815</v>
      </c>
      <c r="O56" s="2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</row>
    <row r="57" spans="1:230" ht="12" customHeight="1">
      <c r="A57" s="9">
        <v>2002</v>
      </c>
      <c r="B57" s="10">
        <v>84</v>
      </c>
      <c r="C57" s="15">
        <v>157</v>
      </c>
      <c r="D57" s="36">
        <v>94</v>
      </c>
      <c r="E57" s="38">
        <v>251</v>
      </c>
      <c r="F57" s="40">
        <v>134</v>
      </c>
      <c r="G57" s="10">
        <v>385</v>
      </c>
      <c r="H57" s="39">
        <v>0.90530899058047543</v>
      </c>
      <c r="I57" s="39">
        <v>1.6920656133468412</v>
      </c>
      <c r="J57" s="39">
        <v>1.0130838704114846</v>
      </c>
      <c r="K57" s="39">
        <v>2.7051494837583254</v>
      </c>
      <c r="L57" s="39">
        <v>1.4441833897355205</v>
      </c>
      <c r="M57" s="39">
        <v>4.1493328734938464</v>
      </c>
      <c r="N57" s="43">
        <v>4.4923533268133307</v>
      </c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</row>
    <row r="58" spans="1:230" ht="12" customHeight="1">
      <c r="A58" s="22">
        <v>2003</v>
      </c>
      <c r="B58" s="23">
        <v>63</v>
      </c>
      <c r="C58" s="24">
        <v>129</v>
      </c>
      <c r="D58" s="36">
        <v>92</v>
      </c>
      <c r="E58" s="24">
        <v>221</v>
      </c>
      <c r="F58" s="40">
        <v>144</v>
      </c>
      <c r="G58" s="24">
        <v>365</v>
      </c>
      <c r="H58" s="39">
        <v>0.672466243261995</v>
      </c>
      <c r="I58" s="39">
        <v>1.3769546885840851</v>
      </c>
      <c r="J58" s="39">
        <v>0.98201419650957988</v>
      </c>
      <c r="K58" s="39">
        <v>2.358968885093665</v>
      </c>
      <c r="L58" s="39">
        <v>1.5370656988845601</v>
      </c>
      <c r="M58" s="39">
        <v>3.8960345839782247</v>
      </c>
      <c r="N58" s="43">
        <v>4.2679097885202806</v>
      </c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</row>
    <row r="59" spans="1:230" ht="12" customHeight="1">
      <c r="A59" s="9">
        <v>2004</v>
      </c>
      <c r="B59" s="27">
        <v>66</v>
      </c>
      <c r="C59" s="28">
        <v>130</v>
      </c>
      <c r="D59" s="36">
        <v>94</v>
      </c>
      <c r="E59" s="31">
        <v>224</v>
      </c>
      <c r="F59" s="40">
        <v>142</v>
      </c>
      <c r="G59" s="34">
        <v>366</v>
      </c>
      <c r="H59" s="39">
        <v>0.67578636959370908</v>
      </c>
      <c r="I59" s="39">
        <v>1.331094364351245</v>
      </c>
      <c r="J59" s="39">
        <v>0.96248361730013099</v>
      </c>
      <c r="K59" s="39">
        <v>2.2935779816513762</v>
      </c>
      <c r="L59" s="39">
        <v>1.4539646133682831</v>
      </c>
      <c r="M59" s="39">
        <v>3.7475425950196595</v>
      </c>
      <c r="N59" s="43">
        <v>4.0335344994843201</v>
      </c>
      <c r="O59" s="5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</row>
    <row r="60" spans="1:230" ht="12" customHeight="1">
      <c r="A60" s="9">
        <v>2005</v>
      </c>
      <c r="B60" s="27">
        <v>50</v>
      </c>
      <c r="C60" s="28">
        <v>116</v>
      </c>
      <c r="D60" s="36">
        <v>90</v>
      </c>
      <c r="E60" s="31">
        <v>206</v>
      </c>
      <c r="F60" s="40">
        <v>141</v>
      </c>
      <c r="G60" s="34">
        <v>347</v>
      </c>
      <c r="H60" s="39">
        <v>0.48918413869348698</v>
      </c>
      <c r="I60" s="39">
        <v>1.1349072017688899</v>
      </c>
      <c r="J60" s="39">
        <v>0.88053144964827657</v>
      </c>
      <c r="K60" s="39">
        <v>2.0154386514171665</v>
      </c>
      <c r="L60" s="39">
        <v>1.3794992711156333</v>
      </c>
      <c r="M60" s="39">
        <v>3.3949379225328</v>
      </c>
      <c r="N60" s="43">
        <v>3.9317840348104354</v>
      </c>
      <c r="O60" s="5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</row>
    <row r="61" spans="1:230" ht="12" customHeight="1">
      <c r="A61" s="9">
        <v>2006</v>
      </c>
      <c r="B61" s="27">
        <v>66</v>
      </c>
      <c r="C61" s="28">
        <v>150</v>
      </c>
      <c r="D61" s="36">
        <v>96</v>
      </c>
      <c r="E61" s="31">
        <v>246</v>
      </c>
      <c r="F61" s="40">
        <v>106</v>
      </c>
      <c r="G61" s="34">
        <v>352</v>
      </c>
      <c r="H61" s="39">
        <v>0.62363579669473024</v>
      </c>
      <c r="I61" s="39">
        <v>1.4173540833971143</v>
      </c>
      <c r="J61" s="39">
        <v>0.9071066133741531</v>
      </c>
      <c r="K61" s="39">
        <v>2.3244606967712675</v>
      </c>
      <c r="L61" s="39">
        <v>1.0015968856006274</v>
      </c>
      <c r="M61" s="39">
        <v>3.3260575823718947</v>
      </c>
      <c r="N61" s="43">
        <v>4.2306605106944311</v>
      </c>
      <c r="O61" s="5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/>
      <c r="HQ61" s="6"/>
      <c r="HR61" s="6"/>
      <c r="HS61" s="6"/>
      <c r="HT61" s="6"/>
      <c r="HU61" s="6"/>
      <c r="HV61" s="6"/>
    </row>
    <row r="62" spans="1:230" ht="12" customHeight="1">
      <c r="A62" s="9">
        <v>2007</v>
      </c>
      <c r="B62" s="14" t="s">
        <v>4</v>
      </c>
      <c r="C62" s="28">
        <v>143</v>
      </c>
      <c r="D62" s="36">
        <v>92</v>
      </c>
      <c r="E62" s="31">
        <v>235</v>
      </c>
      <c r="F62" s="40">
        <v>125</v>
      </c>
      <c r="G62" s="34">
        <v>360</v>
      </c>
      <c r="H62" s="27" t="s">
        <v>4</v>
      </c>
      <c r="I62" s="39">
        <v>1.2474701653988414</v>
      </c>
      <c r="J62" s="39">
        <v>0.8025682182985554</v>
      </c>
      <c r="K62" s="39">
        <v>2.0500383836973968</v>
      </c>
      <c r="L62" s="39">
        <v>1.0904459487752112</v>
      </c>
      <c r="M62" s="39">
        <v>3.1404843324726079</v>
      </c>
      <c r="N62" s="43">
        <v>3.9844450050893019</v>
      </c>
      <c r="O62" s="5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  <c r="HT62" s="6"/>
      <c r="HU62" s="6"/>
      <c r="HV62" s="6"/>
    </row>
    <row r="63" spans="1:230" ht="12" customHeight="1">
      <c r="A63" s="9">
        <v>2008</v>
      </c>
      <c r="B63" s="14" t="s">
        <v>4</v>
      </c>
      <c r="C63" s="44">
        <v>120</v>
      </c>
      <c r="D63" s="36">
        <v>97</v>
      </c>
      <c r="E63" s="44">
        <v>217</v>
      </c>
      <c r="F63" s="40">
        <f>G63-E63</f>
        <v>121</v>
      </c>
      <c r="G63" s="44">
        <v>338</v>
      </c>
      <c r="H63" s="14" t="s">
        <v>4</v>
      </c>
      <c r="I63" s="39">
        <v>1.0035962197875721</v>
      </c>
      <c r="J63" s="39">
        <v>0.81124027766162077</v>
      </c>
      <c r="K63" s="39">
        <v>1.8148364974491931</v>
      </c>
      <c r="L63" s="39">
        <v>1.0119595216191353</v>
      </c>
      <c r="M63" s="39">
        <v>2.8267960190683281</v>
      </c>
      <c r="N63" s="43">
        <v>3.2709734483736916</v>
      </c>
      <c r="O63" s="5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</row>
    <row r="64" spans="1:230" ht="12" customHeight="1">
      <c r="A64" s="9">
        <v>2009</v>
      </c>
      <c r="B64" s="14" t="s">
        <v>4</v>
      </c>
      <c r="C64" s="44">
        <v>103</v>
      </c>
      <c r="D64" s="36">
        <v>91</v>
      </c>
      <c r="E64" s="44">
        <v>194</v>
      </c>
      <c r="F64" s="40">
        <f>G64-E64</f>
        <v>147</v>
      </c>
      <c r="G64" s="44">
        <v>341</v>
      </c>
      <c r="H64" s="14" t="s">
        <v>4</v>
      </c>
      <c r="I64" s="39">
        <v>0.87031466522459189</v>
      </c>
      <c r="J64" s="39">
        <v>0.76891878189745488</v>
      </c>
      <c r="K64" s="39">
        <v>1.6392334471220469</v>
      </c>
      <c r="L64" s="39">
        <v>1.2420995707574272</v>
      </c>
      <c r="M64" s="39">
        <v>2.881333017879474</v>
      </c>
      <c r="N64" s="43">
        <v>3.5561697860399266</v>
      </c>
      <c r="O64" s="5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</row>
    <row r="65" spans="1:230" ht="12" customHeight="1">
      <c r="A65" s="22">
        <v>2010</v>
      </c>
      <c r="B65" s="14" t="s">
        <v>4</v>
      </c>
      <c r="C65" s="27">
        <v>119</v>
      </c>
      <c r="D65" s="45">
        <v>77</v>
      </c>
      <c r="E65" s="27">
        <v>196</v>
      </c>
      <c r="F65" s="46">
        <f>G65-E65</f>
        <v>117</v>
      </c>
      <c r="G65" s="27">
        <v>313</v>
      </c>
      <c r="H65" s="14" t="s">
        <v>4</v>
      </c>
      <c r="I65" s="47">
        <v>1.0157657080911289</v>
      </c>
      <c r="J65" s="47">
        <v>0.65726016405896559</v>
      </c>
      <c r="K65" s="47">
        <v>1.6730258721500944</v>
      </c>
      <c r="L65" s="47">
        <v>0.99869401551816861</v>
      </c>
      <c r="M65" s="47">
        <v>2.6717198876682628</v>
      </c>
      <c r="N65" s="48">
        <v>3.5079951637348228</v>
      </c>
      <c r="O65" s="5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</row>
    <row r="66" spans="1:230" ht="12" customHeight="1">
      <c r="A66" s="22">
        <v>2011</v>
      </c>
      <c r="B66" s="14" t="s">
        <v>4</v>
      </c>
      <c r="C66" s="49">
        <v>120</v>
      </c>
      <c r="D66" s="50">
        <v>66</v>
      </c>
      <c r="E66" s="49">
        <v>186</v>
      </c>
      <c r="F66" s="50">
        <v>112</v>
      </c>
      <c r="G66" s="51">
        <v>298</v>
      </c>
      <c r="H66" s="53" t="s">
        <v>4</v>
      </c>
      <c r="I66" s="52">
        <v>1.1042301215573325</v>
      </c>
      <c r="J66" s="52">
        <v>0.60732656685653286</v>
      </c>
      <c r="K66" s="52">
        <v>1.7115566884138655</v>
      </c>
      <c r="L66" s="52">
        <v>1.030614780120177</v>
      </c>
      <c r="M66" s="52">
        <v>2.7421714685340426</v>
      </c>
      <c r="N66" s="43">
        <v>4.0095421598311773</v>
      </c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</row>
    <row r="67" spans="1:230" ht="12" customHeight="1">
      <c r="A67" s="22">
        <v>2012</v>
      </c>
      <c r="B67" s="14" t="s">
        <v>4</v>
      </c>
      <c r="C67" s="54">
        <v>120</v>
      </c>
      <c r="D67" s="54">
        <v>55</v>
      </c>
      <c r="E67" s="54">
        <v>175</v>
      </c>
      <c r="F67" s="54">
        <v>110</v>
      </c>
      <c r="G67" s="54">
        <v>285</v>
      </c>
      <c r="H67" s="14" t="s">
        <v>4</v>
      </c>
      <c r="I67" s="52">
        <v>1.1052166224580018</v>
      </c>
      <c r="J67" s="52">
        <v>0.50655761862658411</v>
      </c>
      <c r="K67" s="52">
        <v>1.6117742410845859</v>
      </c>
      <c r="L67" s="52">
        <v>1.0131152372531682</v>
      </c>
      <c r="M67" s="52">
        <v>2.6248894783377539</v>
      </c>
      <c r="N67" s="17">
        <v>4.5798724243953925</v>
      </c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  <c r="HT67" s="6"/>
      <c r="HU67" s="6"/>
      <c r="HV67" s="6"/>
    </row>
    <row r="68" spans="1:230" ht="12" customHeight="1">
      <c r="A68" s="22">
        <v>2013</v>
      </c>
      <c r="B68" s="14" t="s">
        <v>4</v>
      </c>
      <c r="C68" s="54">
        <v>105</v>
      </c>
      <c r="D68" s="54">
        <v>46</v>
      </c>
      <c r="E68" s="54">
        <v>151</v>
      </c>
      <c r="F68" s="54">
        <v>114</v>
      </c>
      <c r="G68" s="54">
        <v>265</v>
      </c>
      <c r="H68" s="14" t="s">
        <v>4</v>
      </c>
      <c r="I68" s="52">
        <v>0.98359734335041349</v>
      </c>
      <c r="J68" s="52">
        <v>0.43090931232494306</v>
      </c>
      <c r="K68" s="52">
        <v>1.4145066556753567</v>
      </c>
      <c r="L68" s="52">
        <v>1.0679056870661634</v>
      </c>
      <c r="M68" s="52">
        <v>2.4824123427415197</v>
      </c>
      <c r="N68" s="17">
        <v>4.3970611574259921</v>
      </c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6"/>
      <c r="HV68" s="6"/>
    </row>
    <row r="69" spans="1:230" ht="12" customHeight="1">
      <c r="A69" s="25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17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  <c r="HV69" s="6"/>
    </row>
    <row r="70" spans="1:230" ht="12" customHeight="1">
      <c r="A70" s="29" t="s">
        <v>13</v>
      </c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6"/>
      <c r="HF70" s="6"/>
      <c r="HG70" s="6"/>
      <c r="HH70" s="6"/>
      <c r="HI70" s="6"/>
      <c r="HJ70" s="6"/>
      <c r="HK70" s="6"/>
      <c r="HL70" s="6"/>
      <c r="HM70" s="6"/>
      <c r="HN70" s="6"/>
      <c r="HO70" s="6"/>
      <c r="HP70" s="6"/>
      <c r="HQ70" s="6"/>
      <c r="HR70" s="6"/>
      <c r="HS70" s="6"/>
      <c r="HT70" s="6"/>
      <c r="HU70" s="6"/>
      <c r="HV70" s="6"/>
    </row>
    <row r="71" spans="1:230" ht="12" customHeight="1">
      <c r="A71" s="30" t="s">
        <v>14</v>
      </c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  <c r="HO71" s="6"/>
      <c r="HP71" s="6"/>
      <c r="HQ71" s="6"/>
      <c r="HR71" s="6"/>
      <c r="HS71" s="6"/>
      <c r="HT71" s="6"/>
      <c r="HU71" s="6"/>
      <c r="HV71" s="6"/>
    </row>
    <row r="72" spans="1:230" ht="11.45" customHeight="1">
      <c r="A72" s="16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  <c r="HO72" s="6"/>
      <c r="HP72" s="6"/>
      <c r="HQ72" s="6"/>
      <c r="HR72" s="6"/>
      <c r="HS72" s="6"/>
      <c r="HT72" s="6"/>
      <c r="HU72" s="6"/>
      <c r="HV72" s="6"/>
    </row>
    <row r="73" spans="1:230" ht="11.45" customHeight="1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  <c r="HJ73" s="6"/>
      <c r="HK73" s="6"/>
      <c r="HL73" s="6"/>
      <c r="HM73" s="6"/>
      <c r="HN73" s="6"/>
      <c r="HO73" s="6"/>
      <c r="HP73" s="6"/>
      <c r="HQ73" s="6"/>
      <c r="HR73" s="6"/>
      <c r="HS73" s="6"/>
      <c r="HT73" s="6"/>
      <c r="HU73" s="6"/>
      <c r="HV73" s="6"/>
    </row>
    <row r="74" spans="1:230" ht="11.45" customHeight="1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/>
      <c r="HQ74" s="6"/>
      <c r="HR74" s="6"/>
      <c r="HS74" s="6"/>
      <c r="HT74" s="6"/>
      <c r="HU74" s="6"/>
      <c r="HV74" s="6"/>
    </row>
    <row r="75" spans="1:230" ht="11.45" customHeight="1">
      <c r="A75" s="16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  <c r="HO75" s="6"/>
      <c r="HP75" s="6"/>
      <c r="HQ75" s="6"/>
      <c r="HR75" s="6"/>
      <c r="HS75" s="6"/>
      <c r="HT75" s="6"/>
      <c r="HU75" s="6"/>
      <c r="HV75" s="6"/>
    </row>
    <row r="76" spans="1:230" ht="11.45" customHeight="1">
      <c r="A76" s="16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J76" s="6"/>
      <c r="HK76" s="6"/>
      <c r="HL76" s="6"/>
      <c r="HM76" s="6"/>
      <c r="HN76" s="6"/>
      <c r="HO76" s="6"/>
      <c r="HP76" s="6"/>
      <c r="HQ76" s="6"/>
      <c r="HR76" s="6"/>
      <c r="HS76" s="6"/>
      <c r="HT76" s="6"/>
      <c r="HU76" s="6"/>
      <c r="HV76" s="6"/>
    </row>
    <row r="77" spans="1:230" ht="11.45" customHeight="1">
      <c r="A77" s="16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6"/>
      <c r="HF77" s="6"/>
      <c r="HG77" s="6"/>
      <c r="HH77" s="6"/>
      <c r="HI77" s="6"/>
      <c r="HJ77" s="6"/>
      <c r="HK77" s="6"/>
      <c r="HL77" s="6"/>
      <c r="HM77" s="6"/>
      <c r="HN77" s="6"/>
      <c r="HO77" s="6"/>
      <c r="HP77" s="6"/>
      <c r="HQ77" s="6"/>
      <c r="HR77" s="6"/>
      <c r="HS77" s="6"/>
      <c r="HT77" s="6"/>
      <c r="HU77" s="6"/>
      <c r="HV77" s="6"/>
    </row>
    <row r="78" spans="1:230" ht="11.45" customHeight="1">
      <c r="A78" s="16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6"/>
      <c r="GP78" s="6"/>
      <c r="GQ78" s="6"/>
      <c r="GR78" s="6"/>
      <c r="GS78" s="6"/>
      <c r="GT78" s="6"/>
      <c r="GU78" s="6"/>
      <c r="GV78" s="6"/>
      <c r="GW78" s="6"/>
      <c r="GX78" s="6"/>
      <c r="GY78" s="6"/>
      <c r="GZ78" s="6"/>
      <c r="HA78" s="6"/>
      <c r="HB78" s="6"/>
      <c r="HC78" s="6"/>
      <c r="HD78" s="6"/>
      <c r="HE78" s="6"/>
      <c r="HF78" s="6"/>
      <c r="HG78" s="6"/>
      <c r="HH78" s="6"/>
      <c r="HI78" s="6"/>
      <c r="HJ78" s="6"/>
      <c r="HK78" s="6"/>
      <c r="HL78" s="6"/>
      <c r="HM78" s="6"/>
      <c r="HN78" s="6"/>
      <c r="HO78" s="6"/>
      <c r="HP78" s="6"/>
      <c r="HQ78" s="6"/>
      <c r="HR78" s="6"/>
      <c r="HS78" s="6"/>
      <c r="HT78" s="6"/>
      <c r="HU78" s="6"/>
      <c r="HV78" s="6"/>
    </row>
    <row r="79" spans="1:230" ht="11.45" customHeight="1">
      <c r="A79" s="16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6"/>
      <c r="HQ79" s="6"/>
      <c r="HR79" s="6"/>
      <c r="HS79" s="6"/>
      <c r="HT79" s="6"/>
      <c r="HU79" s="6"/>
      <c r="HV79" s="6"/>
    </row>
    <row r="80" spans="1:230" ht="11.45" customHeight="1">
      <c r="A80" s="16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6"/>
      <c r="HC80" s="6"/>
      <c r="HD80" s="6"/>
      <c r="HE80" s="6"/>
      <c r="HF80" s="6"/>
      <c r="HG80" s="6"/>
      <c r="HH80" s="6"/>
      <c r="HI80" s="6"/>
      <c r="HJ80" s="6"/>
      <c r="HK80" s="6"/>
      <c r="HL80" s="6"/>
      <c r="HM80" s="6"/>
      <c r="HN80" s="6"/>
      <c r="HO80" s="6"/>
      <c r="HP80" s="6"/>
      <c r="HQ80" s="6"/>
      <c r="HR80" s="6"/>
      <c r="HS80" s="6"/>
      <c r="HT80" s="6"/>
      <c r="HU80" s="6"/>
      <c r="HV80" s="6"/>
    </row>
    <row r="81" spans="1:230" ht="11.45" customHeight="1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/>
      <c r="HH81" s="6"/>
      <c r="HI81" s="6"/>
      <c r="HJ81" s="6"/>
      <c r="HK81" s="6"/>
      <c r="HL81" s="6"/>
      <c r="HM81" s="6"/>
      <c r="HN81" s="6"/>
      <c r="HO81" s="6"/>
      <c r="HP81" s="6"/>
      <c r="HQ81" s="6"/>
      <c r="HR81" s="6"/>
      <c r="HS81" s="6"/>
      <c r="HT81" s="6"/>
      <c r="HU81" s="6"/>
      <c r="HV81" s="6"/>
    </row>
    <row r="82" spans="1:230" ht="11.45" customHeight="1">
      <c r="A82" s="16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6"/>
      <c r="FT82" s="6"/>
      <c r="FU82" s="6"/>
      <c r="FV82" s="6"/>
      <c r="FW82" s="6"/>
      <c r="FX82" s="6"/>
      <c r="FY82" s="6"/>
      <c r="FZ82" s="6"/>
      <c r="GA82" s="6"/>
      <c r="GB82" s="6"/>
      <c r="GC82" s="6"/>
      <c r="GD82" s="6"/>
      <c r="GE82" s="6"/>
      <c r="GF82" s="6"/>
      <c r="GG82" s="6"/>
      <c r="GH82" s="6"/>
      <c r="GI82" s="6"/>
      <c r="GJ82" s="6"/>
      <c r="GK82" s="6"/>
      <c r="GL82" s="6"/>
      <c r="GM82" s="6"/>
      <c r="GN82" s="6"/>
      <c r="GO82" s="6"/>
      <c r="GP82" s="6"/>
      <c r="GQ82" s="6"/>
      <c r="GR82" s="6"/>
      <c r="GS82" s="6"/>
      <c r="GT82" s="6"/>
      <c r="GU82" s="6"/>
      <c r="GV82" s="6"/>
      <c r="GW82" s="6"/>
      <c r="GX82" s="6"/>
      <c r="GY82" s="6"/>
      <c r="GZ82" s="6"/>
      <c r="HA82" s="6"/>
      <c r="HB82" s="6"/>
      <c r="HC82" s="6"/>
      <c r="HD82" s="6"/>
      <c r="HE82" s="6"/>
      <c r="HF82" s="6"/>
      <c r="HG82" s="6"/>
      <c r="HH82" s="6"/>
      <c r="HI82" s="6"/>
      <c r="HJ82" s="6"/>
      <c r="HK82" s="6"/>
      <c r="HL82" s="6"/>
      <c r="HM82" s="6"/>
      <c r="HN82" s="6"/>
      <c r="HO82" s="6"/>
      <c r="HP82" s="6"/>
      <c r="HQ82" s="6"/>
      <c r="HR82" s="6"/>
      <c r="HS82" s="6"/>
      <c r="HT82" s="6"/>
      <c r="HU82" s="6"/>
      <c r="HV82" s="6"/>
    </row>
    <row r="83" spans="1:230" ht="11.45" customHeight="1">
      <c r="A83" s="16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6"/>
      <c r="GA83" s="6"/>
      <c r="GB83" s="6"/>
      <c r="GC83" s="6"/>
      <c r="GD83" s="6"/>
      <c r="GE83" s="6"/>
      <c r="GF83" s="6"/>
      <c r="GG83" s="6"/>
      <c r="GH83" s="6"/>
      <c r="GI83" s="6"/>
      <c r="GJ83" s="6"/>
      <c r="GK83" s="6"/>
      <c r="GL83" s="6"/>
      <c r="GM83" s="6"/>
      <c r="GN83" s="6"/>
      <c r="GO83" s="6"/>
      <c r="GP83" s="6"/>
      <c r="GQ83" s="6"/>
      <c r="GR83" s="6"/>
      <c r="GS83" s="6"/>
      <c r="GT83" s="6"/>
      <c r="GU83" s="6"/>
      <c r="GV83" s="6"/>
      <c r="GW83" s="6"/>
      <c r="GX83" s="6"/>
      <c r="GY83" s="6"/>
      <c r="GZ83" s="6"/>
      <c r="HA83" s="6"/>
      <c r="HB83" s="6"/>
      <c r="HC83" s="6"/>
      <c r="HD83" s="6"/>
      <c r="HE83" s="6"/>
      <c r="HF83" s="6"/>
      <c r="HG83" s="6"/>
      <c r="HH83" s="6"/>
      <c r="HI83" s="6"/>
      <c r="HJ83" s="6"/>
      <c r="HK83" s="6"/>
      <c r="HL83" s="6"/>
      <c r="HM83" s="6"/>
      <c r="HN83" s="6"/>
      <c r="HO83" s="6"/>
      <c r="HP83" s="6"/>
      <c r="HQ83" s="6"/>
      <c r="HR83" s="6"/>
      <c r="HS83" s="6"/>
      <c r="HT83" s="6"/>
      <c r="HU83" s="6"/>
      <c r="HV83" s="6"/>
    </row>
    <row r="84" spans="1:230" ht="11.45" customHeight="1">
      <c r="A84" s="16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6"/>
      <c r="FP84" s="6"/>
      <c r="FQ84" s="6"/>
      <c r="FR84" s="6"/>
      <c r="FS84" s="6"/>
      <c r="FT84" s="6"/>
      <c r="FU84" s="6"/>
      <c r="FV84" s="6"/>
      <c r="FW84" s="6"/>
      <c r="FX84" s="6"/>
      <c r="FY84" s="6"/>
      <c r="FZ84" s="6"/>
      <c r="GA84" s="6"/>
      <c r="GB84" s="6"/>
      <c r="GC84" s="6"/>
      <c r="GD84" s="6"/>
      <c r="GE84" s="6"/>
      <c r="GF84" s="6"/>
      <c r="GG84" s="6"/>
      <c r="GH84" s="6"/>
      <c r="GI84" s="6"/>
      <c r="GJ84" s="6"/>
      <c r="GK84" s="6"/>
      <c r="GL84" s="6"/>
      <c r="GM84" s="6"/>
      <c r="GN84" s="6"/>
      <c r="GO84" s="6"/>
      <c r="GP84" s="6"/>
      <c r="GQ84" s="6"/>
      <c r="GR84" s="6"/>
      <c r="GS84" s="6"/>
      <c r="GT84" s="6"/>
      <c r="GU84" s="6"/>
      <c r="GV84" s="6"/>
      <c r="GW84" s="6"/>
      <c r="GX84" s="6"/>
      <c r="GY84" s="6"/>
      <c r="GZ84" s="6"/>
      <c r="HA84" s="6"/>
      <c r="HB84" s="6"/>
      <c r="HC84" s="6"/>
      <c r="HD84" s="6"/>
      <c r="HE84" s="6"/>
      <c r="HF84" s="6"/>
      <c r="HG84" s="6"/>
      <c r="HH84" s="6"/>
      <c r="HI84" s="6"/>
      <c r="HJ84" s="6"/>
      <c r="HK84" s="6"/>
      <c r="HL84" s="6"/>
      <c r="HM84" s="6"/>
      <c r="HN84" s="6"/>
      <c r="HO84" s="6"/>
      <c r="HP84" s="6"/>
      <c r="HQ84" s="6"/>
      <c r="HR84" s="6"/>
      <c r="HS84" s="6"/>
      <c r="HT84" s="6"/>
      <c r="HU84" s="6"/>
      <c r="HV84" s="6"/>
    </row>
    <row r="85" spans="1:230" ht="11.45" customHeight="1">
      <c r="A85" s="16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  <c r="FE85" s="6"/>
      <c r="FF85" s="6"/>
      <c r="FG85" s="6"/>
      <c r="FH85" s="6"/>
      <c r="FI85" s="6"/>
      <c r="FJ85" s="6"/>
      <c r="FK85" s="6"/>
      <c r="FL85" s="6"/>
      <c r="FM85" s="6"/>
      <c r="FN85" s="6"/>
      <c r="FO85" s="6"/>
      <c r="FP85" s="6"/>
      <c r="FQ85" s="6"/>
      <c r="FR85" s="6"/>
      <c r="FS85" s="6"/>
      <c r="FT85" s="6"/>
      <c r="FU85" s="6"/>
      <c r="FV85" s="6"/>
      <c r="FW85" s="6"/>
      <c r="FX85" s="6"/>
      <c r="FY85" s="6"/>
      <c r="FZ85" s="6"/>
      <c r="GA85" s="6"/>
      <c r="GB85" s="6"/>
      <c r="GC85" s="6"/>
      <c r="GD85" s="6"/>
      <c r="GE85" s="6"/>
      <c r="GF85" s="6"/>
      <c r="GG85" s="6"/>
      <c r="GH85" s="6"/>
      <c r="GI85" s="6"/>
      <c r="GJ85" s="6"/>
      <c r="GK85" s="6"/>
      <c r="GL85" s="6"/>
      <c r="GM85" s="6"/>
      <c r="GN85" s="6"/>
      <c r="GO85" s="6"/>
      <c r="GP85" s="6"/>
      <c r="GQ85" s="6"/>
      <c r="GR85" s="6"/>
      <c r="GS85" s="6"/>
      <c r="GT85" s="6"/>
      <c r="GU85" s="6"/>
      <c r="GV85" s="6"/>
      <c r="GW85" s="6"/>
      <c r="GX85" s="6"/>
      <c r="GY85" s="6"/>
      <c r="GZ85" s="6"/>
      <c r="HA85" s="6"/>
      <c r="HB85" s="6"/>
      <c r="HC85" s="6"/>
      <c r="HD85" s="6"/>
      <c r="HE85" s="6"/>
      <c r="HF85" s="6"/>
      <c r="HG85" s="6"/>
      <c r="HH85" s="6"/>
      <c r="HI85" s="6"/>
      <c r="HJ85" s="6"/>
      <c r="HK85" s="6"/>
      <c r="HL85" s="6"/>
      <c r="HM85" s="6"/>
      <c r="HN85" s="6"/>
      <c r="HO85" s="6"/>
      <c r="HP85" s="6"/>
      <c r="HQ85" s="6"/>
      <c r="HR85" s="6"/>
      <c r="HS85" s="6"/>
      <c r="HT85" s="6"/>
      <c r="HU85" s="6"/>
      <c r="HV85" s="6"/>
    </row>
    <row r="86" spans="1:230" ht="11.45" customHeight="1">
      <c r="A86" s="16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  <c r="FB86" s="6"/>
      <c r="FC86" s="6"/>
      <c r="FD86" s="6"/>
      <c r="FE86" s="6"/>
      <c r="FF86" s="6"/>
      <c r="FG86" s="6"/>
      <c r="FH86" s="6"/>
      <c r="FI86" s="6"/>
      <c r="FJ86" s="6"/>
      <c r="FK86" s="6"/>
      <c r="FL86" s="6"/>
      <c r="FM86" s="6"/>
      <c r="FN86" s="6"/>
      <c r="FO86" s="6"/>
      <c r="FP86" s="6"/>
      <c r="FQ86" s="6"/>
      <c r="FR86" s="6"/>
      <c r="FS86" s="6"/>
      <c r="FT86" s="6"/>
      <c r="FU86" s="6"/>
      <c r="FV86" s="6"/>
      <c r="FW86" s="6"/>
      <c r="FX86" s="6"/>
      <c r="FY86" s="6"/>
      <c r="FZ86" s="6"/>
      <c r="GA86" s="6"/>
      <c r="GB86" s="6"/>
      <c r="GC86" s="6"/>
      <c r="GD86" s="6"/>
      <c r="GE86" s="6"/>
      <c r="GF86" s="6"/>
      <c r="GG86" s="6"/>
      <c r="GH86" s="6"/>
      <c r="GI86" s="6"/>
      <c r="GJ86" s="6"/>
      <c r="GK86" s="6"/>
      <c r="GL86" s="6"/>
      <c r="GM86" s="6"/>
      <c r="GN86" s="6"/>
      <c r="GO86" s="6"/>
      <c r="GP86" s="6"/>
      <c r="GQ86" s="6"/>
      <c r="GR86" s="6"/>
      <c r="GS86" s="6"/>
      <c r="GT86" s="6"/>
      <c r="GU86" s="6"/>
      <c r="GV86" s="6"/>
      <c r="GW86" s="6"/>
      <c r="GX86" s="6"/>
      <c r="GY86" s="6"/>
      <c r="GZ86" s="6"/>
      <c r="HA86" s="6"/>
      <c r="HB86" s="6"/>
      <c r="HC86" s="6"/>
      <c r="HD86" s="6"/>
      <c r="HE86" s="6"/>
      <c r="HF86" s="6"/>
      <c r="HG86" s="6"/>
      <c r="HH86" s="6"/>
      <c r="HI86" s="6"/>
      <c r="HJ86" s="6"/>
      <c r="HK86" s="6"/>
      <c r="HL86" s="6"/>
      <c r="HM86" s="6"/>
      <c r="HN86" s="6"/>
      <c r="HO86" s="6"/>
      <c r="HP86" s="6"/>
      <c r="HQ86" s="6"/>
      <c r="HR86" s="6"/>
      <c r="HS86" s="6"/>
      <c r="HT86" s="6"/>
      <c r="HU86" s="6"/>
      <c r="HV86" s="6"/>
    </row>
    <row r="87" spans="1:230" ht="11.45" customHeight="1">
      <c r="A87" s="16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6"/>
      <c r="FA87" s="6"/>
      <c r="FB87" s="6"/>
      <c r="FC87" s="6"/>
      <c r="FD87" s="6"/>
      <c r="FE87" s="6"/>
      <c r="FF87" s="6"/>
      <c r="FG87" s="6"/>
      <c r="FH87" s="6"/>
      <c r="FI87" s="6"/>
      <c r="FJ87" s="6"/>
      <c r="FK87" s="6"/>
      <c r="FL87" s="6"/>
      <c r="FM87" s="6"/>
      <c r="FN87" s="6"/>
      <c r="FO87" s="6"/>
      <c r="FP87" s="6"/>
      <c r="FQ87" s="6"/>
      <c r="FR87" s="6"/>
      <c r="FS87" s="6"/>
      <c r="FT87" s="6"/>
      <c r="FU87" s="6"/>
      <c r="FV87" s="6"/>
      <c r="FW87" s="6"/>
      <c r="FX87" s="6"/>
      <c r="FY87" s="6"/>
      <c r="FZ87" s="6"/>
      <c r="GA87" s="6"/>
      <c r="GB87" s="6"/>
      <c r="GC87" s="6"/>
      <c r="GD87" s="6"/>
      <c r="GE87" s="6"/>
      <c r="GF87" s="6"/>
      <c r="GG87" s="6"/>
      <c r="GH87" s="6"/>
      <c r="GI87" s="6"/>
      <c r="GJ87" s="6"/>
      <c r="GK87" s="6"/>
      <c r="GL87" s="6"/>
      <c r="GM87" s="6"/>
      <c r="GN87" s="6"/>
      <c r="GO87" s="6"/>
      <c r="GP87" s="6"/>
      <c r="GQ87" s="6"/>
      <c r="GR87" s="6"/>
      <c r="GS87" s="6"/>
      <c r="GT87" s="6"/>
      <c r="GU87" s="6"/>
      <c r="GV87" s="6"/>
      <c r="GW87" s="6"/>
      <c r="GX87" s="6"/>
      <c r="GY87" s="6"/>
      <c r="GZ87" s="6"/>
      <c r="HA87" s="6"/>
      <c r="HB87" s="6"/>
      <c r="HC87" s="6"/>
      <c r="HD87" s="6"/>
      <c r="HE87" s="6"/>
      <c r="HF87" s="6"/>
      <c r="HG87" s="6"/>
      <c r="HH87" s="6"/>
      <c r="HI87" s="6"/>
      <c r="HJ87" s="6"/>
      <c r="HK87" s="6"/>
      <c r="HL87" s="6"/>
      <c r="HM87" s="6"/>
      <c r="HN87" s="6"/>
      <c r="HO87" s="6"/>
      <c r="HP87" s="6"/>
      <c r="HQ87" s="6"/>
      <c r="HR87" s="6"/>
      <c r="HS87" s="6"/>
      <c r="HT87" s="6"/>
      <c r="HU87" s="6"/>
      <c r="HV87" s="6"/>
    </row>
    <row r="88" spans="1:230" ht="11.45" customHeight="1">
      <c r="A88" s="16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  <c r="FF88" s="6"/>
      <c r="FG88" s="6"/>
      <c r="FH88" s="6"/>
      <c r="FI88" s="6"/>
      <c r="FJ88" s="6"/>
      <c r="FK88" s="6"/>
      <c r="FL88" s="6"/>
      <c r="FM88" s="6"/>
      <c r="FN88" s="6"/>
      <c r="FO88" s="6"/>
      <c r="FP88" s="6"/>
      <c r="FQ88" s="6"/>
      <c r="FR88" s="6"/>
      <c r="FS88" s="6"/>
      <c r="FT88" s="6"/>
      <c r="FU88" s="6"/>
      <c r="FV88" s="6"/>
      <c r="FW88" s="6"/>
      <c r="FX88" s="6"/>
      <c r="FY88" s="6"/>
      <c r="FZ88" s="6"/>
      <c r="GA88" s="6"/>
      <c r="GB88" s="6"/>
      <c r="GC88" s="6"/>
      <c r="GD88" s="6"/>
      <c r="GE88" s="6"/>
      <c r="GF88" s="6"/>
      <c r="GG88" s="6"/>
      <c r="GH88" s="6"/>
      <c r="GI88" s="6"/>
      <c r="GJ88" s="6"/>
      <c r="GK88" s="6"/>
      <c r="GL88" s="6"/>
      <c r="GM88" s="6"/>
      <c r="GN88" s="6"/>
      <c r="GO88" s="6"/>
      <c r="GP88" s="6"/>
      <c r="GQ88" s="6"/>
      <c r="GR88" s="6"/>
      <c r="GS88" s="6"/>
      <c r="GT88" s="6"/>
      <c r="GU88" s="6"/>
      <c r="GV88" s="6"/>
      <c r="GW88" s="6"/>
      <c r="GX88" s="6"/>
      <c r="GY88" s="6"/>
      <c r="GZ88" s="6"/>
      <c r="HA88" s="6"/>
      <c r="HB88" s="6"/>
      <c r="HC88" s="6"/>
      <c r="HD88" s="6"/>
      <c r="HE88" s="6"/>
      <c r="HF88" s="6"/>
      <c r="HG88" s="6"/>
      <c r="HH88" s="6"/>
      <c r="HI88" s="6"/>
      <c r="HJ88" s="6"/>
      <c r="HK88" s="6"/>
      <c r="HL88" s="6"/>
      <c r="HM88" s="6"/>
      <c r="HN88" s="6"/>
      <c r="HO88" s="6"/>
      <c r="HP88" s="6"/>
      <c r="HQ88" s="6"/>
      <c r="HR88" s="6"/>
      <c r="HS88" s="6"/>
      <c r="HT88" s="6"/>
      <c r="HU88" s="6"/>
      <c r="HV88" s="6"/>
    </row>
    <row r="89" spans="1:230" ht="11.45" customHeight="1">
      <c r="A89" s="16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  <c r="FE89" s="6"/>
      <c r="FF89" s="6"/>
      <c r="FG89" s="6"/>
      <c r="FH89" s="6"/>
      <c r="FI89" s="6"/>
      <c r="FJ89" s="6"/>
      <c r="FK89" s="6"/>
      <c r="FL89" s="6"/>
      <c r="FM89" s="6"/>
      <c r="FN89" s="6"/>
      <c r="FO89" s="6"/>
      <c r="FP89" s="6"/>
      <c r="FQ89" s="6"/>
      <c r="FR89" s="6"/>
      <c r="FS89" s="6"/>
      <c r="FT89" s="6"/>
      <c r="FU89" s="6"/>
      <c r="FV89" s="6"/>
      <c r="FW89" s="6"/>
      <c r="FX89" s="6"/>
      <c r="FY89" s="6"/>
      <c r="FZ89" s="6"/>
      <c r="GA89" s="6"/>
      <c r="GB89" s="6"/>
      <c r="GC89" s="6"/>
      <c r="GD89" s="6"/>
      <c r="GE89" s="6"/>
      <c r="GF89" s="6"/>
      <c r="GG89" s="6"/>
      <c r="GH89" s="6"/>
      <c r="GI89" s="6"/>
      <c r="GJ89" s="6"/>
      <c r="GK89" s="6"/>
      <c r="GL89" s="6"/>
      <c r="GM89" s="6"/>
      <c r="GN89" s="6"/>
      <c r="GO89" s="6"/>
      <c r="GP89" s="6"/>
      <c r="GQ89" s="6"/>
      <c r="GR89" s="6"/>
      <c r="GS89" s="6"/>
      <c r="GT89" s="6"/>
      <c r="GU89" s="6"/>
      <c r="GV89" s="6"/>
      <c r="GW89" s="6"/>
      <c r="GX89" s="6"/>
      <c r="GY89" s="6"/>
      <c r="GZ89" s="6"/>
      <c r="HA89" s="6"/>
      <c r="HB89" s="6"/>
      <c r="HC89" s="6"/>
      <c r="HD89" s="6"/>
      <c r="HE89" s="6"/>
      <c r="HF89" s="6"/>
      <c r="HG89" s="6"/>
      <c r="HH89" s="6"/>
      <c r="HI89" s="6"/>
      <c r="HJ89" s="6"/>
      <c r="HK89" s="6"/>
      <c r="HL89" s="6"/>
      <c r="HM89" s="6"/>
      <c r="HN89" s="6"/>
      <c r="HO89" s="6"/>
      <c r="HP89" s="6"/>
      <c r="HQ89" s="6"/>
      <c r="HR89" s="6"/>
      <c r="HS89" s="6"/>
      <c r="HT89" s="6"/>
      <c r="HU89" s="6"/>
      <c r="HV89" s="6"/>
    </row>
    <row r="90" spans="1:230" ht="11.45" customHeight="1">
      <c r="A90" s="16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  <c r="FE90" s="6"/>
      <c r="FF90" s="6"/>
      <c r="FG90" s="6"/>
      <c r="FH90" s="6"/>
      <c r="FI90" s="6"/>
      <c r="FJ90" s="6"/>
      <c r="FK90" s="6"/>
      <c r="FL90" s="6"/>
      <c r="FM90" s="6"/>
      <c r="FN90" s="6"/>
      <c r="FO90" s="6"/>
      <c r="FP90" s="6"/>
      <c r="FQ90" s="6"/>
      <c r="FR90" s="6"/>
      <c r="FS90" s="6"/>
      <c r="FT90" s="6"/>
      <c r="FU90" s="6"/>
      <c r="FV90" s="6"/>
      <c r="FW90" s="6"/>
      <c r="FX90" s="6"/>
      <c r="FY90" s="6"/>
      <c r="FZ90" s="6"/>
      <c r="GA90" s="6"/>
      <c r="GB90" s="6"/>
      <c r="GC90" s="6"/>
      <c r="GD90" s="6"/>
      <c r="GE90" s="6"/>
      <c r="GF90" s="6"/>
      <c r="GG90" s="6"/>
      <c r="GH90" s="6"/>
      <c r="GI90" s="6"/>
      <c r="GJ90" s="6"/>
      <c r="GK90" s="6"/>
      <c r="GL90" s="6"/>
      <c r="GM90" s="6"/>
      <c r="GN90" s="6"/>
      <c r="GO90" s="6"/>
      <c r="GP90" s="6"/>
      <c r="GQ90" s="6"/>
      <c r="GR90" s="6"/>
      <c r="GS90" s="6"/>
      <c r="GT90" s="6"/>
      <c r="GU90" s="6"/>
      <c r="GV90" s="6"/>
      <c r="GW90" s="6"/>
      <c r="GX90" s="6"/>
      <c r="GY90" s="6"/>
      <c r="GZ90" s="6"/>
      <c r="HA90" s="6"/>
      <c r="HB90" s="6"/>
      <c r="HC90" s="6"/>
      <c r="HD90" s="6"/>
      <c r="HE90" s="6"/>
      <c r="HF90" s="6"/>
      <c r="HG90" s="6"/>
      <c r="HH90" s="6"/>
      <c r="HI90" s="6"/>
      <c r="HJ90" s="6"/>
      <c r="HK90" s="6"/>
      <c r="HL90" s="6"/>
      <c r="HM90" s="6"/>
      <c r="HN90" s="6"/>
      <c r="HO90" s="6"/>
      <c r="HP90" s="6"/>
      <c r="HQ90" s="6"/>
      <c r="HR90" s="6"/>
      <c r="HS90" s="6"/>
      <c r="HT90" s="6"/>
      <c r="HU90" s="6"/>
      <c r="HV90" s="6"/>
    </row>
    <row r="91" spans="1:230" ht="11.45" customHeight="1">
      <c r="A91" s="16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6"/>
      <c r="FB91" s="6"/>
      <c r="FC91" s="6"/>
      <c r="FD91" s="6"/>
      <c r="FE91" s="6"/>
      <c r="FF91" s="6"/>
      <c r="FG91" s="6"/>
      <c r="FH91" s="6"/>
      <c r="FI91" s="6"/>
      <c r="FJ91" s="6"/>
      <c r="FK91" s="6"/>
      <c r="FL91" s="6"/>
      <c r="FM91" s="6"/>
      <c r="FN91" s="6"/>
      <c r="FO91" s="6"/>
      <c r="FP91" s="6"/>
      <c r="FQ91" s="6"/>
      <c r="FR91" s="6"/>
      <c r="FS91" s="6"/>
      <c r="FT91" s="6"/>
      <c r="FU91" s="6"/>
      <c r="FV91" s="6"/>
      <c r="FW91" s="6"/>
      <c r="FX91" s="6"/>
      <c r="FY91" s="6"/>
      <c r="FZ91" s="6"/>
      <c r="GA91" s="6"/>
      <c r="GB91" s="6"/>
      <c r="GC91" s="6"/>
      <c r="GD91" s="6"/>
      <c r="GE91" s="6"/>
      <c r="GF91" s="6"/>
      <c r="GG91" s="6"/>
      <c r="GH91" s="6"/>
      <c r="GI91" s="6"/>
      <c r="GJ91" s="6"/>
      <c r="GK91" s="6"/>
      <c r="GL91" s="6"/>
      <c r="GM91" s="6"/>
      <c r="GN91" s="6"/>
      <c r="GO91" s="6"/>
      <c r="GP91" s="6"/>
      <c r="GQ91" s="6"/>
      <c r="GR91" s="6"/>
      <c r="GS91" s="6"/>
      <c r="GT91" s="6"/>
      <c r="GU91" s="6"/>
      <c r="GV91" s="6"/>
      <c r="GW91" s="6"/>
      <c r="GX91" s="6"/>
      <c r="GY91" s="6"/>
      <c r="GZ91" s="6"/>
      <c r="HA91" s="6"/>
      <c r="HB91" s="6"/>
      <c r="HC91" s="6"/>
      <c r="HD91" s="6"/>
      <c r="HE91" s="6"/>
      <c r="HF91" s="6"/>
      <c r="HG91" s="6"/>
      <c r="HH91" s="6"/>
      <c r="HI91" s="6"/>
      <c r="HJ91" s="6"/>
      <c r="HK91" s="6"/>
      <c r="HL91" s="6"/>
      <c r="HM91" s="6"/>
      <c r="HN91" s="6"/>
      <c r="HO91" s="6"/>
      <c r="HP91" s="6"/>
      <c r="HQ91" s="6"/>
      <c r="HR91" s="6"/>
      <c r="HS91" s="6"/>
      <c r="HT91" s="6"/>
      <c r="HU91" s="6"/>
      <c r="HV91" s="6"/>
    </row>
    <row r="92" spans="1:230" ht="11.45" customHeight="1">
      <c r="A92" s="16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  <c r="FK92" s="6"/>
      <c r="FL92" s="6"/>
      <c r="FM92" s="6"/>
      <c r="FN92" s="6"/>
      <c r="FO92" s="6"/>
      <c r="FP92" s="6"/>
      <c r="FQ92" s="6"/>
      <c r="FR92" s="6"/>
      <c r="FS92" s="6"/>
      <c r="FT92" s="6"/>
      <c r="FU92" s="6"/>
      <c r="FV92" s="6"/>
      <c r="FW92" s="6"/>
      <c r="FX92" s="6"/>
      <c r="FY92" s="6"/>
      <c r="FZ92" s="6"/>
      <c r="GA92" s="6"/>
      <c r="GB92" s="6"/>
      <c r="GC92" s="6"/>
      <c r="GD92" s="6"/>
      <c r="GE92" s="6"/>
      <c r="GF92" s="6"/>
      <c r="GG92" s="6"/>
      <c r="GH92" s="6"/>
      <c r="GI92" s="6"/>
      <c r="GJ92" s="6"/>
      <c r="GK92" s="6"/>
      <c r="GL92" s="6"/>
      <c r="GM92" s="6"/>
      <c r="GN92" s="6"/>
      <c r="GO92" s="6"/>
      <c r="GP92" s="6"/>
      <c r="GQ92" s="6"/>
      <c r="GR92" s="6"/>
      <c r="GS92" s="6"/>
      <c r="GT92" s="6"/>
      <c r="GU92" s="6"/>
      <c r="GV92" s="6"/>
      <c r="GW92" s="6"/>
      <c r="GX92" s="6"/>
      <c r="GY92" s="6"/>
      <c r="GZ92" s="6"/>
      <c r="HA92" s="6"/>
      <c r="HB92" s="6"/>
      <c r="HC92" s="6"/>
      <c r="HD92" s="6"/>
      <c r="HE92" s="6"/>
      <c r="HF92" s="6"/>
      <c r="HG92" s="6"/>
      <c r="HH92" s="6"/>
      <c r="HI92" s="6"/>
      <c r="HJ92" s="6"/>
      <c r="HK92" s="6"/>
      <c r="HL92" s="6"/>
      <c r="HM92" s="6"/>
      <c r="HN92" s="6"/>
      <c r="HO92" s="6"/>
      <c r="HP92" s="6"/>
      <c r="HQ92" s="6"/>
      <c r="HR92" s="6"/>
      <c r="HS92" s="6"/>
      <c r="HT92" s="6"/>
      <c r="HU92" s="6"/>
      <c r="HV92" s="6"/>
    </row>
    <row r="93" spans="1:230" ht="11.45" customHeight="1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F93" s="6"/>
      <c r="FG93" s="6"/>
      <c r="FH93" s="6"/>
      <c r="FI93" s="6"/>
      <c r="FJ93" s="6"/>
      <c r="FK93" s="6"/>
      <c r="FL93" s="6"/>
      <c r="FM93" s="6"/>
      <c r="FN93" s="6"/>
      <c r="FO93" s="6"/>
      <c r="FP93" s="6"/>
      <c r="FQ93" s="6"/>
      <c r="FR93" s="6"/>
      <c r="FS93" s="6"/>
      <c r="FT93" s="6"/>
      <c r="FU93" s="6"/>
      <c r="FV93" s="6"/>
      <c r="FW93" s="6"/>
      <c r="FX93" s="6"/>
      <c r="FY93" s="6"/>
      <c r="FZ93" s="6"/>
      <c r="GA93" s="6"/>
      <c r="GB93" s="6"/>
      <c r="GC93" s="6"/>
      <c r="GD93" s="6"/>
      <c r="GE93" s="6"/>
      <c r="GF93" s="6"/>
      <c r="GG93" s="6"/>
      <c r="GH93" s="6"/>
      <c r="GI93" s="6"/>
      <c r="GJ93" s="6"/>
      <c r="GK93" s="6"/>
      <c r="GL93" s="6"/>
      <c r="GM93" s="6"/>
      <c r="GN93" s="6"/>
      <c r="GO93" s="6"/>
      <c r="GP93" s="6"/>
      <c r="GQ93" s="6"/>
      <c r="GR93" s="6"/>
      <c r="GS93" s="6"/>
      <c r="GT93" s="6"/>
      <c r="GU93" s="6"/>
      <c r="GV93" s="6"/>
      <c r="GW93" s="6"/>
      <c r="GX93" s="6"/>
      <c r="GY93" s="6"/>
      <c r="GZ93" s="6"/>
      <c r="HA93" s="6"/>
      <c r="HB93" s="6"/>
      <c r="HC93" s="6"/>
      <c r="HD93" s="6"/>
      <c r="HE93" s="6"/>
      <c r="HF93" s="6"/>
      <c r="HG93" s="6"/>
      <c r="HH93" s="6"/>
      <c r="HI93" s="6"/>
      <c r="HJ93" s="6"/>
      <c r="HK93" s="6"/>
      <c r="HL93" s="6"/>
      <c r="HM93" s="6"/>
      <c r="HN93" s="6"/>
      <c r="HO93" s="6"/>
      <c r="HP93" s="6"/>
      <c r="HQ93" s="6"/>
      <c r="HR93" s="6"/>
      <c r="HS93" s="6"/>
      <c r="HT93" s="6"/>
      <c r="HU93" s="6"/>
      <c r="HV93" s="6"/>
    </row>
    <row r="94" spans="1:230" ht="11.45" customHeight="1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  <c r="FE94" s="6"/>
      <c r="FF94" s="6"/>
      <c r="FG94" s="6"/>
      <c r="FH94" s="6"/>
      <c r="FI94" s="6"/>
      <c r="FJ94" s="6"/>
      <c r="FK94" s="6"/>
      <c r="FL94" s="6"/>
      <c r="FM94" s="6"/>
      <c r="FN94" s="6"/>
      <c r="FO94" s="6"/>
      <c r="FP94" s="6"/>
      <c r="FQ94" s="6"/>
      <c r="FR94" s="6"/>
      <c r="FS94" s="6"/>
      <c r="FT94" s="6"/>
      <c r="FU94" s="6"/>
      <c r="FV94" s="6"/>
      <c r="FW94" s="6"/>
      <c r="FX94" s="6"/>
      <c r="FY94" s="6"/>
      <c r="FZ94" s="6"/>
      <c r="GA94" s="6"/>
      <c r="GB94" s="6"/>
      <c r="GC94" s="6"/>
      <c r="GD94" s="6"/>
      <c r="GE94" s="6"/>
      <c r="GF94" s="6"/>
      <c r="GG94" s="6"/>
      <c r="GH94" s="6"/>
      <c r="GI94" s="6"/>
      <c r="GJ94" s="6"/>
      <c r="GK94" s="6"/>
      <c r="GL94" s="6"/>
      <c r="GM94" s="6"/>
      <c r="GN94" s="6"/>
      <c r="GO94" s="6"/>
      <c r="GP94" s="6"/>
      <c r="GQ94" s="6"/>
      <c r="GR94" s="6"/>
      <c r="GS94" s="6"/>
      <c r="GT94" s="6"/>
      <c r="GU94" s="6"/>
      <c r="GV94" s="6"/>
      <c r="GW94" s="6"/>
      <c r="GX94" s="6"/>
      <c r="GY94" s="6"/>
      <c r="GZ94" s="6"/>
      <c r="HA94" s="6"/>
      <c r="HB94" s="6"/>
      <c r="HC94" s="6"/>
      <c r="HD94" s="6"/>
      <c r="HE94" s="6"/>
      <c r="HF94" s="6"/>
      <c r="HG94" s="6"/>
      <c r="HH94" s="6"/>
      <c r="HI94" s="6"/>
      <c r="HJ94" s="6"/>
      <c r="HK94" s="6"/>
      <c r="HL94" s="6"/>
      <c r="HM94" s="6"/>
      <c r="HN94" s="6"/>
      <c r="HO94" s="6"/>
      <c r="HP94" s="6"/>
      <c r="HQ94" s="6"/>
      <c r="HR94" s="6"/>
      <c r="HS94" s="6"/>
      <c r="HT94" s="6"/>
      <c r="HU94" s="6"/>
      <c r="HV94" s="6"/>
    </row>
    <row r="95" spans="1:230" ht="11.45" customHeight="1">
      <c r="A95" s="16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  <c r="EV95" s="6"/>
      <c r="EW95" s="6"/>
      <c r="EX95" s="6"/>
      <c r="EY95" s="6"/>
      <c r="EZ95" s="6"/>
      <c r="FA95" s="6"/>
      <c r="FB95" s="6"/>
      <c r="FC95" s="6"/>
      <c r="FD95" s="6"/>
      <c r="FE95" s="6"/>
      <c r="FF95" s="6"/>
      <c r="FG95" s="6"/>
      <c r="FH95" s="6"/>
      <c r="FI95" s="6"/>
      <c r="FJ95" s="6"/>
      <c r="FK95" s="6"/>
      <c r="FL95" s="6"/>
      <c r="FM95" s="6"/>
      <c r="FN95" s="6"/>
      <c r="FO95" s="6"/>
      <c r="FP95" s="6"/>
      <c r="FQ95" s="6"/>
      <c r="FR95" s="6"/>
      <c r="FS95" s="6"/>
      <c r="FT95" s="6"/>
      <c r="FU95" s="6"/>
      <c r="FV95" s="6"/>
      <c r="FW95" s="6"/>
      <c r="FX95" s="6"/>
      <c r="FY95" s="6"/>
      <c r="FZ95" s="6"/>
      <c r="GA95" s="6"/>
      <c r="GB95" s="6"/>
      <c r="GC95" s="6"/>
      <c r="GD95" s="6"/>
      <c r="GE95" s="6"/>
      <c r="GF95" s="6"/>
      <c r="GG95" s="6"/>
      <c r="GH95" s="6"/>
      <c r="GI95" s="6"/>
      <c r="GJ95" s="6"/>
      <c r="GK95" s="6"/>
      <c r="GL95" s="6"/>
      <c r="GM95" s="6"/>
      <c r="GN95" s="6"/>
      <c r="GO95" s="6"/>
      <c r="GP95" s="6"/>
      <c r="GQ95" s="6"/>
      <c r="GR95" s="6"/>
      <c r="GS95" s="6"/>
      <c r="GT95" s="6"/>
      <c r="GU95" s="6"/>
      <c r="GV95" s="6"/>
      <c r="GW95" s="6"/>
      <c r="GX95" s="6"/>
      <c r="GY95" s="6"/>
      <c r="GZ95" s="6"/>
      <c r="HA95" s="6"/>
      <c r="HB95" s="6"/>
      <c r="HC95" s="6"/>
      <c r="HD95" s="6"/>
      <c r="HE95" s="6"/>
      <c r="HF95" s="6"/>
      <c r="HG95" s="6"/>
      <c r="HH95" s="6"/>
      <c r="HI95" s="6"/>
      <c r="HJ95" s="6"/>
      <c r="HK95" s="6"/>
      <c r="HL95" s="6"/>
      <c r="HM95" s="6"/>
      <c r="HN95" s="6"/>
      <c r="HO95" s="6"/>
      <c r="HP95" s="6"/>
      <c r="HQ95" s="6"/>
      <c r="HR95" s="6"/>
      <c r="HS95" s="6"/>
      <c r="HT95" s="6"/>
      <c r="HU95" s="6"/>
      <c r="HV95" s="6"/>
    </row>
    <row r="96" spans="1:230" ht="11.45" customHeight="1">
      <c r="A96" s="16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6"/>
      <c r="ES96" s="6"/>
      <c r="ET96" s="6"/>
      <c r="EU96" s="6"/>
      <c r="EV96" s="6"/>
      <c r="EW96" s="6"/>
      <c r="EX96" s="6"/>
      <c r="EY96" s="6"/>
      <c r="EZ96" s="6"/>
      <c r="FA96" s="6"/>
      <c r="FB96" s="6"/>
      <c r="FC96" s="6"/>
      <c r="FD96" s="6"/>
      <c r="FE96" s="6"/>
      <c r="FF96" s="6"/>
      <c r="FG96" s="6"/>
      <c r="FH96" s="6"/>
      <c r="FI96" s="6"/>
      <c r="FJ96" s="6"/>
      <c r="FK96" s="6"/>
      <c r="FL96" s="6"/>
      <c r="FM96" s="6"/>
      <c r="FN96" s="6"/>
      <c r="FO96" s="6"/>
      <c r="FP96" s="6"/>
      <c r="FQ96" s="6"/>
      <c r="FR96" s="6"/>
      <c r="FS96" s="6"/>
      <c r="FT96" s="6"/>
      <c r="FU96" s="6"/>
      <c r="FV96" s="6"/>
      <c r="FW96" s="6"/>
      <c r="FX96" s="6"/>
      <c r="FY96" s="6"/>
      <c r="FZ96" s="6"/>
      <c r="GA96" s="6"/>
      <c r="GB96" s="6"/>
      <c r="GC96" s="6"/>
      <c r="GD96" s="6"/>
      <c r="GE96" s="6"/>
      <c r="GF96" s="6"/>
      <c r="GG96" s="6"/>
      <c r="GH96" s="6"/>
      <c r="GI96" s="6"/>
      <c r="GJ96" s="6"/>
      <c r="GK96" s="6"/>
      <c r="GL96" s="6"/>
      <c r="GM96" s="6"/>
      <c r="GN96" s="6"/>
      <c r="GO96" s="6"/>
      <c r="GP96" s="6"/>
      <c r="GQ96" s="6"/>
      <c r="GR96" s="6"/>
      <c r="GS96" s="6"/>
      <c r="GT96" s="6"/>
      <c r="GU96" s="6"/>
      <c r="GV96" s="6"/>
      <c r="GW96" s="6"/>
      <c r="GX96" s="6"/>
      <c r="GY96" s="6"/>
      <c r="GZ96" s="6"/>
      <c r="HA96" s="6"/>
      <c r="HB96" s="6"/>
      <c r="HC96" s="6"/>
      <c r="HD96" s="6"/>
      <c r="HE96" s="6"/>
      <c r="HF96" s="6"/>
      <c r="HG96" s="6"/>
      <c r="HH96" s="6"/>
      <c r="HI96" s="6"/>
      <c r="HJ96" s="6"/>
      <c r="HK96" s="6"/>
      <c r="HL96" s="6"/>
      <c r="HM96" s="6"/>
      <c r="HN96" s="6"/>
      <c r="HO96" s="6"/>
      <c r="HP96" s="6"/>
      <c r="HQ96" s="6"/>
      <c r="HR96" s="6"/>
      <c r="HS96" s="6"/>
      <c r="HT96" s="6"/>
      <c r="HU96" s="6"/>
      <c r="HV96" s="6"/>
    </row>
    <row r="97" spans="2:230" ht="11.45" customHeight="1"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6"/>
      <c r="EL97" s="6"/>
      <c r="EM97" s="6"/>
      <c r="EN97" s="6"/>
      <c r="EO97" s="6"/>
      <c r="EP97" s="6"/>
      <c r="EQ97" s="6"/>
      <c r="ER97" s="6"/>
      <c r="ES97" s="6"/>
      <c r="ET97" s="6"/>
      <c r="EU97" s="6"/>
      <c r="EV97" s="6"/>
      <c r="EW97" s="6"/>
      <c r="EX97" s="6"/>
      <c r="EY97" s="6"/>
      <c r="EZ97" s="6"/>
      <c r="FA97" s="6"/>
      <c r="FB97" s="6"/>
      <c r="FC97" s="6"/>
      <c r="FD97" s="6"/>
      <c r="FE97" s="6"/>
      <c r="FF97" s="6"/>
      <c r="FG97" s="6"/>
      <c r="FH97" s="6"/>
      <c r="FI97" s="6"/>
      <c r="FJ97" s="6"/>
      <c r="FK97" s="6"/>
      <c r="FL97" s="6"/>
      <c r="FM97" s="6"/>
      <c r="FN97" s="6"/>
      <c r="FO97" s="6"/>
      <c r="FP97" s="6"/>
      <c r="FQ97" s="6"/>
      <c r="FR97" s="6"/>
      <c r="FS97" s="6"/>
      <c r="FT97" s="6"/>
      <c r="FU97" s="6"/>
      <c r="FV97" s="6"/>
      <c r="FW97" s="6"/>
      <c r="FX97" s="6"/>
      <c r="FY97" s="6"/>
      <c r="FZ97" s="6"/>
      <c r="GA97" s="6"/>
      <c r="GB97" s="6"/>
      <c r="GC97" s="6"/>
      <c r="GD97" s="6"/>
      <c r="GE97" s="6"/>
      <c r="GF97" s="6"/>
      <c r="GG97" s="6"/>
      <c r="GH97" s="6"/>
      <c r="GI97" s="6"/>
      <c r="GJ97" s="6"/>
      <c r="GK97" s="6"/>
      <c r="GL97" s="6"/>
      <c r="GM97" s="6"/>
      <c r="GN97" s="6"/>
      <c r="GO97" s="6"/>
      <c r="GP97" s="6"/>
      <c r="GQ97" s="6"/>
      <c r="GR97" s="6"/>
      <c r="GS97" s="6"/>
      <c r="GT97" s="6"/>
      <c r="GU97" s="6"/>
      <c r="GV97" s="6"/>
      <c r="GW97" s="6"/>
      <c r="GX97" s="6"/>
      <c r="GY97" s="6"/>
      <c r="GZ97" s="6"/>
      <c r="HA97" s="6"/>
      <c r="HB97" s="6"/>
      <c r="HC97" s="6"/>
      <c r="HD97" s="6"/>
      <c r="HE97" s="6"/>
      <c r="HF97" s="6"/>
      <c r="HG97" s="6"/>
      <c r="HH97" s="6"/>
      <c r="HI97" s="6"/>
      <c r="HJ97" s="6"/>
      <c r="HK97" s="6"/>
      <c r="HL97" s="6"/>
      <c r="HM97" s="6"/>
      <c r="HN97" s="6"/>
      <c r="HO97" s="6"/>
      <c r="HP97" s="6"/>
      <c r="HQ97" s="6"/>
      <c r="HR97" s="6"/>
      <c r="HS97" s="6"/>
      <c r="HT97" s="6"/>
      <c r="HU97" s="6"/>
      <c r="HV97" s="6"/>
    </row>
    <row r="98" spans="2:230" ht="11.45" customHeight="1"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6"/>
      <c r="EK98" s="6"/>
      <c r="EL98" s="6"/>
      <c r="EM98" s="6"/>
      <c r="EN98" s="6"/>
      <c r="EO98" s="6"/>
      <c r="EP98" s="6"/>
      <c r="EQ98" s="6"/>
      <c r="ER98" s="6"/>
      <c r="ES98" s="6"/>
      <c r="ET98" s="6"/>
      <c r="EU98" s="6"/>
      <c r="EV98" s="6"/>
      <c r="EW98" s="6"/>
      <c r="EX98" s="6"/>
      <c r="EY98" s="6"/>
      <c r="EZ98" s="6"/>
      <c r="FA98" s="6"/>
      <c r="FB98" s="6"/>
      <c r="FC98" s="6"/>
      <c r="FD98" s="6"/>
      <c r="FE98" s="6"/>
      <c r="FF98" s="6"/>
      <c r="FG98" s="6"/>
      <c r="FH98" s="6"/>
      <c r="FI98" s="6"/>
      <c r="FJ98" s="6"/>
      <c r="FK98" s="6"/>
      <c r="FL98" s="6"/>
      <c r="FM98" s="6"/>
      <c r="FN98" s="6"/>
      <c r="FO98" s="6"/>
      <c r="FP98" s="6"/>
      <c r="FQ98" s="6"/>
      <c r="FR98" s="6"/>
      <c r="FS98" s="6"/>
      <c r="FT98" s="6"/>
      <c r="FU98" s="6"/>
      <c r="FV98" s="6"/>
      <c r="FW98" s="6"/>
      <c r="FX98" s="6"/>
      <c r="FY98" s="6"/>
      <c r="FZ98" s="6"/>
      <c r="GA98" s="6"/>
      <c r="GB98" s="6"/>
      <c r="GC98" s="6"/>
      <c r="GD98" s="6"/>
      <c r="GE98" s="6"/>
      <c r="GF98" s="6"/>
      <c r="GG98" s="6"/>
      <c r="GH98" s="6"/>
      <c r="GI98" s="6"/>
      <c r="GJ98" s="6"/>
      <c r="GK98" s="6"/>
      <c r="GL98" s="6"/>
      <c r="GM98" s="6"/>
      <c r="GN98" s="6"/>
      <c r="GO98" s="6"/>
      <c r="GP98" s="6"/>
      <c r="GQ98" s="6"/>
      <c r="GR98" s="6"/>
      <c r="GS98" s="6"/>
      <c r="GT98" s="6"/>
      <c r="GU98" s="6"/>
      <c r="GV98" s="6"/>
      <c r="GW98" s="6"/>
      <c r="GX98" s="6"/>
      <c r="GY98" s="6"/>
      <c r="GZ98" s="6"/>
      <c r="HA98" s="6"/>
      <c r="HB98" s="6"/>
      <c r="HC98" s="6"/>
      <c r="HD98" s="6"/>
      <c r="HE98" s="6"/>
      <c r="HF98" s="6"/>
      <c r="HG98" s="6"/>
      <c r="HH98" s="6"/>
      <c r="HI98" s="6"/>
      <c r="HJ98" s="6"/>
      <c r="HK98" s="6"/>
      <c r="HL98" s="6"/>
      <c r="HM98" s="6"/>
      <c r="HN98" s="6"/>
      <c r="HO98" s="6"/>
      <c r="HP98" s="6"/>
      <c r="HQ98" s="6"/>
      <c r="HR98" s="6"/>
      <c r="HS98" s="6"/>
      <c r="HT98" s="6"/>
      <c r="HU98" s="6"/>
      <c r="HV98" s="6"/>
    </row>
    <row r="99" spans="2:230" ht="11.45" customHeight="1"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6"/>
      <c r="EJ99" s="6"/>
      <c r="EK99" s="6"/>
      <c r="EL99" s="6"/>
      <c r="EM99" s="6"/>
      <c r="EN99" s="6"/>
      <c r="EO99" s="6"/>
      <c r="EP99" s="6"/>
      <c r="EQ99" s="6"/>
      <c r="ER99" s="6"/>
      <c r="ES99" s="6"/>
      <c r="ET99" s="6"/>
      <c r="EU99" s="6"/>
      <c r="EV99" s="6"/>
      <c r="EW99" s="6"/>
      <c r="EX99" s="6"/>
      <c r="EY99" s="6"/>
      <c r="EZ99" s="6"/>
      <c r="FA99" s="6"/>
      <c r="FB99" s="6"/>
      <c r="FC99" s="6"/>
      <c r="FD99" s="6"/>
      <c r="FE99" s="6"/>
      <c r="FF99" s="6"/>
      <c r="FG99" s="6"/>
      <c r="FH99" s="6"/>
      <c r="FI99" s="6"/>
      <c r="FJ99" s="6"/>
      <c r="FK99" s="6"/>
      <c r="FL99" s="6"/>
      <c r="FM99" s="6"/>
      <c r="FN99" s="6"/>
      <c r="FO99" s="6"/>
      <c r="FP99" s="6"/>
      <c r="FQ99" s="6"/>
      <c r="FR99" s="6"/>
      <c r="FS99" s="6"/>
      <c r="FT99" s="6"/>
      <c r="FU99" s="6"/>
      <c r="FV99" s="6"/>
      <c r="FW99" s="6"/>
      <c r="FX99" s="6"/>
      <c r="FY99" s="6"/>
      <c r="FZ99" s="6"/>
      <c r="GA99" s="6"/>
      <c r="GB99" s="6"/>
      <c r="GC99" s="6"/>
      <c r="GD99" s="6"/>
      <c r="GE99" s="6"/>
      <c r="GF99" s="6"/>
      <c r="GG99" s="6"/>
      <c r="GH99" s="6"/>
      <c r="GI99" s="6"/>
      <c r="GJ99" s="6"/>
      <c r="GK99" s="6"/>
      <c r="GL99" s="6"/>
      <c r="GM99" s="6"/>
      <c r="GN99" s="6"/>
      <c r="GO99" s="6"/>
      <c r="GP99" s="6"/>
      <c r="GQ99" s="6"/>
      <c r="GR99" s="6"/>
      <c r="GS99" s="6"/>
      <c r="GT99" s="6"/>
      <c r="GU99" s="6"/>
      <c r="GV99" s="6"/>
      <c r="GW99" s="6"/>
      <c r="GX99" s="6"/>
      <c r="GY99" s="6"/>
      <c r="GZ99" s="6"/>
      <c r="HA99" s="6"/>
      <c r="HB99" s="6"/>
      <c r="HC99" s="6"/>
      <c r="HD99" s="6"/>
      <c r="HE99" s="6"/>
      <c r="HF99" s="6"/>
      <c r="HG99" s="6"/>
      <c r="HH99" s="6"/>
      <c r="HI99" s="6"/>
      <c r="HJ99" s="6"/>
      <c r="HK99" s="6"/>
      <c r="HL99" s="6"/>
      <c r="HM99" s="6"/>
      <c r="HN99" s="6"/>
      <c r="HO99" s="6"/>
      <c r="HP99" s="6"/>
      <c r="HQ99" s="6"/>
      <c r="HR99" s="6"/>
      <c r="HS99" s="6"/>
      <c r="HT99" s="6"/>
      <c r="HU99" s="6"/>
      <c r="HV99" s="6"/>
    </row>
    <row r="100" spans="2:230" ht="11.45" customHeight="1"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6"/>
      <c r="EP100" s="6"/>
      <c r="EQ100" s="6"/>
      <c r="ER100" s="6"/>
      <c r="ES100" s="6"/>
      <c r="ET100" s="6"/>
      <c r="EU100" s="6"/>
      <c r="EV100" s="6"/>
      <c r="EW100" s="6"/>
      <c r="EX100" s="6"/>
      <c r="EY100" s="6"/>
      <c r="EZ100" s="6"/>
      <c r="FA100" s="6"/>
      <c r="FB100" s="6"/>
      <c r="FC100" s="6"/>
      <c r="FD100" s="6"/>
      <c r="FE100" s="6"/>
      <c r="FF100" s="6"/>
      <c r="FG100" s="6"/>
      <c r="FH100" s="6"/>
      <c r="FI100" s="6"/>
      <c r="FJ100" s="6"/>
      <c r="FK100" s="6"/>
      <c r="FL100" s="6"/>
      <c r="FM100" s="6"/>
      <c r="FN100" s="6"/>
      <c r="FO100" s="6"/>
      <c r="FP100" s="6"/>
      <c r="FQ100" s="6"/>
      <c r="FR100" s="6"/>
      <c r="FS100" s="6"/>
      <c r="FT100" s="6"/>
      <c r="FU100" s="6"/>
      <c r="FV100" s="6"/>
      <c r="FW100" s="6"/>
      <c r="FX100" s="6"/>
      <c r="FY100" s="6"/>
      <c r="FZ100" s="6"/>
      <c r="GA100" s="6"/>
      <c r="GB100" s="6"/>
      <c r="GC100" s="6"/>
      <c r="GD100" s="6"/>
      <c r="GE100" s="6"/>
      <c r="GF100" s="6"/>
      <c r="GG100" s="6"/>
      <c r="GH100" s="6"/>
      <c r="GI100" s="6"/>
      <c r="GJ100" s="6"/>
      <c r="GK100" s="6"/>
      <c r="GL100" s="6"/>
      <c r="GM100" s="6"/>
      <c r="GN100" s="6"/>
      <c r="GO100" s="6"/>
      <c r="GP100" s="6"/>
      <c r="GQ100" s="6"/>
      <c r="GR100" s="6"/>
      <c r="GS100" s="6"/>
      <c r="GT100" s="6"/>
      <c r="GU100" s="6"/>
      <c r="GV100" s="6"/>
      <c r="GW100" s="6"/>
      <c r="GX100" s="6"/>
      <c r="GY100" s="6"/>
      <c r="GZ100" s="6"/>
      <c r="HA100" s="6"/>
      <c r="HB100" s="6"/>
      <c r="HC100" s="6"/>
      <c r="HD100" s="6"/>
      <c r="HE100" s="6"/>
      <c r="HF100" s="6"/>
      <c r="HG100" s="6"/>
      <c r="HH100" s="6"/>
      <c r="HI100" s="6"/>
      <c r="HJ100" s="6"/>
      <c r="HK100" s="6"/>
      <c r="HL100" s="6"/>
      <c r="HM100" s="6"/>
      <c r="HN100" s="6"/>
      <c r="HO100" s="6"/>
      <c r="HP100" s="6"/>
      <c r="HQ100" s="6"/>
      <c r="HR100" s="6"/>
      <c r="HS100" s="6"/>
      <c r="HT100" s="6"/>
      <c r="HU100" s="6"/>
      <c r="HV100" s="6"/>
    </row>
    <row r="101" spans="2:230" ht="11.45" customHeight="1"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  <c r="DV101" s="6"/>
      <c r="DW101" s="6"/>
      <c r="DX101" s="6"/>
      <c r="DY101" s="6"/>
      <c r="DZ101" s="6"/>
      <c r="EA101" s="6"/>
      <c r="EB101" s="6"/>
      <c r="EC101" s="6"/>
      <c r="ED101" s="6"/>
      <c r="EE101" s="6"/>
      <c r="EF101" s="6"/>
      <c r="EG101" s="6"/>
      <c r="EH101" s="6"/>
      <c r="EI101" s="6"/>
      <c r="EJ101" s="6"/>
      <c r="EK101" s="6"/>
      <c r="EL101" s="6"/>
      <c r="EM101" s="6"/>
      <c r="EN101" s="6"/>
      <c r="EO101" s="6"/>
      <c r="EP101" s="6"/>
      <c r="EQ101" s="6"/>
      <c r="ER101" s="6"/>
      <c r="ES101" s="6"/>
      <c r="ET101" s="6"/>
      <c r="EU101" s="6"/>
      <c r="EV101" s="6"/>
      <c r="EW101" s="6"/>
      <c r="EX101" s="6"/>
      <c r="EY101" s="6"/>
      <c r="EZ101" s="6"/>
      <c r="FA101" s="6"/>
      <c r="FB101" s="6"/>
      <c r="FC101" s="6"/>
      <c r="FD101" s="6"/>
      <c r="FE101" s="6"/>
      <c r="FF101" s="6"/>
      <c r="FG101" s="6"/>
      <c r="FH101" s="6"/>
      <c r="FI101" s="6"/>
      <c r="FJ101" s="6"/>
      <c r="FK101" s="6"/>
      <c r="FL101" s="6"/>
      <c r="FM101" s="6"/>
      <c r="FN101" s="6"/>
      <c r="FO101" s="6"/>
      <c r="FP101" s="6"/>
      <c r="FQ101" s="6"/>
      <c r="FR101" s="6"/>
      <c r="FS101" s="6"/>
      <c r="FT101" s="6"/>
      <c r="FU101" s="6"/>
      <c r="FV101" s="6"/>
      <c r="FW101" s="6"/>
      <c r="FX101" s="6"/>
      <c r="FY101" s="6"/>
      <c r="FZ101" s="6"/>
      <c r="GA101" s="6"/>
      <c r="GB101" s="6"/>
      <c r="GC101" s="6"/>
      <c r="GD101" s="6"/>
      <c r="GE101" s="6"/>
      <c r="GF101" s="6"/>
      <c r="GG101" s="6"/>
      <c r="GH101" s="6"/>
      <c r="GI101" s="6"/>
      <c r="GJ101" s="6"/>
      <c r="GK101" s="6"/>
      <c r="GL101" s="6"/>
      <c r="GM101" s="6"/>
      <c r="GN101" s="6"/>
      <c r="GO101" s="6"/>
      <c r="GP101" s="6"/>
      <c r="GQ101" s="6"/>
      <c r="GR101" s="6"/>
      <c r="GS101" s="6"/>
      <c r="GT101" s="6"/>
      <c r="GU101" s="6"/>
      <c r="GV101" s="6"/>
      <c r="GW101" s="6"/>
      <c r="GX101" s="6"/>
      <c r="GY101" s="6"/>
      <c r="GZ101" s="6"/>
      <c r="HA101" s="6"/>
      <c r="HB101" s="6"/>
      <c r="HC101" s="6"/>
      <c r="HD101" s="6"/>
      <c r="HE101" s="6"/>
      <c r="HF101" s="6"/>
      <c r="HG101" s="6"/>
      <c r="HH101" s="6"/>
      <c r="HI101" s="6"/>
      <c r="HJ101" s="6"/>
      <c r="HK101" s="6"/>
      <c r="HL101" s="6"/>
      <c r="HM101" s="6"/>
      <c r="HN101" s="6"/>
      <c r="HO101" s="6"/>
      <c r="HP101" s="6"/>
      <c r="HQ101" s="6"/>
      <c r="HR101" s="6"/>
      <c r="HS101" s="6"/>
      <c r="HT101" s="6"/>
      <c r="HU101" s="6"/>
      <c r="HV101" s="6"/>
    </row>
    <row r="102" spans="2:230" ht="11.45" customHeight="1"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6"/>
      <c r="DW102" s="6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  <c r="EI102" s="6"/>
      <c r="EJ102" s="6"/>
      <c r="EK102" s="6"/>
      <c r="EL102" s="6"/>
      <c r="EM102" s="6"/>
      <c r="EN102" s="6"/>
      <c r="EO102" s="6"/>
      <c r="EP102" s="6"/>
      <c r="EQ102" s="6"/>
      <c r="ER102" s="6"/>
      <c r="ES102" s="6"/>
      <c r="ET102" s="6"/>
      <c r="EU102" s="6"/>
      <c r="EV102" s="6"/>
      <c r="EW102" s="6"/>
      <c r="EX102" s="6"/>
      <c r="EY102" s="6"/>
      <c r="EZ102" s="6"/>
      <c r="FA102" s="6"/>
      <c r="FB102" s="6"/>
      <c r="FC102" s="6"/>
      <c r="FD102" s="6"/>
      <c r="FE102" s="6"/>
      <c r="FF102" s="6"/>
      <c r="FG102" s="6"/>
      <c r="FH102" s="6"/>
      <c r="FI102" s="6"/>
      <c r="FJ102" s="6"/>
      <c r="FK102" s="6"/>
      <c r="FL102" s="6"/>
      <c r="FM102" s="6"/>
      <c r="FN102" s="6"/>
      <c r="FO102" s="6"/>
      <c r="FP102" s="6"/>
      <c r="FQ102" s="6"/>
      <c r="FR102" s="6"/>
      <c r="FS102" s="6"/>
      <c r="FT102" s="6"/>
      <c r="FU102" s="6"/>
      <c r="FV102" s="6"/>
      <c r="FW102" s="6"/>
      <c r="FX102" s="6"/>
      <c r="FY102" s="6"/>
      <c r="FZ102" s="6"/>
      <c r="GA102" s="6"/>
      <c r="GB102" s="6"/>
      <c r="GC102" s="6"/>
      <c r="GD102" s="6"/>
      <c r="GE102" s="6"/>
      <c r="GF102" s="6"/>
      <c r="GG102" s="6"/>
      <c r="GH102" s="6"/>
      <c r="GI102" s="6"/>
      <c r="GJ102" s="6"/>
      <c r="GK102" s="6"/>
      <c r="GL102" s="6"/>
      <c r="GM102" s="6"/>
      <c r="GN102" s="6"/>
      <c r="GO102" s="6"/>
      <c r="GP102" s="6"/>
      <c r="GQ102" s="6"/>
      <c r="GR102" s="6"/>
      <c r="GS102" s="6"/>
      <c r="GT102" s="6"/>
      <c r="GU102" s="6"/>
      <c r="GV102" s="6"/>
      <c r="GW102" s="6"/>
      <c r="GX102" s="6"/>
      <c r="GY102" s="6"/>
      <c r="GZ102" s="6"/>
      <c r="HA102" s="6"/>
      <c r="HB102" s="6"/>
      <c r="HC102" s="6"/>
      <c r="HD102" s="6"/>
      <c r="HE102" s="6"/>
      <c r="HF102" s="6"/>
      <c r="HG102" s="6"/>
      <c r="HH102" s="6"/>
      <c r="HI102" s="6"/>
      <c r="HJ102" s="6"/>
      <c r="HK102" s="6"/>
      <c r="HL102" s="6"/>
      <c r="HM102" s="6"/>
      <c r="HN102" s="6"/>
      <c r="HO102" s="6"/>
      <c r="HP102" s="6"/>
      <c r="HQ102" s="6"/>
      <c r="HR102" s="6"/>
      <c r="HS102" s="6"/>
      <c r="HT102" s="6"/>
      <c r="HU102" s="6"/>
      <c r="HV102" s="6"/>
    </row>
    <row r="103" spans="2:230" ht="12" customHeight="1"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6"/>
      <c r="DW103" s="6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/>
      <c r="EI103" s="6"/>
      <c r="EJ103" s="6"/>
      <c r="EK103" s="6"/>
      <c r="EL103" s="6"/>
      <c r="EM103" s="6"/>
      <c r="EN103" s="6"/>
      <c r="EO103" s="6"/>
      <c r="EP103" s="6"/>
      <c r="EQ103" s="6"/>
      <c r="ER103" s="6"/>
      <c r="ES103" s="6"/>
      <c r="ET103" s="6"/>
      <c r="EU103" s="6"/>
      <c r="EV103" s="6"/>
      <c r="EW103" s="6"/>
      <c r="EX103" s="6"/>
      <c r="EY103" s="6"/>
      <c r="EZ103" s="6"/>
      <c r="FA103" s="6"/>
      <c r="FB103" s="6"/>
      <c r="FC103" s="6"/>
      <c r="FD103" s="6"/>
      <c r="FE103" s="6"/>
      <c r="FF103" s="6"/>
      <c r="FG103" s="6"/>
      <c r="FH103" s="6"/>
      <c r="FI103" s="6"/>
      <c r="FJ103" s="6"/>
      <c r="FK103" s="6"/>
      <c r="FL103" s="6"/>
      <c r="FM103" s="6"/>
      <c r="FN103" s="6"/>
      <c r="FO103" s="6"/>
      <c r="FP103" s="6"/>
      <c r="FQ103" s="6"/>
      <c r="FR103" s="6"/>
      <c r="FS103" s="6"/>
      <c r="FT103" s="6"/>
      <c r="FU103" s="6"/>
      <c r="FV103" s="6"/>
      <c r="FW103" s="6"/>
      <c r="FX103" s="6"/>
      <c r="FY103" s="6"/>
      <c r="FZ103" s="6"/>
      <c r="GA103" s="6"/>
      <c r="GB103" s="6"/>
      <c r="GC103" s="6"/>
      <c r="GD103" s="6"/>
      <c r="GE103" s="6"/>
      <c r="GF103" s="6"/>
      <c r="GG103" s="6"/>
      <c r="GH103" s="6"/>
      <c r="GI103" s="6"/>
      <c r="GJ103" s="6"/>
      <c r="GK103" s="6"/>
      <c r="GL103" s="6"/>
      <c r="GM103" s="6"/>
      <c r="GN103" s="6"/>
      <c r="GO103" s="6"/>
      <c r="GP103" s="6"/>
      <c r="GQ103" s="6"/>
      <c r="GR103" s="6"/>
      <c r="GS103" s="6"/>
      <c r="GT103" s="6"/>
      <c r="GU103" s="6"/>
      <c r="GV103" s="6"/>
      <c r="GW103" s="6"/>
      <c r="GX103" s="6"/>
      <c r="GY103" s="6"/>
      <c r="GZ103" s="6"/>
      <c r="HA103" s="6"/>
      <c r="HB103" s="6"/>
      <c r="HC103" s="6"/>
      <c r="HD103" s="6"/>
      <c r="HE103" s="6"/>
      <c r="HF103" s="6"/>
      <c r="HG103" s="6"/>
      <c r="HH103" s="6"/>
      <c r="HI103" s="6"/>
      <c r="HJ103" s="6"/>
      <c r="HK103" s="6"/>
      <c r="HL103" s="6"/>
      <c r="HM103" s="6"/>
      <c r="HN103" s="6"/>
      <c r="HO103" s="6"/>
      <c r="HP103" s="6"/>
      <c r="HQ103" s="6"/>
      <c r="HR103" s="6"/>
      <c r="HS103" s="6"/>
      <c r="HT103" s="6"/>
      <c r="HU103" s="6"/>
      <c r="HV103" s="6"/>
    </row>
    <row r="104" spans="2:230" ht="12" customHeight="1"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6"/>
      <c r="FA104" s="6"/>
      <c r="FB104" s="6"/>
      <c r="FC104" s="6"/>
      <c r="FD104" s="6"/>
      <c r="FE104" s="6"/>
      <c r="FF104" s="6"/>
      <c r="FG104" s="6"/>
      <c r="FH104" s="6"/>
      <c r="FI104" s="6"/>
      <c r="FJ104" s="6"/>
      <c r="FK104" s="6"/>
      <c r="FL104" s="6"/>
      <c r="FM104" s="6"/>
      <c r="FN104" s="6"/>
      <c r="FO104" s="6"/>
      <c r="FP104" s="6"/>
      <c r="FQ104" s="6"/>
      <c r="FR104" s="6"/>
      <c r="FS104" s="6"/>
      <c r="FT104" s="6"/>
      <c r="FU104" s="6"/>
      <c r="FV104" s="6"/>
      <c r="FW104" s="6"/>
      <c r="FX104" s="6"/>
      <c r="FY104" s="6"/>
      <c r="FZ104" s="6"/>
      <c r="GA104" s="6"/>
      <c r="GB104" s="6"/>
      <c r="GC104" s="6"/>
      <c r="GD104" s="6"/>
      <c r="GE104" s="6"/>
      <c r="GF104" s="6"/>
      <c r="GG104" s="6"/>
      <c r="GH104" s="6"/>
      <c r="GI104" s="6"/>
      <c r="GJ104" s="6"/>
      <c r="GK104" s="6"/>
      <c r="GL104" s="6"/>
      <c r="GM104" s="6"/>
      <c r="GN104" s="6"/>
      <c r="GO104" s="6"/>
      <c r="GP104" s="6"/>
      <c r="GQ104" s="6"/>
      <c r="GR104" s="6"/>
      <c r="GS104" s="6"/>
      <c r="GT104" s="6"/>
      <c r="GU104" s="6"/>
      <c r="GV104" s="6"/>
      <c r="GW104" s="6"/>
      <c r="GX104" s="6"/>
      <c r="GY104" s="6"/>
      <c r="GZ104" s="6"/>
      <c r="HA104" s="6"/>
      <c r="HB104" s="6"/>
      <c r="HC104" s="6"/>
      <c r="HD104" s="6"/>
      <c r="HE104" s="6"/>
      <c r="HF104" s="6"/>
      <c r="HG104" s="6"/>
      <c r="HH104" s="6"/>
      <c r="HI104" s="6"/>
      <c r="HJ104" s="6"/>
      <c r="HK104" s="6"/>
      <c r="HL104" s="6"/>
      <c r="HM104" s="6"/>
      <c r="HN104" s="6"/>
      <c r="HO104" s="6"/>
      <c r="HP104" s="6"/>
      <c r="HQ104" s="6"/>
      <c r="HR104" s="6"/>
      <c r="HS104" s="6"/>
      <c r="HT104" s="6"/>
      <c r="HU104" s="6"/>
      <c r="HV104" s="6"/>
    </row>
    <row r="105" spans="2:230" ht="12" customHeight="1"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6"/>
      <c r="FB105" s="6"/>
      <c r="FC105" s="6"/>
      <c r="FD105" s="6"/>
      <c r="FE105" s="6"/>
      <c r="FF105" s="6"/>
      <c r="FG105" s="6"/>
      <c r="FH105" s="6"/>
      <c r="FI105" s="6"/>
      <c r="FJ105" s="6"/>
      <c r="FK105" s="6"/>
      <c r="FL105" s="6"/>
      <c r="FM105" s="6"/>
      <c r="FN105" s="6"/>
      <c r="FO105" s="6"/>
      <c r="FP105" s="6"/>
      <c r="FQ105" s="6"/>
      <c r="FR105" s="6"/>
      <c r="FS105" s="6"/>
      <c r="FT105" s="6"/>
      <c r="FU105" s="6"/>
      <c r="FV105" s="6"/>
      <c r="FW105" s="6"/>
      <c r="FX105" s="6"/>
      <c r="FY105" s="6"/>
      <c r="FZ105" s="6"/>
      <c r="GA105" s="6"/>
      <c r="GB105" s="6"/>
      <c r="GC105" s="6"/>
      <c r="GD105" s="6"/>
      <c r="GE105" s="6"/>
      <c r="GF105" s="6"/>
      <c r="GG105" s="6"/>
      <c r="GH105" s="6"/>
      <c r="GI105" s="6"/>
      <c r="GJ105" s="6"/>
      <c r="GK105" s="6"/>
      <c r="GL105" s="6"/>
      <c r="GM105" s="6"/>
      <c r="GN105" s="6"/>
      <c r="GO105" s="6"/>
      <c r="GP105" s="6"/>
      <c r="GQ105" s="6"/>
      <c r="GR105" s="6"/>
      <c r="GS105" s="6"/>
      <c r="GT105" s="6"/>
      <c r="GU105" s="6"/>
      <c r="GV105" s="6"/>
      <c r="GW105" s="6"/>
      <c r="GX105" s="6"/>
      <c r="GY105" s="6"/>
      <c r="GZ105" s="6"/>
      <c r="HA105" s="6"/>
      <c r="HB105" s="6"/>
      <c r="HC105" s="6"/>
      <c r="HD105" s="6"/>
      <c r="HE105" s="6"/>
      <c r="HF105" s="6"/>
      <c r="HG105" s="6"/>
      <c r="HH105" s="6"/>
      <c r="HI105" s="6"/>
      <c r="HJ105" s="6"/>
      <c r="HK105" s="6"/>
      <c r="HL105" s="6"/>
      <c r="HM105" s="6"/>
      <c r="HN105" s="6"/>
      <c r="HO105" s="6"/>
      <c r="HP105" s="6"/>
      <c r="HQ105" s="6"/>
      <c r="HR105" s="6"/>
      <c r="HS105" s="6"/>
      <c r="HT105" s="6"/>
      <c r="HU105" s="6"/>
      <c r="HV105" s="6"/>
    </row>
    <row r="106" spans="2:230" ht="12" customHeight="1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</row>
    <row r="108" spans="2:230" ht="12" customHeight="1">
      <c r="BB108" s="18"/>
    </row>
    <row r="109" spans="2:230" ht="12" customHeight="1">
      <c r="BB109" s="18"/>
    </row>
    <row r="110" spans="2:230" ht="12" customHeight="1">
      <c r="BB110" s="18"/>
    </row>
    <row r="111" spans="2:230" ht="12" customHeight="1">
      <c r="BB111" s="18"/>
    </row>
    <row r="112" spans="2:230" ht="12" customHeight="1">
      <c r="BB112" s="18"/>
    </row>
    <row r="113" spans="54:54" ht="12" customHeight="1">
      <c r="BB113" s="18"/>
    </row>
    <row r="114" spans="54:54" ht="12" customHeight="1">
      <c r="BB114" s="18"/>
    </row>
    <row r="115" spans="54:54" ht="12" customHeight="1">
      <c r="BB115" s="18"/>
    </row>
    <row r="116" spans="54:54" ht="12" customHeight="1">
      <c r="BB116" s="18"/>
    </row>
    <row r="117" spans="54:54" ht="12" customHeight="1">
      <c r="BB117" s="18"/>
    </row>
    <row r="118" spans="54:54" ht="12" customHeight="1">
      <c r="BB118" s="18"/>
    </row>
    <row r="122" spans="54:54" ht="12" customHeight="1">
      <c r="BB122" s="18"/>
    </row>
    <row r="123" spans="54:54" ht="12" customHeight="1">
      <c r="BB123" s="18"/>
    </row>
    <row r="124" spans="54:54" ht="12" customHeight="1">
      <c r="BB124" s="18"/>
    </row>
    <row r="125" spans="54:54" ht="12" customHeight="1">
      <c r="BB125" s="18"/>
    </row>
    <row r="126" spans="54:54" ht="12" customHeight="1">
      <c r="BB126" s="18"/>
    </row>
    <row r="127" spans="54:54" ht="12" customHeight="1">
      <c r="BB127" s="18"/>
    </row>
    <row r="128" spans="54:54" ht="12" customHeight="1">
      <c r="BB128" s="18"/>
    </row>
    <row r="129" spans="54:54" ht="12" customHeight="1">
      <c r="BB129" s="18"/>
    </row>
    <row r="130" spans="54:54" ht="12" customHeight="1">
      <c r="BB130" s="18"/>
    </row>
    <row r="131" spans="54:54" ht="12" customHeight="1">
      <c r="BB131" s="18"/>
    </row>
    <row r="132" spans="54:54" ht="12" customHeight="1">
      <c r="BB132" s="18"/>
    </row>
    <row r="133" spans="54:54" ht="12" customHeight="1">
      <c r="BB133" s="18"/>
    </row>
    <row r="134" spans="54:54" ht="12" customHeight="1">
      <c r="BB134" s="18"/>
    </row>
    <row r="135" spans="54:54" ht="12" customHeight="1">
      <c r="BB135" s="18"/>
    </row>
    <row r="136" spans="54:54" ht="12" customHeight="1">
      <c r="BB136" s="18"/>
    </row>
    <row r="137" spans="54:54" ht="12" customHeight="1">
      <c r="BB137" s="18"/>
    </row>
    <row r="138" spans="54:54" ht="12" customHeight="1">
      <c r="BB138" s="18"/>
    </row>
    <row r="139" spans="54:54" ht="12" customHeight="1">
      <c r="BB139" s="18"/>
    </row>
    <row r="140" spans="54:54" ht="12" customHeight="1">
      <c r="BB140" s="18"/>
    </row>
    <row r="141" spans="54:54" ht="12" customHeight="1">
      <c r="BB141" s="18"/>
    </row>
    <row r="142" spans="54:54" ht="12" customHeight="1">
      <c r="BB142" s="18"/>
    </row>
    <row r="143" spans="54:54" ht="12" customHeight="1">
      <c r="BB143" s="18"/>
    </row>
    <row r="144" spans="54:54" ht="12" customHeight="1">
      <c r="BB144" s="18"/>
    </row>
    <row r="145" spans="54:54" ht="12" customHeight="1">
      <c r="BB145" s="18"/>
    </row>
  </sheetData>
  <mergeCells count="4">
    <mergeCell ref="A3:A4"/>
    <mergeCell ref="N3:N4"/>
    <mergeCell ref="B3:G3"/>
    <mergeCell ref="H3:M3"/>
  </mergeCells>
  <phoneticPr fontId="0" type="noConversion"/>
  <printOptions horizontalCentered="1"/>
  <pageMargins left="0.78740157480314965" right="0.78740157480314965" top="0.78740157480314965" bottom="0.78740157480314965" header="0.78740157480314965" footer="0.59055118110236227"/>
  <pageSetup paperSize="9" scale="98" pageOrder="overThenDown" orientation="landscape" r:id="rId1"/>
  <headerFooter alignWithMargins="0"/>
  <rowBreaks count="1" manualBreakCount="1">
    <brk id="37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8-9</vt:lpstr>
      <vt:lpstr>'8-9'!Názvy_tisku</vt:lpstr>
      <vt:lpstr>'8-9'!Oblast_tisku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Klára Tomková</dc:creator>
  <cp:lastModifiedBy>MN</cp:lastModifiedBy>
  <cp:lastPrinted>2014-11-03T09:19:49Z</cp:lastPrinted>
  <dcterms:created xsi:type="dcterms:W3CDTF">2003-08-13T06:42:39Z</dcterms:created>
  <dcterms:modified xsi:type="dcterms:W3CDTF">2014-11-03T09:20:00Z</dcterms:modified>
</cp:coreProperties>
</file>