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5" yWindow="0" windowWidth="19065" windowHeight="13095"/>
  </bookViews>
  <sheets>
    <sheet name="7-1" sheetId="1" r:id="rId1"/>
  </sheets>
  <definedNames>
    <definedName name="_xlnm.Print_Titles" localSheetId="0">'7-1'!$1:$4</definedName>
    <definedName name="_xlnm.Print_Area" localSheetId="0">'7-1'!$A$5:$J$89</definedName>
  </definedNames>
  <calcPr calcId="125725"/>
</workbook>
</file>

<file path=xl/calcChain.xml><?xml version="1.0" encoding="utf-8"?>
<calcChain xmlns="http://schemas.openxmlformats.org/spreadsheetml/2006/main">
  <c r="J24" i="1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</calcChain>
</file>

<file path=xl/sharedStrings.xml><?xml version="1.0" encoding="utf-8"?>
<sst xmlns="http://schemas.openxmlformats.org/spreadsheetml/2006/main" count="129" uniqueCount="41">
  <si>
    <t>.</t>
  </si>
  <si>
    <t>1953</t>
  </si>
  <si>
    <t>1954</t>
  </si>
  <si>
    <t>1955</t>
  </si>
  <si>
    <t>1956</t>
  </si>
  <si>
    <t>1957</t>
  </si>
  <si>
    <t>1992</t>
  </si>
  <si>
    <t>1993</t>
  </si>
  <si>
    <t>1994</t>
  </si>
  <si>
    <t>1995</t>
  </si>
  <si>
    <r>
      <t xml:space="preserve">Průměr let, rok
</t>
    </r>
    <r>
      <rPr>
        <i/>
        <sz val="8"/>
        <rFont val="Arial"/>
        <family val="2"/>
      </rPr>
      <t>Average of years or year</t>
    </r>
  </si>
  <si>
    <r>
      <t xml:space="preserve"> Potratů na
</t>
    </r>
    <r>
      <rPr>
        <i/>
        <sz val="8"/>
        <rFont val="Arial"/>
        <family val="2"/>
      </rPr>
      <t>Abortions</t>
    </r>
  </si>
  <si>
    <r>
      <t xml:space="preserve">umělá přerušení
</t>
    </r>
    <r>
      <rPr>
        <i/>
        <sz val="8"/>
        <rFont val="Arial"/>
        <family val="2"/>
      </rPr>
      <t>Induced</t>
    </r>
  </si>
  <si>
    <r>
      <t xml:space="preserve">samovolné
</t>
    </r>
    <r>
      <rPr>
        <i/>
        <sz val="8"/>
        <rFont val="Arial"/>
        <family val="2"/>
      </rPr>
      <t>Spontan-
eous</t>
    </r>
  </si>
  <si>
    <r>
      <t xml:space="preserve">Umělých přerušení na 100 žádostí
</t>
    </r>
    <r>
      <rPr>
        <i/>
        <sz val="8"/>
        <rFont val="Arial"/>
        <family val="2"/>
      </rPr>
      <t>Induced abortions per 100 requests</t>
    </r>
  </si>
  <si>
    <r>
      <t>ostatní</t>
    </r>
    <r>
      <rPr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Other</t>
    </r>
  </si>
  <si>
    <r>
      <t xml:space="preserve">1 000 obyvatel
</t>
    </r>
    <r>
      <rPr>
        <i/>
        <sz val="8"/>
        <rFont val="Arial"/>
        <family val="2"/>
      </rPr>
      <t>per 1 000 population</t>
    </r>
  </si>
  <si>
    <r>
      <t xml:space="preserve">100 těhotenství
</t>
    </r>
    <r>
      <rPr>
        <i/>
        <sz val="8"/>
        <rFont val="Arial"/>
        <family val="2"/>
      </rPr>
      <t>per 100 pregnancies</t>
    </r>
  </si>
  <si>
    <r>
      <t xml:space="preserve">100 narozených
</t>
    </r>
    <r>
      <rPr>
        <i/>
        <sz val="8"/>
        <rFont val="Arial"/>
        <family val="2"/>
      </rPr>
      <t>per 100 births</t>
    </r>
  </si>
  <si>
    <r>
      <t xml:space="preserve">Počet žádostí
o umělé přerušení
</t>
    </r>
    <r>
      <rPr>
        <i/>
        <sz val="8"/>
        <rFont val="Arial"/>
        <family val="2"/>
      </rPr>
      <t>Number of requests</t>
    </r>
  </si>
  <si>
    <t>1960–64</t>
  </si>
  <si>
    <t>1965–69</t>
  </si>
  <si>
    <t>1970–74</t>
  </si>
  <si>
    <t>1975–79</t>
  </si>
  <si>
    <t>1980–84</t>
  </si>
  <si>
    <t>1985–89</t>
  </si>
  <si>
    <t>1990–94</t>
  </si>
  <si>
    <t>1995–99</t>
  </si>
  <si>
    <t>2000–04</t>
  </si>
  <si>
    <t>2005–09</t>
  </si>
  <si>
    <r>
      <t>Počet potratů celkem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Abortions, total</t>
    </r>
    <r>
      <rPr>
        <i/>
        <vertAlign val="superscript"/>
        <sz val="8"/>
        <rFont val="Arial"/>
        <family val="2"/>
      </rPr>
      <t>1)</t>
    </r>
  </si>
  <si>
    <r>
      <t>Druh potratu</t>
    </r>
    <r>
      <rPr>
        <vertAlign val="superscript"/>
        <sz val="8"/>
        <rFont val="Arial"/>
        <family val="2"/>
      </rPr>
      <t xml:space="preserve">2)
</t>
    </r>
    <r>
      <rPr>
        <i/>
        <sz val="8"/>
        <rFont val="Arial"/>
        <family val="2"/>
      </rPr>
      <t>Type of abortion</t>
    </r>
    <r>
      <rPr>
        <i/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</si>
  <si>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>Od roku 1987 včetně mimoděložních těhotenství.</t>
    </r>
  </si>
  <si>
    <r>
      <t>2)</t>
    </r>
    <r>
      <rPr>
        <sz val="8"/>
        <rFont val="Arial"/>
        <family val="2"/>
      </rPr>
      <t>V letech 1988–1991 mimoděložní těhotenství zahrnuta do samovolných potratů, jinak v ostatních.</t>
    </r>
  </si>
  <si>
    <r>
      <t>1)</t>
    </r>
    <r>
      <rPr>
        <i/>
        <sz val="8"/>
        <rFont val="Arial"/>
        <family val="2"/>
      </rPr>
      <t>Since 1987 including ectopic pregnancies.</t>
    </r>
  </si>
  <si>
    <r>
      <t>2)</t>
    </r>
    <r>
      <rPr>
        <i/>
        <sz val="8"/>
        <rFont val="Arial"/>
        <family val="2"/>
      </rPr>
      <t>In 1988–1991 ectopic pregnancies are included in spontaneous abortions, otherwise in other.</t>
    </r>
  </si>
  <si>
    <r>
      <t xml:space="preserve">Podle zákona č. 86/1950 Sb. (potraty samovolné a ze zdravotních důvodů)
</t>
    </r>
    <r>
      <rPr>
        <i/>
        <sz val="8"/>
        <rFont val="Arial"/>
        <family val="2"/>
      </rPr>
      <t>According to Act 86/1950 Coll. (abortions spontaneous and for health reasons)</t>
    </r>
  </si>
  <si>
    <r>
      <t xml:space="preserve">Podle zákona č. 68/1957 Sb. (samovolné potraty a umělá přerušení na žádost)
</t>
    </r>
    <r>
      <rPr>
        <i/>
        <sz val="8"/>
        <rFont val="Arial"/>
        <family val="2"/>
      </rPr>
      <t>According to Act 68/1957 Coll. (all types of abortions)</t>
    </r>
  </si>
  <si>
    <r>
      <t xml:space="preserve"> Podle zákona ČNR č. 66/1986 Sb.
</t>
    </r>
    <r>
      <rPr>
        <i/>
        <sz val="8"/>
        <rFont val="Arial"/>
        <family val="2"/>
      </rPr>
      <t>According to Act 66/1986 Coll.</t>
    </r>
  </si>
  <si>
    <t>7-1  Základní údaje o potratech a ukazatele potratovosti v letech 1953–2013</t>
  </si>
  <si>
    <t xml:space="preserve">       Abortion indicators: 1953–2013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</si>
</sst>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\ #\ ##0"/>
    <numFmt numFmtId="167" formatCode="0.0000"/>
  </numFmts>
  <fonts count="13"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sz val="10"/>
      <name val="Arial CE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2" borderId="0" applyNumberFormat="0" applyFont="0" applyBorder="0" applyAlignment="0" applyProtection="0"/>
    <xf numFmtId="0" fontId="10" fillId="0" borderId="0"/>
  </cellStyleXfs>
  <cellXfs count="92">
    <xf numFmtId="0" fontId="0" fillId="2" borderId="0" xfId="0" applyFill="1"/>
    <xf numFmtId="0" fontId="1" fillId="0" borderId="1" xfId="1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164" fontId="1" fillId="0" borderId="0" xfId="0" applyNumberFormat="1" applyFont="1" applyFill="1"/>
    <xf numFmtId="164" fontId="2" fillId="0" borderId="0" xfId="0" applyNumberFormat="1" applyFont="1" applyFill="1"/>
    <xf numFmtId="0" fontId="3" fillId="0" borderId="0" xfId="0" applyFont="1" applyFill="1"/>
    <xf numFmtId="0" fontId="6" fillId="0" borderId="0" xfId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164" fontId="6" fillId="0" borderId="0" xfId="0" applyNumberFormat="1" applyFont="1" applyFill="1"/>
    <xf numFmtId="166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4" xfId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/>
    <xf numFmtId="3" fontId="2" fillId="0" borderId="4" xfId="0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 applyProtection="1">
      <alignment horizontal="right"/>
      <protection locked="0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164" fontId="2" fillId="0" borderId="0" xfId="1" applyNumberFormat="1" applyFont="1" applyFill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 applyProtection="1">
      <alignment horizontal="right"/>
      <protection locked="0"/>
    </xf>
    <xf numFmtId="164" fontId="2" fillId="0" borderId="5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 applyProtection="1">
      <alignment horizontal="right"/>
      <protection locked="0"/>
    </xf>
    <xf numFmtId="164" fontId="2" fillId="0" borderId="8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 applyProtection="1">
      <alignment horizontal="right"/>
      <protection locked="0"/>
    </xf>
    <xf numFmtId="166" fontId="2" fillId="0" borderId="4" xfId="0" applyNumberFormat="1" applyFont="1" applyFill="1" applyBorder="1"/>
    <xf numFmtId="166" fontId="2" fillId="0" borderId="6" xfId="1" applyNumberFormat="1" applyFont="1" applyFill="1" applyBorder="1" applyAlignment="1">
      <alignment horizontal="right"/>
    </xf>
    <xf numFmtId="166" fontId="2" fillId="0" borderId="9" xfId="1" applyNumberFormat="1" applyFont="1" applyFill="1" applyBorder="1" applyAlignment="1">
      <alignment horizontal="right"/>
    </xf>
    <xf numFmtId="166" fontId="2" fillId="0" borderId="8" xfId="1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2" fillId="0" borderId="4" xfId="0" applyNumberFormat="1" applyFont="1" applyFill="1" applyBorder="1"/>
    <xf numFmtId="164" fontId="2" fillId="0" borderId="10" xfId="1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/>
    <xf numFmtId="167" fontId="3" fillId="0" borderId="0" xfId="0" applyNumberFormat="1" applyFont="1" applyFill="1"/>
    <xf numFmtId="164" fontId="9" fillId="0" borderId="0" xfId="0" applyNumberFormat="1" applyFont="1" applyFill="1" applyAlignment="1" applyProtection="1">
      <alignment horizontal="right"/>
      <protection locked="0"/>
    </xf>
    <xf numFmtId="164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1" fillId="0" borderId="4" xfId="2" applyNumberFormat="1" applyFont="1" applyFill="1" applyBorder="1" applyAlignment="1">
      <alignment horizontal="right" wrapText="1"/>
    </xf>
    <xf numFmtId="3" fontId="9" fillId="4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 applyProtection="1">
      <alignment horizontal="right"/>
      <protection locked="0"/>
    </xf>
    <xf numFmtId="166" fontId="2" fillId="4" borderId="4" xfId="1" applyNumberFormat="1" applyFont="1" applyFill="1" applyBorder="1" applyAlignment="1">
      <alignment horizontal="right"/>
    </xf>
    <xf numFmtId="166" fontId="2" fillId="4" borderId="5" xfId="1" applyNumberFormat="1" applyFont="1" applyFill="1" applyBorder="1" applyAlignment="1">
      <alignment horizontal="right"/>
    </xf>
    <xf numFmtId="3" fontId="11" fillId="4" borderId="4" xfId="2" applyNumberFormat="1" applyFont="1" applyFill="1" applyBorder="1" applyAlignment="1">
      <alignment horizontal="right" wrapText="1"/>
    </xf>
    <xf numFmtId="3" fontId="12" fillId="4" borderId="4" xfId="0" applyNumberFormat="1" applyFont="1" applyFill="1" applyBorder="1"/>
    <xf numFmtId="164" fontId="2" fillId="4" borderId="0" xfId="0" applyNumberFormat="1" applyFont="1" applyFill="1" applyBorder="1"/>
    <xf numFmtId="164" fontId="2" fillId="4" borderId="4" xfId="0" applyNumberFormat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164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wrapText="1"/>
    </xf>
    <xf numFmtId="0" fontId="0" fillId="2" borderId="12" xfId="0" applyFill="1" applyBorder="1" applyAlignment="1">
      <alignment wrapText="1"/>
    </xf>
  </cellXfs>
  <cellStyles count="3">
    <cellStyle name="normální" xfId="0" builtinId="0"/>
    <cellStyle name="Normální 2" xfId="1"/>
    <cellStyle name="normální_věk,dru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N88"/>
  <sheetViews>
    <sheetView showGridLines="0" tabSelected="1" zoomScaleNormal="100" zoomScaleSheetLayoutView="90" workbookViewId="0"/>
  </sheetViews>
  <sheetFormatPr defaultRowHeight="12" customHeight="1"/>
  <cols>
    <col min="1" max="1" width="6.7109375" style="3" customWidth="1"/>
    <col min="2" max="2" width="8.28515625" style="3" customWidth="1"/>
    <col min="3" max="3" width="7.42578125" style="3" customWidth="1"/>
    <col min="4" max="4" width="8.140625" style="3" customWidth="1"/>
    <col min="5" max="5" width="6.85546875" style="3" customWidth="1"/>
    <col min="6" max="6" width="9" style="5" customWidth="1"/>
    <col min="7" max="7" width="9.85546875" style="5" customWidth="1"/>
    <col min="8" max="8" width="9" style="5" customWidth="1"/>
    <col min="9" max="9" width="7.28515625" style="3" customWidth="1"/>
    <col min="10" max="10" width="8.7109375" style="5" customWidth="1"/>
    <col min="11" max="12" width="9.140625" style="6"/>
    <col min="13" max="13" width="10.5703125" style="6" bestFit="1" customWidth="1"/>
    <col min="14" max="14" width="9.5703125" style="6" bestFit="1" customWidth="1"/>
    <col min="15" max="16384" width="9.140625" style="6"/>
  </cols>
  <sheetData>
    <row r="1" spans="1:14" ht="12" customHeight="1">
      <c r="A1" s="1" t="s">
        <v>39</v>
      </c>
      <c r="B1" s="2"/>
      <c r="C1" s="2"/>
      <c r="E1" s="2"/>
      <c r="F1" s="4"/>
      <c r="G1" s="4"/>
    </row>
    <row r="2" spans="1:14" ht="12" customHeight="1" thickBot="1">
      <c r="A2" s="7" t="s">
        <v>40</v>
      </c>
      <c r="B2" s="8"/>
      <c r="C2" s="8"/>
      <c r="D2" s="9"/>
      <c r="E2" s="8"/>
      <c r="F2" s="10"/>
      <c r="G2" s="4"/>
    </row>
    <row r="3" spans="1:14" ht="24" customHeight="1">
      <c r="A3" s="81" t="s">
        <v>10</v>
      </c>
      <c r="B3" s="83" t="s">
        <v>30</v>
      </c>
      <c r="C3" s="75" t="s">
        <v>31</v>
      </c>
      <c r="D3" s="76"/>
      <c r="E3" s="77"/>
      <c r="F3" s="78" t="s">
        <v>11</v>
      </c>
      <c r="G3" s="79"/>
      <c r="H3" s="80"/>
      <c r="I3" s="85" t="s">
        <v>19</v>
      </c>
      <c r="J3" s="87" t="s">
        <v>14</v>
      </c>
    </row>
    <row r="4" spans="1:14" ht="70.5" customHeight="1" thickBot="1">
      <c r="A4" s="82"/>
      <c r="B4" s="84"/>
      <c r="C4" s="11" t="s">
        <v>12</v>
      </c>
      <c r="D4" s="11" t="s">
        <v>13</v>
      </c>
      <c r="E4" s="11" t="s">
        <v>15</v>
      </c>
      <c r="F4" s="12" t="s">
        <v>16</v>
      </c>
      <c r="G4" s="12" t="s">
        <v>17</v>
      </c>
      <c r="H4" s="12" t="s">
        <v>18</v>
      </c>
      <c r="I4" s="86"/>
      <c r="J4" s="88"/>
    </row>
    <row r="5" spans="1:14" ht="12" customHeight="1">
      <c r="A5" s="89" t="s">
        <v>36</v>
      </c>
      <c r="B5" s="90"/>
      <c r="C5" s="90"/>
      <c r="D5" s="90"/>
      <c r="E5" s="90"/>
      <c r="F5" s="90"/>
      <c r="G5" s="90"/>
      <c r="H5" s="90"/>
      <c r="I5" s="90"/>
      <c r="J5" s="90"/>
    </row>
    <row r="6" spans="1:14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4" ht="12" customHeight="1">
      <c r="A7" s="13" t="s">
        <v>1</v>
      </c>
      <c r="B7" s="14">
        <v>25175</v>
      </c>
      <c r="C7" s="18" t="s">
        <v>0</v>
      </c>
      <c r="D7" s="18" t="s">
        <v>0</v>
      </c>
      <c r="E7" s="18" t="s">
        <v>0</v>
      </c>
      <c r="F7" s="35">
        <v>2.7302083482450969</v>
      </c>
      <c r="G7" s="49">
        <v>12.6</v>
      </c>
      <c r="H7" s="36">
        <v>14.416276792514415</v>
      </c>
      <c r="I7" s="18" t="s">
        <v>0</v>
      </c>
      <c r="J7" s="42" t="s">
        <v>0</v>
      </c>
    </row>
    <row r="8" spans="1:14" ht="12" customHeight="1">
      <c r="A8" s="15" t="s">
        <v>2</v>
      </c>
      <c r="B8" s="14">
        <v>25773</v>
      </c>
      <c r="C8" s="18" t="s">
        <v>0</v>
      </c>
      <c r="D8" s="18" t="s">
        <v>0</v>
      </c>
      <c r="E8" s="18" t="s">
        <v>0</v>
      </c>
      <c r="F8" s="37">
        <v>2.7740891697505128</v>
      </c>
      <c r="G8" s="50">
        <v>13.1</v>
      </c>
      <c r="H8" s="38">
        <v>15.133881385789783</v>
      </c>
      <c r="I8" s="18" t="s">
        <v>0</v>
      </c>
      <c r="J8" s="30" t="s">
        <v>0</v>
      </c>
    </row>
    <row r="9" spans="1:14" ht="12" customHeight="1">
      <c r="A9" s="15" t="s">
        <v>3</v>
      </c>
      <c r="B9" s="14">
        <v>25850</v>
      </c>
      <c r="C9" s="18" t="s">
        <v>0</v>
      </c>
      <c r="D9" s="18" t="s">
        <v>0</v>
      </c>
      <c r="E9" s="18" t="s">
        <v>0</v>
      </c>
      <c r="F9" s="37">
        <v>2.7599920520770458</v>
      </c>
      <c r="G9" s="50">
        <v>13.4</v>
      </c>
      <c r="H9" s="38">
        <v>15.411581639649199</v>
      </c>
      <c r="I9" s="18" t="s">
        <v>0</v>
      </c>
      <c r="J9" s="30" t="s">
        <v>0</v>
      </c>
      <c r="K9" s="3"/>
      <c r="L9" s="3"/>
    </row>
    <row r="10" spans="1:14" ht="12" customHeight="1">
      <c r="A10" s="15" t="s">
        <v>4</v>
      </c>
      <c r="B10" s="14">
        <v>25079</v>
      </c>
      <c r="C10" s="18" t="s">
        <v>0</v>
      </c>
      <c r="D10" s="18" t="s">
        <v>0</v>
      </c>
      <c r="E10" s="18" t="s">
        <v>0</v>
      </c>
      <c r="F10" s="37">
        <v>2.656099741157631</v>
      </c>
      <c r="G10" s="50">
        <v>13.3</v>
      </c>
      <c r="H10" s="38">
        <v>15.269448317432097</v>
      </c>
      <c r="I10" s="18" t="s">
        <v>0</v>
      </c>
      <c r="J10" s="30" t="s">
        <v>0</v>
      </c>
      <c r="K10" s="3"/>
      <c r="L10" s="3"/>
    </row>
    <row r="11" spans="1:14" ht="12" customHeight="1">
      <c r="A11" s="16" t="s">
        <v>5</v>
      </c>
      <c r="B11" s="17">
        <v>27967</v>
      </c>
      <c r="C11" s="43" t="s">
        <v>0</v>
      </c>
      <c r="D11" s="43" t="s">
        <v>0</v>
      </c>
      <c r="E11" s="43" t="s">
        <v>0</v>
      </c>
      <c r="F11" s="39">
        <v>2.9396375228379785</v>
      </c>
      <c r="G11" s="51">
        <v>15.1</v>
      </c>
      <c r="H11" s="40">
        <v>17.795580215962381</v>
      </c>
      <c r="I11" s="43" t="s">
        <v>0</v>
      </c>
      <c r="J11" s="44" t="s">
        <v>0</v>
      </c>
      <c r="K11" s="3"/>
      <c r="L11" s="3"/>
    </row>
    <row r="12" spans="1:14" ht="12" customHeight="1">
      <c r="A12" s="72" t="s">
        <v>37</v>
      </c>
      <c r="B12" s="73"/>
      <c r="C12" s="73"/>
      <c r="D12" s="73"/>
      <c r="E12" s="73"/>
      <c r="F12" s="73"/>
      <c r="G12" s="73"/>
      <c r="H12" s="73"/>
      <c r="I12" s="73"/>
      <c r="J12" s="73"/>
      <c r="K12" s="20"/>
      <c r="L12" s="20"/>
      <c r="M12" s="46"/>
    </row>
    <row r="13" spans="1:14" ht="12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47"/>
      <c r="L13" s="20"/>
      <c r="M13" s="33"/>
      <c r="N13" s="46"/>
    </row>
    <row r="14" spans="1:14" ht="12" customHeight="1">
      <c r="A14" s="13" t="s">
        <v>20</v>
      </c>
      <c r="B14" s="14">
        <v>79741</v>
      </c>
      <c r="C14" s="18">
        <v>61327</v>
      </c>
      <c r="D14" s="18">
        <v>18314</v>
      </c>
      <c r="E14" s="18">
        <v>100</v>
      </c>
      <c r="F14" s="5">
        <v>8.2633388640659877</v>
      </c>
      <c r="G14" s="24">
        <v>36.251136124588427</v>
      </c>
      <c r="H14" s="5">
        <v>57.378740706807733</v>
      </c>
      <c r="I14" s="18">
        <v>69088</v>
      </c>
      <c r="J14" s="52">
        <v>88.585339895987119</v>
      </c>
      <c r="K14" s="47"/>
      <c r="L14" s="20"/>
      <c r="M14" s="33"/>
      <c r="N14" s="46"/>
    </row>
    <row r="15" spans="1:14" ht="12" customHeight="1">
      <c r="A15" s="13" t="s">
        <v>21</v>
      </c>
      <c r="B15" s="14">
        <v>85313</v>
      </c>
      <c r="C15" s="18">
        <v>68195</v>
      </c>
      <c r="D15" s="18">
        <v>17092</v>
      </c>
      <c r="E15" s="18">
        <v>27</v>
      </c>
      <c r="F15" s="5">
        <v>8.6610537577938143</v>
      </c>
      <c r="G15" s="24">
        <v>37.425132641750864</v>
      </c>
      <c r="H15" s="5">
        <v>59.95047548230292</v>
      </c>
      <c r="I15" s="18">
        <v>73543</v>
      </c>
      <c r="J15" s="52">
        <v>92.711250649975767</v>
      </c>
      <c r="K15" s="47"/>
      <c r="L15" s="20"/>
      <c r="M15" s="33"/>
      <c r="N15" s="46"/>
    </row>
    <row r="16" spans="1:14" ht="12" customHeight="1">
      <c r="A16" s="13" t="s">
        <v>22</v>
      </c>
      <c r="B16" s="14">
        <v>83180</v>
      </c>
      <c r="C16" s="18">
        <v>63698</v>
      </c>
      <c r="D16" s="18">
        <v>19469</v>
      </c>
      <c r="E16" s="18">
        <v>13</v>
      </c>
      <c r="F16" s="5">
        <v>8.4192655251047341</v>
      </c>
      <c r="G16" s="24">
        <v>33.096239285566696</v>
      </c>
      <c r="H16" s="5">
        <v>49.870684597250261</v>
      </c>
      <c r="I16" s="18">
        <v>69207</v>
      </c>
      <c r="J16" s="52">
        <v>91.988963212037106</v>
      </c>
      <c r="K16" s="47"/>
      <c r="L16" s="20"/>
      <c r="M16" s="33"/>
      <c r="N16" s="46"/>
    </row>
    <row r="17" spans="1:14" ht="12" customHeight="1">
      <c r="A17" s="13" t="s">
        <v>23</v>
      </c>
      <c r="B17" s="14">
        <v>80689</v>
      </c>
      <c r="C17" s="18">
        <v>60385</v>
      </c>
      <c r="D17" s="18">
        <v>20291</v>
      </c>
      <c r="E17" s="18">
        <v>13</v>
      </c>
      <c r="F17" s="5">
        <v>7.9209643774418721</v>
      </c>
      <c r="G17" s="24">
        <v>30.567620781676034</v>
      </c>
      <c r="H17" s="5">
        <v>44.098118122986882</v>
      </c>
      <c r="I17" s="18">
        <v>65318</v>
      </c>
      <c r="J17" s="52">
        <v>92.432524725906561</v>
      </c>
      <c r="K17" s="47"/>
      <c r="L17" s="20"/>
      <c r="M17" s="33"/>
      <c r="N17" s="46"/>
    </row>
    <row r="18" spans="1:14" ht="12" customHeight="1">
      <c r="A18" s="13" t="s">
        <v>24</v>
      </c>
      <c r="B18" s="14">
        <v>91216</v>
      </c>
      <c r="C18" s="18">
        <v>73921</v>
      </c>
      <c r="D18" s="18">
        <v>17277</v>
      </c>
      <c r="E18" s="18">
        <v>18</v>
      </c>
      <c r="F18" s="5">
        <v>8.8390299800674708</v>
      </c>
      <c r="G18" s="24">
        <v>38.864565668828178</v>
      </c>
      <c r="H18" s="5">
        <v>63.715122603168155</v>
      </c>
      <c r="I18" s="18">
        <v>78379</v>
      </c>
      <c r="J18" s="52">
        <v>94.304508248163245</v>
      </c>
      <c r="K18" s="19"/>
      <c r="L18" s="20"/>
      <c r="M18" s="19"/>
      <c r="N18" s="46"/>
    </row>
    <row r="19" spans="1:14" ht="12" customHeight="1">
      <c r="A19" s="13" t="s">
        <v>25</v>
      </c>
      <c r="B19" s="14">
        <v>116271</v>
      </c>
      <c r="C19" s="18">
        <v>100329</v>
      </c>
      <c r="D19" s="18">
        <v>15527</v>
      </c>
      <c r="E19" s="18">
        <v>415</v>
      </c>
      <c r="F19" s="5">
        <v>11.233946581734031</v>
      </c>
      <c r="G19" s="24">
        <v>46.521681512584017</v>
      </c>
      <c r="H19" s="5">
        <v>87.729907075889997</v>
      </c>
      <c r="I19" s="18" t="s">
        <v>0</v>
      </c>
      <c r="J19" s="45" t="s">
        <v>0</v>
      </c>
      <c r="K19" s="20"/>
      <c r="L19" s="20"/>
      <c r="M19" s="46"/>
      <c r="N19" s="46"/>
    </row>
    <row r="20" spans="1:14" ht="12" customHeight="1">
      <c r="A20" s="13" t="s">
        <v>26</v>
      </c>
      <c r="B20" s="14">
        <v>101653</v>
      </c>
      <c r="C20" s="18">
        <v>87392</v>
      </c>
      <c r="D20" s="18">
        <v>13299</v>
      </c>
      <c r="E20" s="18">
        <v>962</v>
      </c>
      <c r="F20" s="19">
        <v>9.8392821250251696</v>
      </c>
      <c r="G20" s="24">
        <v>44.850617004627459</v>
      </c>
      <c r="H20" s="5">
        <v>82.298896305421138</v>
      </c>
      <c r="I20" s="18" t="s">
        <v>0</v>
      </c>
      <c r="J20" s="45" t="s">
        <v>0</v>
      </c>
      <c r="K20" s="20"/>
      <c r="L20" s="20"/>
      <c r="M20" s="46"/>
      <c r="N20" s="46"/>
    </row>
    <row r="21" spans="1:14" ht="12" customHeight="1">
      <c r="A21" s="13" t="s">
        <v>27</v>
      </c>
      <c r="B21" s="14">
        <v>57256.4</v>
      </c>
      <c r="C21" s="14">
        <v>44996</v>
      </c>
      <c r="D21" s="14">
        <v>10712</v>
      </c>
      <c r="E21" s="14">
        <v>1548.4</v>
      </c>
      <c r="F21" s="48">
        <v>5.5554137668303181</v>
      </c>
      <c r="G21" s="53">
        <v>38.400934656995211</v>
      </c>
      <c r="H21" s="5">
        <v>62.384725651712778</v>
      </c>
      <c r="I21" s="18" t="s">
        <v>0</v>
      </c>
      <c r="J21" s="45" t="s">
        <v>0</v>
      </c>
      <c r="K21" s="46"/>
      <c r="L21" s="46"/>
      <c r="M21" s="46"/>
      <c r="N21" s="46"/>
    </row>
    <row r="22" spans="1:14" ht="12" customHeight="1">
      <c r="A22" s="13" t="s">
        <v>28</v>
      </c>
      <c r="B22" s="14">
        <v>43960</v>
      </c>
      <c r="C22" s="14">
        <v>31033</v>
      </c>
      <c r="D22" s="14">
        <v>11547</v>
      </c>
      <c r="E22" s="14">
        <v>1380</v>
      </c>
      <c r="F22" s="48">
        <v>4.3003697699607493</v>
      </c>
      <c r="G22" s="53">
        <v>32.002831867665634</v>
      </c>
      <c r="H22" s="5">
        <v>47.143621333885875</v>
      </c>
      <c r="I22" s="18" t="s">
        <v>0</v>
      </c>
      <c r="J22" s="45" t="s">
        <v>0</v>
      </c>
      <c r="K22" s="46"/>
      <c r="L22" s="46"/>
      <c r="M22" s="46"/>
      <c r="N22" s="46"/>
    </row>
    <row r="23" spans="1:14" ht="12" customHeight="1">
      <c r="A23" s="13" t="s">
        <v>29</v>
      </c>
      <c r="B23" s="14">
        <v>40574.6</v>
      </c>
      <c r="C23" s="14">
        <v>25523</v>
      </c>
      <c r="D23" s="14">
        <v>13715</v>
      </c>
      <c r="E23" s="41">
        <v>1336.6</v>
      </c>
      <c r="F23" s="24">
        <v>3.9206899979405412</v>
      </c>
      <c r="G23" s="53">
        <v>26.568277993693101</v>
      </c>
      <c r="H23" s="5">
        <v>36.206314470187991</v>
      </c>
      <c r="I23" s="18" t="s">
        <v>0</v>
      </c>
      <c r="J23" s="45" t="s">
        <v>0</v>
      </c>
      <c r="K23" s="46"/>
      <c r="L23" s="46"/>
      <c r="M23" s="46"/>
      <c r="N23" s="46"/>
    </row>
    <row r="24" spans="1:14" ht="12" customHeight="1">
      <c r="A24" s="13">
        <v>1958</v>
      </c>
      <c r="B24" s="14">
        <v>67643</v>
      </c>
      <c r="C24" s="18">
        <v>49035</v>
      </c>
      <c r="D24" s="18">
        <v>18161</v>
      </c>
      <c r="E24" s="18">
        <v>447</v>
      </c>
      <c r="F24" s="47">
        <v>7.0648013243303929</v>
      </c>
      <c r="G24" s="24">
        <v>32.074407048090507</v>
      </c>
      <c r="H24" s="32">
        <v>47.219914695185373</v>
      </c>
      <c r="I24" s="18">
        <v>55015</v>
      </c>
      <c r="J24" s="52">
        <f>C24/I24*100</f>
        <v>89.130237208034174</v>
      </c>
      <c r="K24" s="46"/>
      <c r="L24" s="46"/>
      <c r="M24" s="46"/>
    </row>
    <row r="25" spans="1:14" ht="12" customHeight="1">
      <c r="A25" s="13">
        <v>1959</v>
      </c>
      <c r="B25" s="14">
        <v>79269</v>
      </c>
      <c r="C25" s="18">
        <v>61914</v>
      </c>
      <c r="D25" s="18">
        <v>17087</v>
      </c>
      <c r="E25" s="18">
        <v>268</v>
      </c>
      <c r="F25" s="34">
        <v>8.2412595489925007</v>
      </c>
      <c r="G25" s="24">
        <v>37.822968904327247</v>
      </c>
      <c r="H25" s="32">
        <v>60.831095080960786</v>
      </c>
      <c r="I25" s="18">
        <v>68124</v>
      </c>
      <c r="J25" s="52">
        <f t="shared" ref="J25:J52" si="0">C25/I25*100</f>
        <v>90.884269860841997</v>
      </c>
    </row>
    <row r="26" spans="1:14" ht="12" customHeight="1">
      <c r="A26" s="13">
        <v>1960</v>
      </c>
      <c r="B26" s="14">
        <v>85213</v>
      </c>
      <c r="C26" s="18">
        <v>67550</v>
      </c>
      <c r="D26" s="18">
        <v>17471</v>
      </c>
      <c r="E26" s="18">
        <v>192</v>
      </c>
      <c r="F26" s="34">
        <v>8.8213877321498178</v>
      </c>
      <c r="G26" s="24">
        <v>39.565128567050806</v>
      </c>
      <c r="H26" s="32">
        <v>65.46738270296018</v>
      </c>
      <c r="I26" s="18">
        <v>73903</v>
      </c>
      <c r="J26" s="52">
        <f t="shared" si="0"/>
        <v>91.403596606362385</v>
      </c>
    </row>
    <row r="27" spans="1:14" ht="12" customHeight="1">
      <c r="A27" s="13">
        <v>1961</v>
      </c>
      <c r="B27" s="14">
        <v>87362</v>
      </c>
      <c r="C27" s="18">
        <v>70062</v>
      </c>
      <c r="D27" s="18">
        <v>17207</v>
      </c>
      <c r="E27" s="18">
        <v>93</v>
      </c>
      <c r="F27" s="34">
        <v>9.1115826256443455</v>
      </c>
      <c r="G27" s="24">
        <v>39.789035493229733</v>
      </c>
      <c r="H27" s="32">
        <v>66.082707392531077</v>
      </c>
      <c r="I27" s="18">
        <v>78218</v>
      </c>
      <c r="J27" s="52">
        <f t="shared" si="0"/>
        <v>89.572732619090232</v>
      </c>
    </row>
    <row r="28" spans="1:14" ht="12" customHeight="1">
      <c r="A28" s="13">
        <v>1962</v>
      </c>
      <c r="B28" s="14">
        <v>83565</v>
      </c>
      <c r="C28" s="18">
        <v>66031</v>
      </c>
      <c r="D28" s="18">
        <v>17462</v>
      </c>
      <c r="E28" s="18">
        <v>72</v>
      </c>
      <c r="F28" s="34">
        <v>8.6849581700237621</v>
      </c>
      <c r="G28" s="24">
        <v>38.286905525520019</v>
      </c>
      <c r="H28" s="32">
        <v>62.040164816808343</v>
      </c>
      <c r="I28" s="18">
        <v>74151</v>
      </c>
      <c r="J28" s="52">
        <f t="shared" si="0"/>
        <v>89.049372226942324</v>
      </c>
    </row>
    <row r="29" spans="1:14" ht="12" customHeight="1">
      <c r="A29" s="13">
        <v>1963</v>
      </c>
      <c r="B29" s="14">
        <v>71677</v>
      </c>
      <c r="C29" s="18">
        <v>51470</v>
      </c>
      <c r="D29" s="18">
        <v>20124</v>
      </c>
      <c r="E29" s="18">
        <v>83</v>
      </c>
      <c r="F29" s="34">
        <v>7.4132712832001602</v>
      </c>
      <c r="G29" s="24">
        <v>32.324940583298385</v>
      </c>
      <c r="H29" s="32">
        <v>47.764923831482989</v>
      </c>
      <c r="I29" s="18">
        <v>60539</v>
      </c>
      <c r="J29" s="52">
        <f t="shared" si="0"/>
        <v>85.019574158806719</v>
      </c>
    </row>
    <row r="30" spans="1:14" ht="12" customHeight="1">
      <c r="A30" s="13">
        <v>1964</v>
      </c>
      <c r="B30" s="14">
        <v>70888</v>
      </c>
      <c r="C30" s="18">
        <v>51524</v>
      </c>
      <c r="D30" s="18">
        <v>19304</v>
      </c>
      <c r="E30" s="18">
        <v>60</v>
      </c>
      <c r="F30" s="34">
        <v>7.2854945093118522</v>
      </c>
      <c r="G30" s="24">
        <v>31.289670453843232</v>
      </c>
      <c r="H30" s="32">
        <v>45.538524790256062</v>
      </c>
      <c r="I30" s="18">
        <v>58629</v>
      </c>
      <c r="J30" s="52">
        <f t="shared" si="0"/>
        <v>87.881423868733904</v>
      </c>
    </row>
    <row r="31" spans="1:14" ht="12" customHeight="1">
      <c r="A31" s="13">
        <v>1965</v>
      </c>
      <c r="B31" s="14">
        <v>76341</v>
      </c>
      <c r="C31" s="18">
        <v>58554</v>
      </c>
      <c r="D31" s="18">
        <v>17747</v>
      </c>
      <c r="E31" s="18">
        <v>40</v>
      </c>
      <c r="F31" s="34">
        <v>7.801758223879526</v>
      </c>
      <c r="G31" s="24">
        <v>33.94653291000774</v>
      </c>
      <c r="H31" s="32">
        <v>51.392507321013838</v>
      </c>
      <c r="I31" s="18">
        <v>63551</v>
      </c>
      <c r="J31" s="52">
        <f t="shared" si="0"/>
        <v>92.13702380765055</v>
      </c>
    </row>
    <row r="32" spans="1:14" ht="12" customHeight="1">
      <c r="A32" s="13">
        <v>1966</v>
      </c>
      <c r="B32" s="14">
        <v>83316</v>
      </c>
      <c r="C32" s="18">
        <v>65818</v>
      </c>
      <c r="D32" s="18">
        <v>17466</v>
      </c>
      <c r="E32" s="18">
        <v>32</v>
      </c>
      <c r="F32" s="34">
        <v>8.4789747560294995</v>
      </c>
      <c r="G32" s="24">
        <v>36.94362412536249</v>
      </c>
      <c r="H32" s="32">
        <v>58.588245221720605</v>
      </c>
      <c r="I32" s="18">
        <v>70622</v>
      </c>
      <c r="J32" s="52">
        <f t="shared" si="0"/>
        <v>93.1975871541446</v>
      </c>
    </row>
    <row r="33" spans="1:10" ht="12" customHeight="1">
      <c r="A33" s="13">
        <v>1967</v>
      </c>
      <c r="B33" s="14">
        <v>86731</v>
      </c>
      <c r="C33" s="18">
        <v>69850</v>
      </c>
      <c r="D33" s="18">
        <v>16853</v>
      </c>
      <c r="E33" s="18">
        <v>28</v>
      </c>
      <c r="F33" s="34">
        <v>8.8013881535878831</v>
      </c>
      <c r="G33" s="24">
        <v>38.352111928682611</v>
      </c>
      <c r="H33" s="32">
        <v>62.211558462984087</v>
      </c>
      <c r="I33" s="18">
        <v>75601</v>
      </c>
      <c r="J33" s="52">
        <f t="shared" si="0"/>
        <v>92.392957765108932</v>
      </c>
    </row>
    <row r="34" spans="1:10" ht="12" customHeight="1">
      <c r="A34" s="13">
        <v>1968</v>
      </c>
      <c r="B34" s="14">
        <v>89089</v>
      </c>
      <c r="C34" s="18">
        <v>72488</v>
      </c>
      <c r="D34" s="18">
        <v>16582</v>
      </c>
      <c r="E34" s="18">
        <v>19</v>
      </c>
      <c r="F34" s="34">
        <v>9.0192669660096687</v>
      </c>
      <c r="G34" s="24">
        <v>39.162582148273515</v>
      </c>
      <c r="H34" s="32">
        <v>64.372525217491841</v>
      </c>
      <c r="I34" s="18">
        <v>78070</v>
      </c>
      <c r="J34" s="52">
        <f t="shared" si="0"/>
        <v>92.850006404508775</v>
      </c>
    </row>
    <row r="35" spans="1:10" ht="12" customHeight="1">
      <c r="A35" s="13">
        <v>1969</v>
      </c>
      <c r="B35" s="14">
        <v>91088</v>
      </c>
      <c r="C35" s="18">
        <v>74263</v>
      </c>
      <c r="D35" s="18">
        <v>16810</v>
      </c>
      <c r="E35" s="18">
        <v>15</v>
      </c>
      <c r="F35" s="34">
        <v>9.2038806894624923</v>
      </c>
      <c r="G35" s="24">
        <v>38.720812096427949</v>
      </c>
      <c r="H35" s="32">
        <v>63.187541188304252</v>
      </c>
      <c r="I35" s="18">
        <v>79871</v>
      </c>
      <c r="J35" s="52">
        <f t="shared" si="0"/>
        <v>92.978678118466036</v>
      </c>
    </row>
    <row r="36" spans="1:10" ht="12" customHeight="1">
      <c r="A36" s="13">
        <v>1970</v>
      </c>
      <c r="B36" s="14">
        <v>89509</v>
      </c>
      <c r="C36" s="18">
        <v>71893</v>
      </c>
      <c r="D36" s="18">
        <v>17597</v>
      </c>
      <c r="E36" s="18">
        <v>19</v>
      </c>
      <c r="F36" s="34">
        <v>9.128767647473671</v>
      </c>
      <c r="G36" s="24">
        <v>37.545406498267631</v>
      </c>
      <c r="H36" s="32">
        <v>60.116325146245963</v>
      </c>
      <c r="I36" s="18">
        <v>77428</v>
      </c>
      <c r="J36" s="52">
        <f t="shared" si="0"/>
        <v>92.851423257736215</v>
      </c>
    </row>
    <row r="37" spans="1:10" ht="12" customHeight="1">
      <c r="A37" s="13">
        <v>1971</v>
      </c>
      <c r="B37" s="14">
        <v>86452</v>
      </c>
      <c r="C37" s="18">
        <v>68652</v>
      </c>
      <c r="D37" s="18">
        <v>17789</v>
      </c>
      <c r="E37" s="18">
        <v>11</v>
      </c>
      <c r="F37" s="34">
        <v>8.7941715064855632</v>
      </c>
      <c r="G37" s="24">
        <v>35.770527753067007</v>
      </c>
      <c r="H37" s="32">
        <v>55.691766570252454</v>
      </c>
      <c r="I37" s="18">
        <v>74286</v>
      </c>
      <c r="J37" s="52">
        <f t="shared" si="0"/>
        <v>92.415798400775387</v>
      </c>
    </row>
    <row r="38" spans="1:10" ht="12" customHeight="1">
      <c r="A38" s="13">
        <v>1972</v>
      </c>
      <c r="B38" s="14">
        <v>84821</v>
      </c>
      <c r="C38" s="18">
        <v>65079</v>
      </c>
      <c r="D38" s="18">
        <v>19733</v>
      </c>
      <c r="E38" s="18">
        <v>9</v>
      </c>
      <c r="F38" s="34">
        <v>8.5952312938122866</v>
      </c>
      <c r="G38" s="24">
        <v>33.987538316671007</v>
      </c>
      <c r="H38" s="32">
        <v>51.486548827271406</v>
      </c>
      <c r="I38" s="18">
        <v>70852</v>
      </c>
      <c r="J38" s="52">
        <f t="shared" si="0"/>
        <v>91.852029582792298</v>
      </c>
    </row>
    <row r="39" spans="1:10" ht="12" customHeight="1">
      <c r="A39" s="13">
        <v>1973</v>
      </c>
      <c r="B39" s="14">
        <v>76986</v>
      </c>
      <c r="C39" s="18">
        <v>55898</v>
      </c>
      <c r="D39" s="18">
        <v>21079</v>
      </c>
      <c r="E39" s="18">
        <v>9</v>
      </c>
      <c r="F39" s="34">
        <v>7.7610618014845274</v>
      </c>
      <c r="G39" s="24">
        <v>29.616948591784997</v>
      </c>
      <c r="H39" s="32">
        <v>42.079659803337471</v>
      </c>
      <c r="I39" s="18">
        <v>61129</v>
      </c>
      <c r="J39" s="52">
        <f t="shared" si="0"/>
        <v>91.442686777143422</v>
      </c>
    </row>
    <row r="40" spans="1:10" ht="12" customHeight="1">
      <c r="A40" s="13">
        <v>1974</v>
      </c>
      <c r="B40" s="14">
        <v>78130</v>
      </c>
      <c r="C40" s="18">
        <v>56969</v>
      </c>
      <c r="D40" s="18">
        <v>21145</v>
      </c>
      <c r="E40" s="18">
        <v>16</v>
      </c>
      <c r="F40" s="34">
        <v>7.8170953762676261</v>
      </c>
      <c r="G40" s="24">
        <v>28.56077526804286</v>
      </c>
      <c r="H40" s="32">
        <v>39.979122639144023</v>
      </c>
      <c r="I40" s="18">
        <v>62341</v>
      </c>
      <c r="J40" s="52">
        <f t="shared" si="0"/>
        <v>91.382878041738181</v>
      </c>
    </row>
    <row r="41" spans="1:10" ht="12" customHeight="1">
      <c r="A41" s="13">
        <v>1975</v>
      </c>
      <c r="B41" s="14">
        <v>76342</v>
      </c>
      <c r="C41" s="18">
        <v>55511</v>
      </c>
      <c r="D41" s="18">
        <v>20812</v>
      </c>
      <c r="E41" s="18">
        <v>19</v>
      </c>
      <c r="F41" s="34">
        <v>7.5868836414815366</v>
      </c>
      <c r="G41" s="24">
        <v>28.357682264097679</v>
      </c>
      <c r="H41" s="32">
        <v>39.582307161855972</v>
      </c>
      <c r="I41" s="18">
        <v>60469</v>
      </c>
      <c r="J41" s="52">
        <f t="shared" si="0"/>
        <v>91.80075741288924</v>
      </c>
    </row>
    <row r="42" spans="1:10" ht="12" customHeight="1">
      <c r="A42" s="13">
        <v>1976</v>
      </c>
      <c r="B42" s="14">
        <v>77908</v>
      </c>
      <c r="C42" s="18">
        <v>56889</v>
      </c>
      <c r="D42" s="18">
        <v>20998</v>
      </c>
      <c r="E42" s="18">
        <v>21</v>
      </c>
      <c r="F42" s="34">
        <v>7.692170983647669</v>
      </c>
      <c r="G42" s="24">
        <v>29.241451788462257</v>
      </c>
      <c r="H42" s="32">
        <v>41.325680822397388</v>
      </c>
      <c r="I42" s="18">
        <v>61612</v>
      </c>
      <c r="J42" s="52">
        <f t="shared" si="0"/>
        <v>92.334285528793089</v>
      </c>
    </row>
    <row r="43" spans="1:10" ht="12" customHeight="1">
      <c r="A43" s="13">
        <v>1977</v>
      </c>
      <c r="B43" s="14">
        <v>81656</v>
      </c>
      <c r="C43" s="18">
        <v>61114</v>
      </c>
      <c r="D43" s="18">
        <v>20531</v>
      </c>
      <c r="E43" s="18">
        <v>11</v>
      </c>
      <c r="F43" s="34">
        <v>8.0138874930908006</v>
      </c>
      <c r="G43" s="24">
        <v>30.86938277112214</v>
      </c>
      <c r="H43" s="32">
        <v>44.653706286058018</v>
      </c>
      <c r="I43" s="18">
        <v>65969</v>
      </c>
      <c r="J43" s="52">
        <f t="shared" si="0"/>
        <v>92.640482650942118</v>
      </c>
    </row>
    <row r="44" spans="1:10" ht="12" customHeight="1">
      <c r="A44" s="13">
        <v>1978</v>
      </c>
      <c r="B44" s="14">
        <v>83915</v>
      </c>
      <c r="C44" s="18">
        <v>63904</v>
      </c>
      <c r="D44" s="18">
        <v>20005</v>
      </c>
      <c r="E44" s="18">
        <v>6</v>
      </c>
      <c r="F44" s="34">
        <v>8.1902763758327168</v>
      </c>
      <c r="G44" s="24">
        <v>31.794053793955285</v>
      </c>
      <c r="H44" s="32">
        <v>46.614782966147828</v>
      </c>
      <c r="I44" s="18">
        <v>69636</v>
      </c>
      <c r="J44" s="52">
        <f t="shared" si="0"/>
        <v>91.768625423631462</v>
      </c>
    </row>
    <row r="45" spans="1:10" ht="12" customHeight="1">
      <c r="A45" s="13">
        <v>1979</v>
      </c>
      <c r="B45" s="14">
        <v>83624</v>
      </c>
      <c r="C45" s="18">
        <v>64505</v>
      </c>
      <c r="D45" s="18">
        <v>19111</v>
      </c>
      <c r="E45" s="18">
        <v>8</v>
      </c>
      <c r="F45" s="34">
        <v>8.1216033931566383</v>
      </c>
      <c r="G45" s="24">
        <v>32.57553329074279</v>
      </c>
      <c r="H45" s="32">
        <v>48.314113378475191</v>
      </c>
      <c r="I45" s="18">
        <v>68902</v>
      </c>
      <c r="J45" s="52">
        <f t="shared" si="0"/>
        <v>93.618472613276822</v>
      </c>
    </row>
    <row r="46" spans="1:10" ht="12" customHeight="1">
      <c r="A46" s="13">
        <v>1980</v>
      </c>
      <c r="B46" s="14">
        <v>86503</v>
      </c>
      <c r="C46" s="18">
        <v>68930</v>
      </c>
      <c r="D46" s="18">
        <v>17561</v>
      </c>
      <c r="E46" s="18">
        <v>12</v>
      </c>
      <c r="F46" s="34">
        <v>8.3765606976493761</v>
      </c>
      <c r="G46" s="24">
        <v>35.868357327671994</v>
      </c>
      <c r="H46" s="32">
        <v>55.929266479164639</v>
      </c>
      <c r="I46" s="18">
        <v>73036</v>
      </c>
      <c r="J46" s="52">
        <f t="shared" si="0"/>
        <v>94.37811490224</v>
      </c>
    </row>
    <row r="47" spans="1:10" ht="12" customHeight="1">
      <c r="A47" s="13">
        <v>1981</v>
      </c>
      <c r="B47" s="14">
        <v>89373</v>
      </c>
      <c r="C47" s="18">
        <v>71574</v>
      </c>
      <c r="D47" s="18">
        <v>17774</v>
      </c>
      <c r="E47" s="18">
        <v>25</v>
      </c>
      <c r="F47" s="34">
        <v>8.6742886293278758</v>
      </c>
      <c r="G47" s="24">
        <v>38.102566944777223</v>
      </c>
      <c r="H47" s="32">
        <v>61.5575881972091</v>
      </c>
      <c r="I47" s="18">
        <v>76516</v>
      </c>
      <c r="J47" s="52">
        <f t="shared" si="0"/>
        <v>93.541220136964824</v>
      </c>
    </row>
    <row r="48" spans="1:10" ht="12" customHeight="1">
      <c r="A48" s="13">
        <v>1982</v>
      </c>
      <c r="B48" s="14">
        <v>91531</v>
      </c>
      <c r="C48" s="18">
        <v>74531</v>
      </c>
      <c r="D48" s="18">
        <v>16990</v>
      </c>
      <c r="E48" s="18">
        <v>10</v>
      </c>
      <c r="F48" s="34">
        <v>8.8741663169102463</v>
      </c>
      <c r="G48" s="24">
        <v>39.107622762754808</v>
      </c>
      <c r="H48" s="32">
        <v>64.224168175248039</v>
      </c>
      <c r="I48" s="18">
        <v>78809</v>
      </c>
      <c r="J48" s="52">
        <f t="shared" si="0"/>
        <v>94.571685974952103</v>
      </c>
    </row>
    <row r="49" spans="1:10" ht="12" customHeight="1">
      <c r="A49" s="13">
        <v>1983</v>
      </c>
      <c r="B49" s="14">
        <v>92033</v>
      </c>
      <c r="C49" s="18">
        <v>75037</v>
      </c>
      <c r="D49" s="18">
        <v>16989</v>
      </c>
      <c r="E49" s="18">
        <v>7</v>
      </c>
      <c r="F49" s="34">
        <v>8.9154875560687223</v>
      </c>
      <c r="G49" s="24">
        <v>39.985662459539896</v>
      </c>
      <c r="H49" s="32">
        <v>66.626849680016221</v>
      </c>
      <c r="I49" s="18">
        <v>79532</v>
      </c>
      <c r="J49" s="52">
        <f t="shared" si="0"/>
        <v>94.348186893325959</v>
      </c>
    </row>
    <row r="50" spans="1:10" ht="12" customHeight="1">
      <c r="A50" s="13">
        <v>1984</v>
      </c>
      <c r="B50" s="14">
        <v>96638</v>
      </c>
      <c r="C50" s="18">
        <v>79534</v>
      </c>
      <c r="D50" s="18">
        <v>17070</v>
      </c>
      <c r="E50" s="18">
        <v>34</v>
      </c>
      <c r="F50" s="34">
        <v>9.3546467003811351</v>
      </c>
      <c r="G50" s="24">
        <v>41.258618849396953</v>
      </c>
      <c r="H50" s="32">
        <v>70.237740484202732</v>
      </c>
      <c r="I50" s="18">
        <v>84000</v>
      </c>
      <c r="J50" s="52">
        <f t="shared" si="0"/>
        <v>94.683333333333337</v>
      </c>
    </row>
    <row r="51" spans="1:10" ht="12" customHeight="1">
      <c r="A51" s="13">
        <v>1985</v>
      </c>
      <c r="B51" s="14">
        <v>99357</v>
      </c>
      <c r="C51" s="18">
        <v>83042</v>
      </c>
      <c r="D51" s="18">
        <v>16281</v>
      </c>
      <c r="E51" s="18">
        <v>34</v>
      </c>
      <c r="F51" s="34">
        <v>9.6120228211171366</v>
      </c>
      <c r="G51" s="50">
        <v>42.128092603192776</v>
      </c>
      <c r="H51" s="32">
        <v>72.79541058554598</v>
      </c>
      <c r="I51" s="18">
        <v>87539</v>
      </c>
      <c r="J51" s="52">
        <f t="shared" si="0"/>
        <v>94.862861124755824</v>
      </c>
    </row>
    <row r="52" spans="1:10" ht="12" customHeight="1">
      <c r="A52" s="13">
        <v>1986</v>
      </c>
      <c r="B52" s="14">
        <v>99452</v>
      </c>
      <c r="C52" s="18">
        <v>83564</v>
      </c>
      <c r="D52" s="18">
        <v>15873</v>
      </c>
      <c r="E52" s="18">
        <v>15</v>
      </c>
      <c r="F52" s="34">
        <v>9.6174963157848428</v>
      </c>
      <c r="G52" s="50">
        <v>42.611206800517579</v>
      </c>
      <c r="H52" s="33">
        <v>74.250048528467545</v>
      </c>
      <c r="I52" s="18">
        <v>87746</v>
      </c>
      <c r="J52" s="52">
        <f t="shared" si="0"/>
        <v>95.233970779294779</v>
      </c>
    </row>
    <row r="53" spans="1:10" ht="12" customHeight="1">
      <c r="A53" s="72" t="s">
        <v>38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2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</row>
    <row r="55" spans="1:10" ht="12.95" customHeight="1">
      <c r="A55" s="13">
        <v>1987</v>
      </c>
      <c r="B55" s="14">
        <v>126690</v>
      </c>
      <c r="C55" s="18">
        <v>109626</v>
      </c>
      <c r="D55" s="18">
        <v>15228</v>
      </c>
      <c r="E55" s="18">
        <v>1836</v>
      </c>
      <c r="F55" s="34">
        <v>12.24195885256252</v>
      </c>
      <c r="G55" s="24">
        <v>49.074407632505554</v>
      </c>
      <c r="H55" s="32">
        <v>96.364922529265456</v>
      </c>
      <c r="I55" s="18" t="s">
        <v>0</v>
      </c>
      <c r="J55" s="30" t="s">
        <v>0</v>
      </c>
    </row>
    <row r="56" spans="1:10" ht="12" customHeight="1">
      <c r="A56" s="13">
        <v>1988</v>
      </c>
      <c r="B56" s="14">
        <v>129349</v>
      </c>
      <c r="C56" s="18">
        <v>113730</v>
      </c>
      <c r="D56" s="18">
        <v>15450</v>
      </c>
      <c r="E56" s="18">
        <v>169</v>
      </c>
      <c r="F56" s="34">
        <v>12.48981422911276</v>
      </c>
      <c r="G56" s="24">
        <v>49.259483523556</v>
      </c>
      <c r="H56" s="32">
        <v>97.08116303156757</v>
      </c>
      <c r="I56" s="18" t="s">
        <v>0</v>
      </c>
      <c r="J56" s="30" t="s">
        <v>0</v>
      </c>
    </row>
    <row r="57" spans="1:10" ht="12" customHeight="1">
      <c r="A57" s="13">
        <v>1989</v>
      </c>
      <c r="B57" s="14">
        <v>126507</v>
      </c>
      <c r="C57" s="18">
        <v>111683</v>
      </c>
      <c r="D57" s="18">
        <v>14805</v>
      </c>
      <c r="E57" s="18">
        <v>19</v>
      </c>
      <c r="F57" s="34">
        <v>12.208440690092901</v>
      </c>
      <c r="G57" s="24">
        <v>49.535217003148155</v>
      </c>
      <c r="H57" s="32">
        <v>98.157990704603463</v>
      </c>
      <c r="I57" s="18" t="s">
        <v>0</v>
      </c>
      <c r="J57" s="30" t="s">
        <v>0</v>
      </c>
    </row>
    <row r="58" spans="1:10" ht="12" customHeight="1">
      <c r="A58" s="13">
        <v>1990</v>
      </c>
      <c r="B58" s="14">
        <v>126055</v>
      </c>
      <c r="C58" s="18">
        <v>111268</v>
      </c>
      <c r="D58" s="18">
        <v>14772</v>
      </c>
      <c r="E58" s="18">
        <v>15</v>
      </c>
      <c r="F58" s="34">
        <v>12.164253855640496</v>
      </c>
      <c r="G58" s="24">
        <v>49.020217850351358</v>
      </c>
      <c r="H58" s="32">
        <v>96.156193265900797</v>
      </c>
      <c r="I58" s="18" t="s">
        <v>0</v>
      </c>
      <c r="J58" s="30" t="s">
        <v>0</v>
      </c>
    </row>
    <row r="59" spans="1:10" ht="12" customHeight="1">
      <c r="A59" s="13">
        <v>1991</v>
      </c>
      <c r="B59" s="14">
        <v>120050</v>
      </c>
      <c r="C59" s="18">
        <v>106042</v>
      </c>
      <c r="D59" s="18">
        <v>13985</v>
      </c>
      <c r="E59" s="18">
        <v>23</v>
      </c>
      <c r="F59" s="34">
        <v>11.645523646960882</v>
      </c>
      <c r="G59" s="24">
        <v>48.03921568627451</v>
      </c>
      <c r="H59" s="32">
        <v>92.452830188679243</v>
      </c>
      <c r="I59" s="18" t="s">
        <v>0</v>
      </c>
      <c r="J59" s="30" t="s">
        <v>0</v>
      </c>
    </row>
    <row r="60" spans="1:10" ht="12" customHeight="1">
      <c r="A60" s="13" t="s">
        <v>6</v>
      </c>
      <c r="B60" s="14">
        <v>109281</v>
      </c>
      <c r="C60" s="18">
        <v>94180</v>
      </c>
      <c r="D60" s="18">
        <v>13401</v>
      </c>
      <c r="E60" s="18">
        <v>1700</v>
      </c>
      <c r="F60" s="34">
        <v>10.591494878708236</v>
      </c>
      <c r="G60" s="24">
        <v>47.221321994788759</v>
      </c>
      <c r="H60" s="32">
        <v>89.470452424227545</v>
      </c>
      <c r="I60" s="18" t="s">
        <v>0</v>
      </c>
      <c r="J60" s="30" t="s">
        <v>0</v>
      </c>
    </row>
    <row r="61" spans="1:10" ht="12" customHeight="1">
      <c r="A61" s="13" t="s">
        <v>7</v>
      </c>
      <c r="B61" s="14">
        <v>85445</v>
      </c>
      <c r="C61" s="18">
        <v>70634</v>
      </c>
      <c r="D61" s="18">
        <v>13228</v>
      </c>
      <c r="E61" s="18">
        <v>1583</v>
      </c>
      <c r="F61" s="34">
        <v>8.271053191743718</v>
      </c>
      <c r="G61" s="24">
        <v>41.294734552835706</v>
      </c>
      <c r="H61" s="32">
        <v>70.342471392113282</v>
      </c>
      <c r="I61" s="18" t="s">
        <v>0</v>
      </c>
      <c r="J61" s="30" t="s">
        <v>0</v>
      </c>
    </row>
    <row r="62" spans="1:10" ht="12" customHeight="1">
      <c r="A62" s="13" t="s">
        <v>8</v>
      </c>
      <c r="B62" s="14">
        <v>67434</v>
      </c>
      <c r="C62" s="18">
        <v>54836</v>
      </c>
      <c r="D62" s="18">
        <v>11109</v>
      </c>
      <c r="E62" s="18">
        <v>1489</v>
      </c>
      <c r="F62" s="34">
        <v>6.52408505207252</v>
      </c>
      <c r="G62" s="24">
        <v>38.677594938886948</v>
      </c>
      <c r="H62" s="32">
        <v>63.072534256184824</v>
      </c>
      <c r="I62" s="18" t="s">
        <v>0</v>
      </c>
      <c r="J62" s="30" t="s">
        <v>0</v>
      </c>
    </row>
    <row r="63" spans="1:10" ht="12" customHeight="1">
      <c r="A63" s="13" t="s">
        <v>9</v>
      </c>
      <c r="B63" s="14">
        <v>61590</v>
      </c>
      <c r="C63" s="18">
        <v>49531</v>
      </c>
      <c r="D63" s="18">
        <v>10571</v>
      </c>
      <c r="E63" s="18">
        <v>1488</v>
      </c>
      <c r="F63" s="34">
        <v>5.961807840062864</v>
      </c>
      <c r="G63" s="24">
        <v>38.984220220651068</v>
      </c>
      <c r="H63" s="32">
        <v>63.89202983495337</v>
      </c>
      <c r="I63" s="18" t="s">
        <v>0</v>
      </c>
      <c r="J63" s="30" t="s">
        <v>0</v>
      </c>
    </row>
    <row r="64" spans="1:10" ht="12" customHeight="1">
      <c r="A64" s="13">
        <v>1996</v>
      </c>
      <c r="B64" s="14">
        <v>59962</v>
      </c>
      <c r="C64" s="18">
        <v>48086</v>
      </c>
      <c r="D64" s="18">
        <v>10296</v>
      </c>
      <c r="E64" s="18">
        <v>1580</v>
      </c>
      <c r="F64" s="34">
        <v>5.8128888075861296</v>
      </c>
      <c r="G64" s="24">
        <v>39.782385138497261</v>
      </c>
      <c r="H64" s="32">
        <v>66.064365435254459</v>
      </c>
      <c r="I64" s="18" t="s">
        <v>0</v>
      </c>
      <c r="J64" s="30" t="s">
        <v>0</v>
      </c>
    </row>
    <row r="65" spans="1:14" ht="12" customHeight="1">
      <c r="A65" s="13">
        <v>1997</v>
      </c>
      <c r="B65" s="21">
        <v>56973</v>
      </c>
      <c r="C65" s="18">
        <v>45022</v>
      </c>
      <c r="D65" s="18">
        <v>10392</v>
      </c>
      <c r="E65" s="18">
        <v>1559</v>
      </c>
      <c r="F65" s="34">
        <v>5.5294040689690114</v>
      </c>
      <c r="G65" s="24">
        <v>38.520516825216525</v>
      </c>
      <c r="H65" s="32">
        <v>62.655889145496538</v>
      </c>
      <c r="I65" s="18" t="s">
        <v>0</v>
      </c>
      <c r="J65" s="30" t="s">
        <v>0</v>
      </c>
    </row>
    <row r="66" spans="1:14" ht="12" customHeight="1">
      <c r="A66" s="13">
        <v>1998</v>
      </c>
      <c r="B66" s="14">
        <v>55654</v>
      </c>
      <c r="C66" s="18">
        <v>42959</v>
      </c>
      <c r="D66" s="18">
        <v>11128</v>
      </c>
      <c r="E66" s="18">
        <v>1567</v>
      </c>
      <c r="F66" s="34">
        <v>5.4059551373912411</v>
      </c>
      <c r="G66" s="24">
        <v>37.993487298867443</v>
      </c>
      <c r="H66" s="32">
        <v>61.273381849409326</v>
      </c>
      <c r="I66" s="18" t="s">
        <v>0</v>
      </c>
      <c r="J66" s="30" t="s">
        <v>0</v>
      </c>
    </row>
    <row r="67" spans="1:14" ht="12" customHeight="1">
      <c r="A67" s="13">
        <v>1999</v>
      </c>
      <c r="B67" s="14">
        <v>52103</v>
      </c>
      <c r="C67" s="18">
        <v>39382</v>
      </c>
      <c r="D67" s="18">
        <v>11173</v>
      </c>
      <c r="E67" s="18">
        <v>1548</v>
      </c>
      <c r="F67" s="34">
        <v>5.0670129801423425</v>
      </c>
      <c r="G67" s="24">
        <v>36.72406380174376</v>
      </c>
      <c r="H67" s="32">
        <v>58.037961993450217</v>
      </c>
      <c r="I67" s="18" t="s">
        <v>0</v>
      </c>
      <c r="J67" s="30" t="s">
        <v>0</v>
      </c>
    </row>
    <row r="68" spans="1:14" ht="12" customHeight="1">
      <c r="A68" s="13">
        <v>2000</v>
      </c>
      <c r="B68" s="14">
        <v>47370</v>
      </c>
      <c r="C68" s="18">
        <v>34623</v>
      </c>
      <c r="D68" s="18">
        <v>11300</v>
      </c>
      <c r="E68" s="18">
        <v>1447</v>
      </c>
      <c r="F68" s="34">
        <v>4.6113396121665771</v>
      </c>
      <c r="G68" s="24">
        <v>34.19253784132988</v>
      </c>
      <c r="H68" s="32">
        <v>51.958450789193698</v>
      </c>
      <c r="I68" s="18" t="s">
        <v>0</v>
      </c>
      <c r="J68" s="30" t="s">
        <v>0</v>
      </c>
    </row>
    <row r="69" spans="1:14" ht="12" customHeight="1">
      <c r="A69" s="22">
        <v>2001</v>
      </c>
      <c r="B69" s="21">
        <v>45057</v>
      </c>
      <c r="C69" s="23">
        <v>32528</v>
      </c>
      <c r="D69" s="23">
        <v>11116</v>
      </c>
      <c r="E69" s="23">
        <v>1413</v>
      </c>
      <c r="F69" s="34">
        <v>4.4069008093744717</v>
      </c>
      <c r="G69" s="24">
        <v>33.121623111699193</v>
      </c>
      <c r="H69" s="32">
        <v>49.525159928773988</v>
      </c>
      <c r="I69" s="18" t="s">
        <v>0</v>
      </c>
      <c r="J69" s="30" t="s">
        <v>0</v>
      </c>
    </row>
    <row r="70" spans="1:14" ht="12" customHeight="1">
      <c r="A70" s="22">
        <v>2002</v>
      </c>
      <c r="B70" s="21">
        <v>43743</v>
      </c>
      <c r="C70" s="23">
        <v>31142</v>
      </c>
      <c r="D70" s="23">
        <v>11256</v>
      </c>
      <c r="E70" s="23">
        <v>1345</v>
      </c>
      <c r="F70" s="34">
        <v>4.2882040127543268</v>
      </c>
      <c r="G70" s="24">
        <v>31.978214781782295</v>
      </c>
      <c r="H70" s="32">
        <v>47.01172525712812</v>
      </c>
      <c r="I70" s="18" t="s">
        <v>0</v>
      </c>
      <c r="J70" s="30" t="s">
        <v>0</v>
      </c>
    </row>
    <row r="71" spans="1:14" ht="12" customHeight="1">
      <c r="A71" s="25">
        <v>2003</v>
      </c>
      <c r="B71" s="23">
        <v>42304</v>
      </c>
      <c r="C71" s="26">
        <v>29298</v>
      </c>
      <c r="D71" s="23">
        <v>11660</v>
      </c>
      <c r="E71" s="23">
        <v>1346</v>
      </c>
      <c r="F71" s="34">
        <v>4.1467797712350674</v>
      </c>
      <c r="G71" s="24">
        <v>31.046300849105762</v>
      </c>
      <c r="H71" s="32">
        <v>45.024851793905725</v>
      </c>
      <c r="I71" s="18" t="s">
        <v>0</v>
      </c>
      <c r="J71" s="31" t="s">
        <v>0</v>
      </c>
    </row>
    <row r="72" spans="1:14" ht="12" customHeight="1">
      <c r="A72" s="22">
        <v>2004</v>
      </c>
      <c r="B72" s="23">
        <v>41324</v>
      </c>
      <c r="C72" s="23">
        <v>27574</v>
      </c>
      <c r="D72" s="23">
        <v>12402</v>
      </c>
      <c r="E72" s="23">
        <v>1348</v>
      </c>
      <c r="F72" s="34">
        <v>4.0486246442733034</v>
      </c>
      <c r="G72" s="24">
        <v>29.675482754411036</v>
      </c>
      <c r="H72" s="32">
        <v>42.197918900427858</v>
      </c>
      <c r="I72" s="18" t="s">
        <v>0</v>
      </c>
      <c r="J72" s="30" t="s">
        <v>0</v>
      </c>
    </row>
    <row r="73" spans="1:14" ht="12" customHeight="1">
      <c r="A73" s="22">
        <v>2005</v>
      </c>
      <c r="B73" s="23">
        <v>40023</v>
      </c>
      <c r="C73" s="23">
        <v>26453</v>
      </c>
      <c r="D73" s="23">
        <v>12245</v>
      </c>
      <c r="E73" s="23">
        <v>1325</v>
      </c>
      <c r="F73" s="34">
        <v>3.9107524145766916</v>
      </c>
      <c r="G73" s="24">
        <v>28.08217736333593</v>
      </c>
      <c r="H73" s="32">
        <v>39.047591172510678</v>
      </c>
      <c r="I73" s="18" t="s">
        <v>0</v>
      </c>
      <c r="J73" s="31" t="s">
        <v>0</v>
      </c>
    </row>
    <row r="74" spans="1:14" ht="12" customHeight="1">
      <c r="A74" s="22">
        <v>2006</v>
      </c>
      <c r="B74" s="29">
        <v>39959</v>
      </c>
      <c r="C74" s="29">
        <v>25352</v>
      </c>
      <c r="D74" s="29">
        <v>13326</v>
      </c>
      <c r="E74" s="23">
        <v>1281</v>
      </c>
      <c r="F74" s="34">
        <v>3.8921182243938279</v>
      </c>
      <c r="G74" s="24">
        <v>27.352504295326824</v>
      </c>
      <c r="H74" s="32">
        <v>37.650994063883914</v>
      </c>
      <c r="I74" s="18" t="s">
        <v>0</v>
      </c>
      <c r="J74" s="30" t="s">
        <v>0</v>
      </c>
    </row>
    <row r="75" spans="1:14" ht="12" customHeight="1">
      <c r="A75" s="22">
        <v>2007</v>
      </c>
      <c r="B75" s="29">
        <v>40917</v>
      </c>
      <c r="C75" s="29">
        <v>25414</v>
      </c>
      <c r="D75" s="29">
        <v>14102</v>
      </c>
      <c r="E75" s="23">
        <v>1401</v>
      </c>
      <c r="F75" s="34">
        <v>3.9637927675627926</v>
      </c>
      <c r="G75" s="24">
        <v>26.251732279423084</v>
      </c>
      <c r="H75" s="32">
        <v>35.59640529983384</v>
      </c>
      <c r="I75" s="18" t="s">
        <v>0</v>
      </c>
      <c r="J75" s="31" t="s">
        <v>0</v>
      </c>
    </row>
    <row r="76" spans="1:14" ht="12" customHeight="1">
      <c r="A76" s="22">
        <v>2008</v>
      </c>
      <c r="B76" s="29">
        <v>41446</v>
      </c>
      <c r="C76" s="29">
        <v>25760</v>
      </c>
      <c r="D76" s="29">
        <v>14273</v>
      </c>
      <c r="E76" s="23">
        <v>1413</v>
      </c>
      <c r="F76" s="34">
        <v>3.9738469745798817</v>
      </c>
      <c r="G76" s="24">
        <v>25.696890035216509</v>
      </c>
      <c r="H76" s="32">
        <v>34.583868760534706</v>
      </c>
      <c r="I76" s="18" t="s">
        <v>0</v>
      </c>
      <c r="J76" s="30" t="s">
        <v>0</v>
      </c>
    </row>
    <row r="77" spans="1:14" ht="12" customHeight="1">
      <c r="A77" s="22">
        <v>2009</v>
      </c>
      <c r="B77" s="29">
        <v>40528</v>
      </c>
      <c r="C77" s="29">
        <v>24636</v>
      </c>
      <c r="D77" s="29">
        <v>14629</v>
      </c>
      <c r="E77" s="23">
        <v>1263</v>
      </c>
      <c r="F77" s="34">
        <v>3.8629396085895125</v>
      </c>
      <c r="G77" s="24">
        <v>25.458085995163167</v>
      </c>
      <c r="H77" s="32">
        <v>34.152713054176814</v>
      </c>
      <c r="I77" s="18" t="s">
        <v>0</v>
      </c>
      <c r="J77" s="30" t="s">
        <v>0</v>
      </c>
    </row>
    <row r="78" spans="1:14" ht="12" customHeight="1">
      <c r="A78" s="22">
        <v>2010</v>
      </c>
      <c r="B78" s="29">
        <v>39273</v>
      </c>
      <c r="C78" s="29">
        <v>23998</v>
      </c>
      <c r="D78" s="29">
        <v>13981</v>
      </c>
      <c r="E78" s="23">
        <v>1294</v>
      </c>
      <c r="F78" s="54">
        <v>3.734152102731827</v>
      </c>
      <c r="G78" s="24">
        <v>25.059501400595973</v>
      </c>
      <c r="H78" s="54">
        <v>33.43919758867905</v>
      </c>
      <c r="I78" s="18" t="s">
        <v>0</v>
      </c>
      <c r="J78" s="30" t="s">
        <v>0</v>
      </c>
      <c r="N78" s="55"/>
    </row>
    <row r="79" spans="1:14" ht="12" customHeight="1">
      <c r="A79" s="60">
        <v>2011</v>
      </c>
      <c r="B79" s="58">
        <v>38864</v>
      </c>
      <c r="C79" s="58">
        <v>24055</v>
      </c>
      <c r="D79" s="58">
        <v>13637</v>
      </c>
      <c r="E79" s="59">
        <v>1172</v>
      </c>
      <c r="F79" s="57">
        <v>3.7025068516954707</v>
      </c>
      <c r="G79" s="57">
        <v>26.285389641132468</v>
      </c>
      <c r="H79" s="56">
        <v>35.658317276814387</v>
      </c>
      <c r="I79" s="18" t="s">
        <v>0</v>
      </c>
      <c r="J79" s="30" t="s">
        <v>0</v>
      </c>
    </row>
    <row r="80" spans="1:14" ht="12" customHeight="1">
      <c r="A80" s="61">
        <v>2012</v>
      </c>
      <c r="B80" s="62">
        <v>37733</v>
      </c>
      <c r="C80" s="63">
        <v>23032</v>
      </c>
      <c r="D80" s="63">
        <v>13515</v>
      </c>
      <c r="E80" s="63">
        <v>1186</v>
      </c>
      <c r="F80" s="64">
        <v>3.5904437275757841</v>
      </c>
      <c r="G80" s="64">
        <v>25.723303883071551</v>
      </c>
      <c r="H80" s="65">
        <v>34.631728695332939</v>
      </c>
      <c r="I80" s="66" t="s">
        <v>0</v>
      </c>
      <c r="J80" s="67" t="s">
        <v>0</v>
      </c>
    </row>
    <row r="81" spans="1:10" ht="12" customHeight="1">
      <c r="A81" s="61">
        <v>2013</v>
      </c>
      <c r="B81" s="68">
        <v>37687</v>
      </c>
      <c r="C81" s="69">
        <v>22714</v>
      </c>
      <c r="D81" s="69">
        <v>13708</v>
      </c>
      <c r="E81" s="69">
        <v>1265</v>
      </c>
      <c r="F81" s="70">
        <v>3.5855777325985025</v>
      </c>
      <c r="G81" s="71">
        <v>26.026214745449021</v>
      </c>
      <c r="H81" s="70">
        <v>35.18302416983299</v>
      </c>
      <c r="I81" s="66" t="s">
        <v>0</v>
      </c>
      <c r="J81" s="67" t="s">
        <v>0</v>
      </c>
    </row>
    <row r="82" spans="1:10" ht="12" customHeight="1">
      <c r="A82" s="20"/>
      <c r="B82" s="20"/>
      <c r="C82" s="20"/>
      <c r="D82" s="20"/>
      <c r="E82" s="20"/>
      <c r="F82" s="19"/>
      <c r="G82" s="19"/>
      <c r="H82" s="19"/>
      <c r="I82" s="20"/>
      <c r="J82" s="19"/>
    </row>
    <row r="83" spans="1:10" ht="13.5" customHeight="1">
      <c r="A83" s="27" t="s">
        <v>32</v>
      </c>
      <c r="B83" s="20"/>
      <c r="C83" s="20"/>
      <c r="D83" s="20"/>
      <c r="E83" s="20"/>
      <c r="F83" s="19"/>
      <c r="G83" s="19"/>
      <c r="H83" s="19"/>
      <c r="I83" s="20"/>
      <c r="J83" s="19"/>
    </row>
    <row r="84" spans="1:10" ht="13.5" customHeight="1">
      <c r="A84" s="27" t="s">
        <v>33</v>
      </c>
      <c r="B84" s="20"/>
      <c r="C84" s="20"/>
      <c r="D84" s="20"/>
      <c r="E84" s="20"/>
      <c r="F84" s="19"/>
      <c r="G84" s="19"/>
      <c r="H84" s="19"/>
      <c r="I84" s="20"/>
      <c r="J84" s="19"/>
    </row>
    <row r="85" spans="1:10" ht="13.5" customHeight="1">
      <c r="A85" s="28" t="s">
        <v>34</v>
      </c>
      <c r="B85" s="20"/>
      <c r="C85" s="20"/>
      <c r="D85" s="20"/>
      <c r="E85" s="20"/>
      <c r="F85" s="19"/>
      <c r="G85" s="19"/>
      <c r="H85" s="19"/>
      <c r="I85" s="20"/>
      <c r="J85" s="19"/>
    </row>
    <row r="86" spans="1:10" ht="13.5" customHeight="1">
      <c r="A86" s="28" t="s">
        <v>35</v>
      </c>
      <c r="B86" s="20"/>
      <c r="C86" s="20"/>
      <c r="D86" s="20"/>
      <c r="E86" s="20"/>
      <c r="F86" s="19"/>
      <c r="G86" s="19"/>
      <c r="H86" s="19"/>
      <c r="I86" s="20"/>
      <c r="J86" s="19"/>
    </row>
    <row r="87" spans="1:10" ht="7.5" customHeight="1"/>
    <row r="88" spans="1:10" ht="13.5" customHeight="1">
      <c r="A88" s="9"/>
    </row>
  </sheetData>
  <mergeCells count="9">
    <mergeCell ref="A12:J13"/>
    <mergeCell ref="A53:J54"/>
    <mergeCell ref="C3:E3"/>
    <mergeCell ref="F3:H3"/>
    <mergeCell ref="A3:A4"/>
    <mergeCell ref="B3:B4"/>
    <mergeCell ref="I3:I4"/>
    <mergeCell ref="J3:J4"/>
    <mergeCell ref="A5:J6"/>
  </mergeCells>
  <phoneticPr fontId="0" type="noConversion"/>
  <printOptions horizontalCentered="1"/>
  <pageMargins left="0.98425196850393704" right="0.98425196850393704" top="0.98425196850393704" bottom="0.78740157480314998" header="0.511811023622047" footer="0.511811023622047"/>
  <pageSetup paperSize="9" scale="99" orientation="portrait" horizontalDpi="1200" r:id="rId1"/>
  <headerFooter alignWithMargins="0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7-1</vt:lpstr>
      <vt:lpstr>'7-1'!Názvy_tisku</vt:lpstr>
      <vt:lpstr>'7-1'!Oblast_tisku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MN</cp:lastModifiedBy>
  <cp:lastPrinted>2014-11-03T09:11:41Z</cp:lastPrinted>
  <dcterms:created xsi:type="dcterms:W3CDTF">2003-08-01T08:35:26Z</dcterms:created>
  <dcterms:modified xsi:type="dcterms:W3CDTF">2014-11-03T09:11:46Z</dcterms:modified>
</cp:coreProperties>
</file>