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0" yWindow="-15" windowWidth="19050" windowHeight="13080"/>
  </bookViews>
  <sheets>
    <sheet name="5-3" sheetId="1" r:id="rId1"/>
  </sheets>
  <externalReferences>
    <externalReference r:id="rId2"/>
  </externalReferences>
  <definedNames>
    <definedName name="_xlnm.Print_Titles" localSheetId="0">'5-3'!$A:$A,'5-3'!$1:$5</definedName>
    <definedName name="_xlnm.Print_Area" localSheetId="0">'5-3'!$A$1:$L$81</definedName>
  </definedNames>
  <calcPr calcId="125725"/>
</workbook>
</file>

<file path=xl/calcChain.xml><?xml version="1.0" encoding="utf-8"?>
<calcChain xmlns="http://schemas.openxmlformats.org/spreadsheetml/2006/main">
  <c r="L81" i="1"/>
  <c r="K81"/>
  <c r="J81"/>
  <c r="I81"/>
  <c r="H81"/>
  <c r="G81"/>
  <c r="F81"/>
  <c r="C81"/>
</calcChain>
</file>

<file path=xl/sharedStrings.xml><?xml version="1.0" encoding="utf-8"?>
<sst xmlns="http://schemas.openxmlformats.org/spreadsheetml/2006/main" count="25" uniqueCount="25">
  <si>
    <r>
      <t xml:space="preserve">Délka trvání manželství v letech
</t>
    </r>
    <r>
      <rPr>
        <i/>
        <sz val="8"/>
        <rFont val="Arial"/>
        <family val="2"/>
      </rPr>
      <t>Duration of marriage (years)</t>
    </r>
  </si>
  <si>
    <r>
      <t xml:space="preserve">Průměr let, rok
</t>
    </r>
    <r>
      <rPr>
        <i/>
        <sz val="8"/>
        <rFont val="Arial"/>
        <family val="2"/>
      </rPr>
      <t>Average of years or year</t>
    </r>
  </si>
  <si>
    <r>
      <t xml:space="preserve">Počet rozvodů
</t>
    </r>
    <r>
      <rPr>
        <i/>
        <sz val="8"/>
        <rFont val="Arial"/>
        <family val="2"/>
      </rPr>
      <t>Divorces, total</t>
    </r>
  </si>
  <si>
    <t>1950–54</t>
  </si>
  <si>
    <t>1955–59</t>
  </si>
  <si>
    <t>1960–64</t>
  </si>
  <si>
    <t>1965–69</t>
  </si>
  <si>
    <t>1970–74</t>
  </si>
  <si>
    <t>1975–79</t>
  </si>
  <si>
    <t>1980–84</t>
  </si>
  <si>
    <t>1985–89</t>
  </si>
  <si>
    <t>1990–94</t>
  </si>
  <si>
    <t>1995–99</t>
  </si>
  <si>
    <t>2000–04</t>
  </si>
  <si>
    <t>2005–09</t>
  </si>
  <si>
    <t>0–1</t>
  </si>
  <si>
    <t>4–5</t>
  </si>
  <si>
    <t>6–7</t>
  </si>
  <si>
    <t>8–9</t>
  </si>
  <si>
    <t>10–14</t>
  </si>
  <si>
    <t>15–19</t>
  </si>
  <si>
    <t>25+</t>
  </si>
  <si>
    <t>20–24</t>
  </si>
  <si>
    <t>5-3  Rozvody podle délky trvání manželství v letech 1950–2013</t>
  </si>
  <si>
    <t xml:space="preserve">       Divorces by duration of marriage: 1950–2013</t>
  </si>
</sst>
</file>

<file path=xl/styles.xml><?xml version="1.0" encoding="utf-8"?>
<styleSheet xmlns="http://schemas.openxmlformats.org/spreadsheetml/2006/main">
  <numFmts count="1">
    <numFmt numFmtId="164" formatCode="\ #\ ##0"/>
  </numFmts>
  <fonts count="8">
    <font>
      <sz val="10"/>
      <name val="Arial CE"/>
    </font>
    <font>
      <sz val="8"/>
      <name val="Arial CE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ill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3" fontId="2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2" xfId="0" applyNumberFormat="1" applyFont="1" applyFill="1" applyBorder="1" applyAlignment="1"/>
    <xf numFmtId="3" fontId="2" fillId="0" borderId="3" xfId="0" applyNumberFormat="1" applyFont="1" applyFill="1" applyBorder="1" applyAlignment="1"/>
    <xf numFmtId="3" fontId="7" fillId="0" borderId="2" xfId="0" applyNumberFormat="1" applyFont="1" applyBorder="1" applyAlignment="1"/>
    <xf numFmtId="3" fontId="7" fillId="0" borderId="3" xfId="0" applyNumberFormat="1" applyFont="1" applyBorder="1" applyAlignment="1"/>
    <xf numFmtId="3" fontId="7" fillId="0" borderId="2" xfId="0" applyNumberFormat="1" applyFont="1" applyFill="1" applyBorder="1" applyAlignment="1">
      <alignment horizontal="right"/>
    </xf>
    <xf numFmtId="0" fontId="2" fillId="0" borderId="0" xfId="0" applyFont="1" applyFill="1"/>
    <xf numFmtId="3" fontId="7" fillId="2" borderId="2" xfId="0" applyNumberFormat="1" applyFont="1" applyFill="1" applyBorder="1"/>
    <xf numFmtId="3" fontId="7" fillId="2" borderId="3" xfId="0" applyNumberFormat="1" applyFont="1" applyFill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8" xfId="0" applyNumberFormat="1" applyFont="1" applyFill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/>
    <xf numFmtId="3" fontId="7" fillId="0" borderId="3" xfId="0" applyNumberFormat="1" applyFont="1" applyFill="1" applyBorder="1"/>
    <xf numFmtId="3" fontId="7" fillId="0" borderId="2" xfId="0" applyNumberFormat="1" applyFont="1" applyFill="1" applyBorder="1" applyAlignment="1"/>
    <xf numFmtId="3" fontId="7" fillId="0" borderId="0" xfId="0" applyNumberFormat="1" applyFont="1" applyFill="1" applyAlignment="1"/>
    <xf numFmtId="3" fontId="2" fillId="0" borderId="0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/>
    <xf numFmtId="3" fontId="2" fillId="0" borderId="0" xfId="0" applyNumberFormat="1" applyFont="1" applyFill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&#237;&#353;a/Dem_p&#345;&#237;ru&#269;ka/z%20roku%202014/R_trvan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 refreshError="1">
        <row r="3">
          <cell r="BN3">
            <v>218</v>
          </cell>
        </row>
        <row r="4">
          <cell r="BN4">
            <v>888</v>
          </cell>
        </row>
        <row r="7">
          <cell r="BN7">
            <v>1385</v>
          </cell>
        </row>
        <row r="8">
          <cell r="BN8">
            <v>1451</v>
          </cell>
        </row>
        <row r="9">
          <cell r="BN9">
            <v>1364</v>
          </cell>
        </row>
        <row r="10">
          <cell r="BN10">
            <v>1205</v>
          </cell>
        </row>
        <row r="11">
          <cell r="BN11">
            <v>1112</v>
          </cell>
        </row>
        <row r="12">
          <cell r="BN12">
            <v>974</v>
          </cell>
        </row>
        <row r="13">
          <cell r="BN13">
            <v>978</v>
          </cell>
        </row>
        <row r="14">
          <cell r="BN14">
            <v>967</v>
          </cell>
        </row>
        <row r="15">
          <cell r="BN15">
            <v>951</v>
          </cell>
        </row>
        <row r="16">
          <cell r="BN16">
            <v>930</v>
          </cell>
        </row>
        <row r="17">
          <cell r="BN17">
            <v>876</v>
          </cell>
        </row>
        <row r="18">
          <cell r="BN18">
            <v>810</v>
          </cell>
        </row>
        <row r="19">
          <cell r="BN19">
            <v>793</v>
          </cell>
        </row>
        <row r="20">
          <cell r="BN20">
            <v>731</v>
          </cell>
        </row>
        <row r="21">
          <cell r="BN21">
            <v>768</v>
          </cell>
        </row>
        <row r="22">
          <cell r="BN22">
            <v>788</v>
          </cell>
        </row>
        <row r="23">
          <cell r="BN23">
            <v>889</v>
          </cell>
        </row>
        <row r="24">
          <cell r="BN24">
            <v>761</v>
          </cell>
        </row>
        <row r="25">
          <cell r="BN25">
            <v>875</v>
          </cell>
        </row>
        <row r="26">
          <cell r="BN26">
            <v>750</v>
          </cell>
        </row>
        <row r="27">
          <cell r="BN27">
            <v>646</v>
          </cell>
        </row>
        <row r="28">
          <cell r="BN28">
            <v>585</v>
          </cell>
        </row>
        <row r="29">
          <cell r="BN29">
            <v>512</v>
          </cell>
        </row>
        <row r="30">
          <cell r="BN30">
            <v>457</v>
          </cell>
        </row>
        <row r="31">
          <cell r="BN31">
            <v>443</v>
          </cell>
        </row>
        <row r="32">
          <cell r="BN32">
            <v>377</v>
          </cell>
        </row>
        <row r="33">
          <cell r="BN33">
            <v>297</v>
          </cell>
        </row>
        <row r="34">
          <cell r="BN34">
            <v>250</v>
          </cell>
        </row>
        <row r="35">
          <cell r="BN35">
            <v>199</v>
          </cell>
        </row>
        <row r="36">
          <cell r="BN36">
            <v>185</v>
          </cell>
        </row>
        <row r="37">
          <cell r="BN37">
            <v>203</v>
          </cell>
        </row>
        <row r="38">
          <cell r="BN38">
            <v>146</v>
          </cell>
        </row>
        <row r="39">
          <cell r="BN39">
            <v>128</v>
          </cell>
        </row>
        <row r="40">
          <cell r="BN40">
            <v>124</v>
          </cell>
        </row>
        <row r="41">
          <cell r="BN41">
            <v>105</v>
          </cell>
        </row>
        <row r="42">
          <cell r="BN42">
            <v>82</v>
          </cell>
        </row>
        <row r="43">
          <cell r="BN43">
            <v>76</v>
          </cell>
        </row>
        <row r="44">
          <cell r="BN44">
            <v>47</v>
          </cell>
        </row>
        <row r="45">
          <cell r="BN45">
            <v>41</v>
          </cell>
        </row>
        <row r="46">
          <cell r="BN46">
            <v>32</v>
          </cell>
        </row>
        <row r="47">
          <cell r="BN47">
            <v>26</v>
          </cell>
        </row>
        <row r="48">
          <cell r="BN48">
            <v>18</v>
          </cell>
        </row>
        <row r="49">
          <cell r="BN49">
            <v>26</v>
          </cell>
        </row>
        <row r="50">
          <cell r="BN50">
            <v>9</v>
          </cell>
        </row>
        <row r="51">
          <cell r="BN51">
            <v>12</v>
          </cell>
        </row>
        <row r="52">
          <cell r="BN52">
            <v>11</v>
          </cell>
        </row>
        <row r="53">
          <cell r="BN53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autoPageBreaks="0"/>
  </sheetPr>
  <dimension ref="A1:V89"/>
  <sheetViews>
    <sheetView showGridLines="0" tabSelected="1" zoomScaleNormal="100" zoomScaleSheetLayoutView="58" workbookViewId="0"/>
  </sheetViews>
  <sheetFormatPr defaultRowHeight="12" customHeight="1"/>
  <cols>
    <col min="1" max="1" width="7.42578125" style="3" customWidth="1"/>
    <col min="2" max="2" width="8" style="3" customWidth="1"/>
    <col min="3" max="5" width="6.42578125" style="3" customWidth="1"/>
    <col min="6" max="12" width="6.7109375" style="3" customWidth="1"/>
    <col min="13" max="16384" width="9.140625" style="3"/>
  </cols>
  <sheetData>
    <row r="1" spans="1:13" ht="12" customHeight="1">
      <c r="A1" s="1" t="s">
        <v>23</v>
      </c>
      <c r="B1" s="2"/>
      <c r="C1" s="2"/>
      <c r="G1" s="2"/>
      <c r="H1" s="2"/>
      <c r="I1" s="4"/>
      <c r="J1" s="4"/>
      <c r="K1" s="4"/>
      <c r="L1" s="4"/>
    </row>
    <row r="2" spans="1:13" ht="12" customHeight="1" thickBot="1">
      <c r="A2" s="5" t="s">
        <v>24</v>
      </c>
      <c r="B2" s="2"/>
      <c r="C2" s="2"/>
      <c r="G2" s="2"/>
      <c r="H2" s="2"/>
      <c r="I2" s="4"/>
      <c r="J2" s="4"/>
      <c r="K2" s="4"/>
      <c r="L2" s="4"/>
    </row>
    <row r="3" spans="1:13" ht="12.75" customHeight="1">
      <c r="A3" s="38" t="s">
        <v>1</v>
      </c>
      <c r="B3" s="41" t="s">
        <v>2</v>
      </c>
      <c r="C3" s="34" t="s">
        <v>0</v>
      </c>
      <c r="D3" s="35"/>
      <c r="E3" s="35"/>
      <c r="F3" s="35"/>
      <c r="G3" s="35"/>
      <c r="H3" s="35"/>
      <c r="I3" s="35"/>
      <c r="J3" s="35"/>
      <c r="K3" s="35"/>
      <c r="L3" s="35"/>
      <c r="M3" s="4"/>
    </row>
    <row r="4" spans="1:13" ht="11.25" customHeight="1">
      <c r="A4" s="39"/>
      <c r="B4" s="42"/>
      <c r="C4" s="36"/>
      <c r="D4" s="37"/>
      <c r="E4" s="37"/>
      <c r="F4" s="37"/>
      <c r="G4" s="37"/>
      <c r="H4" s="37"/>
      <c r="I4" s="37"/>
      <c r="J4" s="37"/>
      <c r="K4" s="37"/>
      <c r="L4" s="37"/>
      <c r="M4" s="4"/>
    </row>
    <row r="5" spans="1:13" ht="31.5" customHeight="1" thickBot="1">
      <c r="A5" s="40"/>
      <c r="B5" s="43"/>
      <c r="C5" s="13" t="s">
        <v>15</v>
      </c>
      <c r="D5" s="13">
        <v>2</v>
      </c>
      <c r="E5" s="14">
        <v>3</v>
      </c>
      <c r="F5" s="15" t="s">
        <v>16</v>
      </c>
      <c r="G5" s="15" t="s">
        <v>17</v>
      </c>
      <c r="H5" s="15" t="s">
        <v>18</v>
      </c>
      <c r="I5" s="15" t="s">
        <v>19</v>
      </c>
      <c r="J5" s="15" t="s">
        <v>20</v>
      </c>
      <c r="K5" s="16" t="s">
        <v>22</v>
      </c>
      <c r="L5" s="16" t="s">
        <v>21</v>
      </c>
      <c r="M5" s="4"/>
    </row>
    <row r="6" spans="1:13" ht="12" customHeight="1">
      <c r="A6" s="6" t="s">
        <v>3</v>
      </c>
      <c r="B6" s="31">
        <v>10535.6</v>
      </c>
      <c r="C6" s="31">
        <v>1253.4000000000001</v>
      </c>
      <c r="D6" s="31">
        <v>968</v>
      </c>
      <c r="E6" s="31">
        <v>931.2</v>
      </c>
      <c r="F6" s="31">
        <v>1587.8</v>
      </c>
      <c r="G6" s="31">
        <v>1113.8</v>
      </c>
      <c r="H6" s="31">
        <v>830.8</v>
      </c>
      <c r="I6" s="31">
        <v>1585.2</v>
      </c>
      <c r="J6" s="32">
        <v>925.2</v>
      </c>
      <c r="K6" s="31">
        <v>674.4</v>
      </c>
      <c r="L6" s="33">
        <v>665.8</v>
      </c>
      <c r="M6" s="12"/>
    </row>
    <row r="7" spans="1:13" ht="12" customHeight="1">
      <c r="A7" s="6" t="s">
        <v>4</v>
      </c>
      <c r="B7" s="21">
        <v>12872.4</v>
      </c>
      <c r="C7" s="21">
        <v>882.2</v>
      </c>
      <c r="D7" s="21">
        <v>944.2</v>
      </c>
      <c r="E7" s="21">
        <v>1048.8</v>
      </c>
      <c r="F7" s="21">
        <v>1964.4</v>
      </c>
      <c r="G7" s="21">
        <v>1672.4</v>
      </c>
      <c r="H7" s="21">
        <v>1382.8</v>
      </c>
      <c r="I7" s="21">
        <v>2053</v>
      </c>
      <c r="J7" s="22">
        <v>1331.8</v>
      </c>
      <c r="K7" s="21">
        <v>740.8</v>
      </c>
      <c r="L7" s="20">
        <v>852</v>
      </c>
      <c r="M7" s="12"/>
    </row>
    <row r="8" spans="1:13" ht="12" customHeight="1">
      <c r="A8" s="6" t="s">
        <v>5</v>
      </c>
      <c r="B8" s="21">
        <v>14039</v>
      </c>
      <c r="C8" s="21">
        <v>1238.5999999999999</v>
      </c>
      <c r="D8" s="21">
        <v>1095.4000000000001</v>
      </c>
      <c r="E8" s="21">
        <v>1041.4000000000001</v>
      </c>
      <c r="F8" s="21">
        <v>1776.6</v>
      </c>
      <c r="G8" s="21">
        <v>1382.8</v>
      </c>
      <c r="H8" s="21">
        <v>1236.8</v>
      </c>
      <c r="I8" s="21">
        <v>2710.6</v>
      </c>
      <c r="J8" s="22">
        <v>1669.4</v>
      </c>
      <c r="K8" s="21">
        <v>1020</v>
      </c>
      <c r="L8" s="20">
        <v>867.4</v>
      </c>
      <c r="M8" s="12"/>
    </row>
    <row r="9" spans="1:13" ht="12" customHeight="1">
      <c r="A9" s="6" t="s">
        <v>6</v>
      </c>
      <c r="B9" s="21">
        <v>18036</v>
      </c>
      <c r="C9" s="21">
        <v>1826.4</v>
      </c>
      <c r="D9" s="21">
        <v>1819</v>
      </c>
      <c r="E9" s="21">
        <v>1637.8</v>
      </c>
      <c r="F9" s="21">
        <v>2559.1999999999998</v>
      </c>
      <c r="G9" s="21">
        <v>1739.8</v>
      </c>
      <c r="H9" s="21">
        <v>1301.8</v>
      </c>
      <c r="I9" s="21">
        <v>2494.8000000000002</v>
      </c>
      <c r="J9" s="22">
        <v>2199.1999999999998</v>
      </c>
      <c r="K9" s="21">
        <v>1295.8</v>
      </c>
      <c r="L9" s="20">
        <v>1162.2</v>
      </c>
      <c r="M9" s="12"/>
    </row>
    <row r="10" spans="1:13" ht="12" customHeight="1">
      <c r="A10" s="6" t="s">
        <v>7</v>
      </c>
      <c r="B10" s="21">
        <v>23553</v>
      </c>
      <c r="C10" s="21">
        <v>2403.1999999999998</v>
      </c>
      <c r="D10" s="21">
        <v>2167.1999999999998</v>
      </c>
      <c r="E10" s="21">
        <v>2147</v>
      </c>
      <c r="F10" s="21">
        <v>3532.8</v>
      </c>
      <c r="G10" s="21">
        <v>2611.4</v>
      </c>
      <c r="H10" s="21">
        <v>2008.6</v>
      </c>
      <c r="I10" s="21">
        <v>3236.6</v>
      </c>
      <c r="J10" s="22">
        <v>2147.1999999999998</v>
      </c>
      <c r="K10" s="21">
        <v>1854.8</v>
      </c>
      <c r="L10" s="20">
        <v>1444.2</v>
      </c>
      <c r="M10" s="12"/>
    </row>
    <row r="11" spans="1:13" ht="12" customHeight="1">
      <c r="A11" s="6" t="s">
        <v>8</v>
      </c>
      <c r="B11" s="21">
        <v>26080.400000000001</v>
      </c>
      <c r="C11" s="21">
        <v>2979.8</v>
      </c>
      <c r="D11" s="21">
        <v>2445.6</v>
      </c>
      <c r="E11" s="21">
        <v>2288.8000000000002</v>
      </c>
      <c r="F11" s="21">
        <v>3714.4</v>
      </c>
      <c r="G11" s="21">
        <v>2810.4</v>
      </c>
      <c r="H11" s="21">
        <v>2262.6</v>
      </c>
      <c r="I11" s="21">
        <v>3787.6</v>
      </c>
      <c r="J11" s="22">
        <v>2410.4</v>
      </c>
      <c r="K11" s="21">
        <v>1608</v>
      </c>
      <c r="L11" s="20">
        <v>1772.8</v>
      </c>
      <c r="M11" s="12"/>
    </row>
    <row r="12" spans="1:13" ht="12" customHeight="1">
      <c r="A12" s="6" t="s">
        <v>9</v>
      </c>
      <c r="B12" s="21">
        <v>28496</v>
      </c>
      <c r="C12" s="21">
        <v>2479.6</v>
      </c>
      <c r="D12" s="21">
        <v>2345.1999999999998</v>
      </c>
      <c r="E12" s="21">
        <v>2343</v>
      </c>
      <c r="F12" s="21">
        <v>4113.6000000000004</v>
      </c>
      <c r="G12" s="21">
        <v>3412.6</v>
      </c>
      <c r="H12" s="21">
        <v>2817.8</v>
      </c>
      <c r="I12" s="21">
        <v>4886.3999999999996</v>
      </c>
      <c r="J12" s="22">
        <v>2981.2</v>
      </c>
      <c r="K12" s="21">
        <v>1659.8</v>
      </c>
      <c r="L12" s="20">
        <v>1456.8</v>
      </c>
      <c r="M12" s="12"/>
    </row>
    <row r="13" spans="1:13" ht="12" customHeight="1">
      <c r="A13" s="6" t="s">
        <v>10</v>
      </c>
      <c r="B13" s="21">
        <v>30622.6</v>
      </c>
      <c r="C13" s="21">
        <v>2599.6</v>
      </c>
      <c r="D13" s="21">
        <v>2446</v>
      </c>
      <c r="E13" s="21">
        <v>2341.1999999999998</v>
      </c>
      <c r="F13" s="21">
        <v>3945.4</v>
      </c>
      <c r="G13" s="21">
        <v>3141.6</v>
      </c>
      <c r="H13" s="21">
        <v>2807</v>
      </c>
      <c r="I13" s="21">
        <v>5711.8</v>
      </c>
      <c r="J13" s="22">
        <v>3883.4</v>
      </c>
      <c r="K13" s="21">
        <v>2185.8000000000002</v>
      </c>
      <c r="L13" s="20">
        <v>1560.8</v>
      </c>
      <c r="M13" s="12"/>
    </row>
    <row r="14" spans="1:13" ht="12" customHeight="1">
      <c r="A14" s="6" t="s">
        <v>11</v>
      </c>
      <c r="B14" s="21">
        <v>30231.8</v>
      </c>
      <c r="C14" s="21">
        <v>2271</v>
      </c>
      <c r="D14" s="21">
        <v>2504</v>
      </c>
      <c r="E14" s="21">
        <v>2510.4</v>
      </c>
      <c r="F14" s="21">
        <v>4190.2</v>
      </c>
      <c r="G14" s="21">
        <v>3275.6</v>
      </c>
      <c r="H14" s="21">
        <v>2588</v>
      </c>
      <c r="I14" s="21">
        <v>4892</v>
      </c>
      <c r="J14" s="22">
        <v>3948</v>
      </c>
      <c r="K14" s="21">
        <v>2456.8000000000002</v>
      </c>
      <c r="L14" s="20">
        <v>1595.8</v>
      </c>
      <c r="M14" s="12"/>
    </row>
    <row r="15" spans="1:13" ht="12" customHeight="1">
      <c r="A15" s="6" t="s">
        <v>12</v>
      </c>
      <c r="B15" s="21">
        <v>30546.6</v>
      </c>
      <c r="C15" s="21">
        <v>1400.6</v>
      </c>
      <c r="D15" s="21">
        <v>1727.2</v>
      </c>
      <c r="E15" s="21">
        <v>2010.2</v>
      </c>
      <c r="F15" s="21">
        <v>4146.3999999999996</v>
      </c>
      <c r="G15" s="21">
        <v>3739.8</v>
      </c>
      <c r="H15" s="21">
        <v>3125.6</v>
      </c>
      <c r="I15" s="21">
        <v>5462.8</v>
      </c>
      <c r="J15" s="22">
        <v>3762.2</v>
      </c>
      <c r="K15" s="21">
        <v>2956.2</v>
      </c>
      <c r="L15" s="20">
        <v>2215.6</v>
      </c>
      <c r="M15" s="12"/>
    </row>
    <row r="16" spans="1:13" ht="12" customHeight="1">
      <c r="A16" s="6" t="s">
        <v>13</v>
      </c>
      <c r="B16" s="21">
        <v>31786.400000000001</v>
      </c>
      <c r="C16" s="21">
        <v>1289</v>
      </c>
      <c r="D16" s="21">
        <v>1536.8</v>
      </c>
      <c r="E16" s="21">
        <v>1714.4</v>
      </c>
      <c r="F16" s="21">
        <v>3269.4</v>
      </c>
      <c r="G16" s="21">
        <v>3030</v>
      </c>
      <c r="H16" s="21">
        <v>2905.8</v>
      </c>
      <c r="I16" s="21">
        <v>6856.4</v>
      </c>
      <c r="J16" s="22">
        <v>4720.8</v>
      </c>
      <c r="K16" s="21">
        <v>3266.4</v>
      </c>
      <c r="L16" s="20">
        <v>3197.4</v>
      </c>
      <c r="M16" s="12"/>
    </row>
    <row r="17" spans="1:13" ht="12" customHeight="1">
      <c r="A17" s="6" t="s">
        <v>14</v>
      </c>
      <c r="B17" s="21">
        <v>30853</v>
      </c>
      <c r="C17" s="21">
        <v>1378.2</v>
      </c>
      <c r="D17" s="21">
        <v>1426.4</v>
      </c>
      <c r="E17" s="21">
        <v>1466.8</v>
      </c>
      <c r="F17" s="21">
        <v>2940.4</v>
      </c>
      <c r="G17" s="21">
        <v>2776.4</v>
      </c>
      <c r="H17" s="21">
        <v>2419.4</v>
      </c>
      <c r="I17" s="21">
        <v>5422.6</v>
      </c>
      <c r="J17" s="22">
        <v>5381.2</v>
      </c>
      <c r="K17" s="21">
        <v>3856.6</v>
      </c>
      <c r="L17" s="20">
        <v>3785</v>
      </c>
      <c r="M17" s="12"/>
    </row>
    <row r="18" spans="1:13" ht="12" customHeight="1">
      <c r="A18" s="6">
        <v>1950</v>
      </c>
      <c r="B18" s="7">
        <v>11312</v>
      </c>
      <c r="C18" s="9">
        <v>1505</v>
      </c>
      <c r="D18" s="17">
        <v>956</v>
      </c>
      <c r="E18" s="48">
        <v>795</v>
      </c>
      <c r="F18" s="9">
        <v>1380</v>
      </c>
      <c r="G18" s="48">
        <v>1017</v>
      </c>
      <c r="H18" s="9">
        <v>956</v>
      </c>
      <c r="I18" s="48">
        <v>1700</v>
      </c>
      <c r="J18" s="10">
        <v>1080</v>
      </c>
      <c r="K18" s="49">
        <v>836</v>
      </c>
      <c r="L18" s="30">
        <v>1087</v>
      </c>
      <c r="M18" s="12"/>
    </row>
    <row r="19" spans="1:13" ht="12" customHeight="1">
      <c r="A19" s="6">
        <v>1951</v>
      </c>
      <c r="B19" s="7">
        <v>10261</v>
      </c>
      <c r="C19" s="9">
        <v>1301</v>
      </c>
      <c r="D19" s="17">
        <v>854</v>
      </c>
      <c r="E19" s="50">
        <v>906</v>
      </c>
      <c r="F19" s="9">
        <v>1491</v>
      </c>
      <c r="G19" s="50">
        <v>902</v>
      </c>
      <c r="H19" s="9">
        <v>844</v>
      </c>
      <c r="I19" s="50">
        <v>1533</v>
      </c>
      <c r="J19" s="10">
        <v>969</v>
      </c>
      <c r="K19" s="49">
        <v>741</v>
      </c>
      <c r="L19" s="30">
        <v>720</v>
      </c>
      <c r="M19" s="12"/>
    </row>
    <row r="20" spans="1:13" ht="12" customHeight="1">
      <c r="A20" s="6">
        <v>1952</v>
      </c>
      <c r="B20" s="7">
        <v>11219</v>
      </c>
      <c r="C20" s="9">
        <v>1400</v>
      </c>
      <c r="D20" s="17">
        <v>1066</v>
      </c>
      <c r="E20" s="50">
        <v>996</v>
      </c>
      <c r="F20" s="9">
        <v>1747</v>
      </c>
      <c r="G20" s="50">
        <v>1175</v>
      </c>
      <c r="H20" s="9">
        <v>859</v>
      </c>
      <c r="I20" s="50">
        <v>1698</v>
      </c>
      <c r="J20" s="10">
        <v>976</v>
      </c>
      <c r="K20" s="49">
        <v>685</v>
      </c>
      <c r="L20" s="30">
        <v>617</v>
      </c>
      <c r="M20" s="12"/>
    </row>
    <row r="21" spans="1:13" ht="12" customHeight="1">
      <c r="A21" s="6">
        <v>1953</v>
      </c>
      <c r="B21" s="7">
        <v>9897</v>
      </c>
      <c r="C21" s="9">
        <v>1153</v>
      </c>
      <c r="D21" s="17">
        <v>1013</v>
      </c>
      <c r="E21" s="50">
        <v>929</v>
      </c>
      <c r="F21" s="9">
        <v>1560</v>
      </c>
      <c r="G21" s="50">
        <v>1166</v>
      </c>
      <c r="H21" s="9">
        <v>667</v>
      </c>
      <c r="I21" s="50">
        <v>1520</v>
      </c>
      <c r="J21" s="10">
        <v>830</v>
      </c>
      <c r="K21" s="49">
        <v>568</v>
      </c>
      <c r="L21" s="30">
        <v>491</v>
      </c>
      <c r="M21" s="12"/>
    </row>
    <row r="22" spans="1:13" ht="12" customHeight="1">
      <c r="A22" s="6">
        <v>1954</v>
      </c>
      <c r="B22" s="7">
        <v>9989</v>
      </c>
      <c r="C22" s="9">
        <v>908</v>
      </c>
      <c r="D22" s="17">
        <v>951</v>
      </c>
      <c r="E22" s="50">
        <v>1030</v>
      </c>
      <c r="F22" s="9">
        <v>1761</v>
      </c>
      <c r="G22" s="50">
        <v>1309</v>
      </c>
      <c r="H22" s="9">
        <v>828</v>
      </c>
      <c r="I22" s="50">
        <v>1475</v>
      </c>
      <c r="J22" s="10">
        <v>771</v>
      </c>
      <c r="K22" s="49">
        <v>542</v>
      </c>
      <c r="L22" s="30">
        <v>414</v>
      </c>
      <c r="M22" s="12"/>
    </row>
    <row r="23" spans="1:13" ht="12" customHeight="1">
      <c r="A23" s="6">
        <v>1955</v>
      </c>
      <c r="B23" s="7">
        <v>12221</v>
      </c>
      <c r="C23" s="9">
        <v>957</v>
      </c>
      <c r="D23" s="17">
        <v>1045</v>
      </c>
      <c r="E23" s="50">
        <v>1271</v>
      </c>
      <c r="F23" s="9">
        <v>2233</v>
      </c>
      <c r="G23" s="50">
        <v>1585</v>
      </c>
      <c r="H23" s="9">
        <v>1216</v>
      </c>
      <c r="I23" s="50">
        <v>1699</v>
      </c>
      <c r="J23" s="10">
        <v>1069</v>
      </c>
      <c r="K23" s="49">
        <v>607</v>
      </c>
      <c r="L23" s="30">
        <v>539</v>
      </c>
      <c r="M23" s="12"/>
    </row>
    <row r="24" spans="1:13" ht="12" customHeight="1">
      <c r="A24" s="6">
        <v>1956</v>
      </c>
      <c r="B24" s="7">
        <v>12809</v>
      </c>
      <c r="C24" s="9">
        <v>743</v>
      </c>
      <c r="D24" s="17">
        <v>852</v>
      </c>
      <c r="E24" s="50">
        <v>1044</v>
      </c>
      <c r="F24" s="9">
        <v>2080</v>
      </c>
      <c r="G24" s="50">
        <v>1660</v>
      </c>
      <c r="H24" s="9">
        <v>1317</v>
      </c>
      <c r="I24" s="50">
        <v>1842</v>
      </c>
      <c r="J24" s="10">
        <v>1349</v>
      </c>
      <c r="K24" s="49">
        <v>792</v>
      </c>
      <c r="L24" s="30">
        <v>1130</v>
      </c>
      <c r="M24" s="12"/>
    </row>
    <row r="25" spans="1:13" ht="12" customHeight="1">
      <c r="A25" s="6">
        <v>1957</v>
      </c>
      <c r="B25" s="7">
        <v>12521</v>
      </c>
      <c r="C25" s="9">
        <v>844</v>
      </c>
      <c r="D25" s="17">
        <v>895</v>
      </c>
      <c r="E25" s="50">
        <v>904</v>
      </c>
      <c r="F25" s="9">
        <v>1934</v>
      </c>
      <c r="G25" s="50">
        <v>1669</v>
      </c>
      <c r="H25" s="9">
        <v>1389</v>
      </c>
      <c r="I25" s="50">
        <v>1981</v>
      </c>
      <c r="J25" s="10">
        <v>1315</v>
      </c>
      <c r="K25" s="49">
        <v>722</v>
      </c>
      <c r="L25" s="30">
        <v>868</v>
      </c>
      <c r="M25" s="12"/>
    </row>
    <row r="26" spans="1:13" ht="12" customHeight="1">
      <c r="A26" s="6">
        <v>1958</v>
      </c>
      <c r="B26" s="7">
        <v>13589</v>
      </c>
      <c r="C26" s="9">
        <v>1000</v>
      </c>
      <c r="D26" s="17">
        <v>945</v>
      </c>
      <c r="E26" s="50">
        <v>1008</v>
      </c>
      <c r="F26" s="9">
        <v>1846</v>
      </c>
      <c r="G26" s="50">
        <v>1864</v>
      </c>
      <c r="H26" s="9">
        <v>1511</v>
      </c>
      <c r="I26" s="50">
        <v>2254</v>
      </c>
      <c r="J26" s="10">
        <v>1508</v>
      </c>
      <c r="K26" s="49">
        <v>780</v>
      </c>
      <c r="L26" s="30">
        <v>873</v>
      </c>
      <c r="M26" s="12"/>
    </row>
    <row r="27" spans="1:13" ht="12" customHeight="1">
      <c r="A27" s="6">
        <v>1959</v>
      </c>
      <c r="B27" s="7">
        <v>13222</v>
      </c>
      <c r="C27" s="9">
        <v>867</v>
      </c>
      <c r="D27" s="17">
        <v>984</v>
      </c>
      <c r="E27" s="50">
        <v>1017</v>
      </c>
      <c r="F27" s="9">
        <v>1729</v>
      </c>
      <c r="G27" s="50">
        <v>1584</v>
      </c>
      <c r="H27" s="9">
        <v>1481</v>
      </c>
      <c r="I27" s="50">
        <v>2489</v>
      </c>
      <c r="J27" s="10">
        <v>1418</v>
      </c>
      <c r="K27" s="49">
        <v>803</v>
      </c>
      <c r="L27" s="30">
        <v>850</v>
      </c>
      <c r="M27" s="12"/>
    </row>
    <row r="28" spans="1:13" ht="12" customHeight="1">
      <c r="A28" s="6">
        <v>1960</v>
      </c>
      <c r="B28" s="7">
        <v>12970</v>
      </c>
      <c r="C28" s="9">
        <v>978</v>
      </c>
      <c r="D28" s="17">
        <v>915</v>
      </c>
      <c r="E28" s="50">
        <v>971</v>
      </c>
      <c r="F28" s="9">
        <v>1639</v>
      </c>
      <c r="G28" s="50">
        <v>1376</v>
      </c>
      <c r="H28" s="9">
        <v>1382</v>
      </c>
      <c r="I28" s="50">
        <v>2588</v>
      </c>
      <c r="J28" s="10">
        <v>1386</v>
      </c>
      <c r="K28" s="49">
        <v>910</v>
      </c>
      <c r="L28" s="30">
        <v>825</v>
      </c>
      <c r="M28" s="12"/>
    </row>
    <row r="29" spans="1:13" ht="12" customHeight="1">
      <c r="A29" s="6">
        <v>1961</v>
      </c>
      <c r="B29" s="7">
        <v>13939</v>
      </c>
      <c r="C29" s="9">
        <v>1149</v>
      </c>
      <c r="D29" s="17">
        <v>1028</v>
      </c>
      <c r="E29" s="50">
        <v>936</v>
      </c>
      <c r="F29" s="9">
        <v>1852</v>
      </c>
      <c r="G29" s="50">
        <v>1356</v>
      </c>
      <c r="H29" s="9">
        <v>1320</v>
      </c>
      <c r="I29" s="50">
        <v>2901</v>
      </c>
      <c r="J29" s="10">
        <v>1519</v>
      </c>
      <c r="K29" s="49">
        <v>1013</v>
      </c>
      <c r="L29" s="30">
        <v>865</v>
      </c>
      <c r="M29" s="12"/>
    </row>
    <row r="30" spans="1:13" ht="12" customHeight="1">
      <c r="A30" s="6">
        <v>1962</v>
      </c>
      <c r="B30" s="7">
        <v>14137</v>
      </c>
      <c r="C30" s="9">
        <v>1226</v>
      </c>
      <c r="D30" s="17">
        <v>1132</v>
      </c>
      <c r="E30" s="50">
        <v>1038</v>
      </c>
      <c r="F30" s="9">
        <v>1752</v>
      </c>
      <c r="G30" s="50">
        <v>1415</v>
      </c>
      <c r="H30" s="9">
        <v>1168</v>
      </c>
      <c r="I30" s="50">
        <v>2813</v>
      </c>
      <c r="J30" s="10">
        <v>1639</v>
      </c>
      <c r="K30" s="49">
        <v>1092</v>
      </c>
      <c r="L30" s="30">
        <v>862</v>
      </c>
      <c r="M30" s="12"/>
    </row>
    <row r="31" spans="1:13" ht="12" customHeight="1">
      <c r="A31" s="6">
        <v>1963</v>
      </c>
      <c r="B31" s="7">
        <v>14703</v>
      </c>
      <c r="C31" s="9">
        <v>1398</v>
      </c>
      <c r="D31" s="17">
        <v>1198</v>
      </c>
      <c r="E31" s="50">
        <v>1164</v>
      </c>
      <c r="F31" s="9">
        <v>1822</v>
      </c>
      <c r="G31" s="50">
        <v>1478</v>
      </c>
      <c r="H31" s="9">
        <v>1167</v>
      </c>
      <c r="I31" s="50">
        <v>2772</v>
      </c>
      <c r="J31" s="10">
        <v>1809</v>
      </c>
      <c r="K31" s="49">
        <v>1070</v>
      </c>
      <c r="L31" s="30">
        <v>825</v>
      </c>
      <c r="M31" s="12"/>
    </row>
    <row r="32" spans="1:13" ht="12" customHeight="1">
      <c r="A32" s="6">
        <v>1964</v>
      </c>
      <c r="B32" s="7">
        <v>14446</v>
      </c>
      <c r="C32" s="9">
        <v>1442</v>
      </c>
      <c r="D32" s="17">
        <v>1204</v>
      </c>
      <c r="E32" s="50">
        <v>1098</v>
      </c>
      <c r="F32" s="9">
        <v>1818</v>
      </c>
      <c r="G32" s="50">
        <v>1289</v>
      </c>
      <c r="H32" s="9">
        <v>1147</v>
      </c>
      <c r="I32" s="50">
        <v>2479</v>
      </c>
      <c r="J32" s="10">
        <v>1994</v>
      </c>
      <c r="K32" s="49">
        <v>1015</v>
      </c>
      <c r="L32" s="30">
        <v>960</v>
      </c>
      <c r="M32" s="12"/>
    </row>
    <row r="33" spans="1:13" ht="12" customHeight="1">
      <c r="A33" s="6">
        <v>1965</v>
      </c>
      <c r="B33" s="7">
        <v>16196</v>
      </c>
      <c r="C33" s="9">
        <v>1606</v>
      </c>
      <c r="D33" s="17">
        <v>1497</v>
      </c>
      <c r="E33" s="50">
        <v>1357</v>
      </c>
      <c r="F33" s="9">
        <v>1962</v>
      </c>
      <c r="G33" s="50">
        <v>1539</v>
      </c>
      <c r="H33" s="9">
        <v>1267</v>
      </c>
      <c r="I33" s="50">
        <v>2608</v>
      </c>
      <c r="J33" s="10">
        <v>2144</v>
      </c>
      <c r="K33" s="49">
        <v>1101</v>
      </c>
      <c r="L33" s="30">
        <v>1115</v>
      </c>
      <c r="M33" s="12"/>
    </row>
    <row r="34" spans="1:13" ht="12" customHeight="1">
      <c r="A34" s="6">
        <v>1966</v>
      </c>
      <c r="B34" s="7">
        <v>17435</v>
      </c>
      <c r="C34" s="9">
        <v>1804</v>
      </c>
      <c r="D34" s="17">
        <v>1787</v>
      </c>
      <c r="E34" s="50">
        <v>1501</v>
      </c>
      <c r="F34" s="9">
        <v>2294</v>
      </c>
      <c r="G34" s="50">
        <v>1600</v>
      </c>
      <c r="H34" s="9">
        <v>1227</v>
      </c>
      <c r="I34" s="50">
        <v>2523</v>
      </c>
      <c r="J34" s="10">
        <v>2282</v>
      </c>
      <c r="K34" s="49">
        <v>1200</v>
      </c>
      <c r="L34" s="30">
        <v>1217</v>
      </c>
      <c r="M34" s="12"/>
    </row>
    <row r="35" spans="1:13" ht="12" customHeight="1">
      <c r="A35" s="6">
        <v>1967</v>
      </c>
      <c r="B35" s="7">
        <v>17352</v>
      </c>
      <c r="C35" s="9">
        <v>1700</v>
      </c>
      <c r="D35" s="17">
        <v>1786</v>
      </c>
      <c r="E35" s="50">
        <v>1624</v>
      </c>
      <c r="F35" s="9">
        <v>2494</v>
      </c>
      <c r="G35" s="50">
        <v>1666</v>
      </c>
      <c r="H35" s="9">
        <v>1205</v>
      </c>
      <c r="I35" s="50">
        <v>2353</v>
      </c>
      <c r="J35" s="10">
        <v>2223</v>
      </c>
      <c r="K35" s="49">
        <v>1218</v>
      </c>
      <c r="L35" s="30">
        <v>1083</v>
      </c>
      <c r="M35" s="12"/>
    </row>
    <row r="36" spans="1:13" ht="12" customHeight="1">
      <c r="A36" s="6">
        <v>1968</v>
      </c>
      <c r="B36" s="7">
        <v>18647</v>
      </c>
      <c r="C36" s="9">
        <v>1953</v>
      </c>
      <c r="D36" s="17">
        <v>1914</v>
      </c>
      <c r="E36" s="50">
        <v>1753</v>
      </c>
      <c r="F36" s="9">
        <v>2795</v>
      </c>
      <c r="G36" s="50">
        <v>1900</v>
      </c>
      <c r="H36" s="9">
        <v>1256</v>
      </c>
      <c r="I36" s="50">
        <v>2352</v>
      </c>
      <c r="J36" s="10">
        <v>2135</v>
      </c>
      <c r="K36" s="49">
        <v>1403</v>
      </c>
      <c r="L36" s="30">
        <v>1186</v>
      </c>
      <c r="M36" s="12"/>
    </row>
    <row r="37" spans="1:13" ht="12" customHeight="1">
      <c r="A37" s="6">
        <v>1969</v>
      </c>
      <c r="B37" s="7">
        <v>20550</v>
      </c>
      <c r="C37" s="9">
        <v>2069</v>
      </c>
      <c r="D37" s="17">
        <v>2111</v>
      </c>
      <c r="E37" s="50">
        <v>1954</v>
      </c>
      <c r="F37" s="9">
        <v>3251</v>
      </c>
      <c r="G37" s="50">
        <v>1994</v>
      </c>
      <c r="H37" s="9">
        <v>1554</v>
      </c>
      <c r="I37" s="50">
        <v>2638</v>
      </c>
      <c r="J37" s="10">
        <v>2212</v>
      </c>
      <c r="K37" s="49">
        <v>1557</v>
      </c>
      <c r="L37" s="30">
        <v>1210</v>
      </c>
      <c r="M37" s="12"/>
    </row>
    <row r="38" spans="1:13" ht="12" customHeight="1">
      <c r="A38" s="6">
        <v>1970</v>
      </c>
      <c r="B38" s="7">
        <v>21516</v>
      </c>
      <c r="C38" s="9">
        <v>2064</v>
      </c>
      <c r="D38" s="17">
        <v>2093</v>
      </c>
      <c r="E38" s="50">
        <v>2047</v>
      </c>
      <c r="F38" s="9">
        <v>3287</v>
      </c>
      <c r="G38" s="50">
        <v>2361</v>
      </c>
      <c r="H38" s="9">
        <v>1752</v>
      </c>
      <c r="I38" s="50">
        <v>2737</v>
      </c>
      <c r="J38" s="10">
        <v>2192</v>
      </c>
      <c r="K38" s="49">
        <v>1789</v>
      </c>
      <c r="L38" s="30">
        <v>1194</v>
      </c>
      <c r="M38" s="12"/>
    </row>
    <row r="39" spans="1:13" ht="12" customHeight="1">
      <c r="A39" s="6">
        <v>1971</v>
      </c>
      <c r="B39" s="7">
        <v>23616</v>
      </c>
      <c r="C39" s="9">
        <v>2306</v>
      </c>
      <c r="D39" s="17">
        <v>2274</v>
      </c>
      <c r="E39" s="50">
        <v>2173</v>
      </c>
      <c r="F39" s="9">
        <v>3596</v>
      </c>
      <c r="G39" s="50">
        <v>2603</v>
      </c>
      <c r="H39" s="9">
        <v>2024</v>
      </c>
      <c r="I39" s="50">
        <v>3068</v>
      </c>
      <c r="J39" s="10">
        <v>2202</v>
      </c>
      <c r="K39" s="49">
        <v>2037</v>
      </c>
      <c r="L39" s="30">
        <v>1333</v>
      </c>
      <c r="M39" s="12"/>
    </row>
    <row r="40" spans="1:13" ht="12" customHeight="1">
      <c r="A40" s="6">
        <v>1972</v>
      </c>
      <c r="B40" s="7">
        <v>22392</v>
      </c>
      <c r="C40" s="9">
        <v>2193</v>
      </c>
      <c r="D40" s="17">
        <v>2063</v>
      </c>
      <c r="E40" s="50">
        <v>2024</v>
      </c>
      <c r="F40" s="9">
        <v>3255</v>
      </c>
      <c r="G40" s="50">
        <v>2481</v>
      </c>
      <c r="H40" s="9">
        <v>1913</v>
      </c>
      <c r="I40" s="50">
        <v>3277</v>
      </c>
      <c r="J40" s="10">
        <v>2109</v>
      </c>
      <c r="K40" s="49">
        <v>1656</v>
      </c>
      <c r="L40" s="30">
        <v>1421</v>
      </c>
      <c r="M40" s="12"/>
    </row>
    <row r="41" spans="1:13" ht="12" customHeight="1">
      <c r="A41" s="6">
        <v>1973</v>
      </c>
      <c r="B41" s="7">
        <v>25271</v>
      </c>
      <c r="C41" s="9">
        <v>2613</v>
      </c>
      <c r="D41" s="17">
        <v>2247</v>
      </c>
      <c r="E41" s="50">
        <v>2224</v>
      </c>
      <c r="F41" s="9">
        <v>3825</v>
      </c>
      <c r="G41" s="50">
        <v>2769</v>
      </c>
      <c r="H41" s="9">
        <v>2197</v>
      </c>
      <c r="I41" s="50">
        <v>3454</v>
      </c>
      <c r="J41" s="10">
        <v>2278</v>
      </c>
      <c r="K41" s="49">
        <v>1981</v>
      </c>
      <c r="L41" s="30">
        <v>1683</v>
      </c>
      <c r="M41" s="12"/>
    </row>
    <row r="42" spans="1:13" ht="12" customHeight="1">
      <c r="A42" s="6">
        <v>1974</v>
      </c>
      <c r="B42" s="7">
        <v>24970</v>
      </c>
      <c r="C42" s="9">
        <v>2840</v>
      </c>
      <c r="D42" s="17">
        <v>2159</v>
      </c>
      <c r="E42" s="50">
        <v>2267</v>
      </c>
      <c r="F42" s="9">
        <v>3701</v>
      </c>
      <c r="G42" s="50">
        <v>2843</v>
      </c>
      <c r="H42" s="9">
        <v>2157</v>
      </c>
      <c r="I42" s="50">
        <v>3647</v>
      </c>
      <c r="J42" s="10">
        <v>1955</v>
      </c>
      <c r="K42" s="49">
        <v>1811</v>
      </c>
      <c r="L42" s="30">
        <v>1590</v>
      </c>
      <c r="M42" s="12"/>
    </row>
    <row r="43" spans="1:13" ht="12" customHeight="1">
      <c r="A43" s="6">
        <v>1975</v>
      </c>
      <c r="B43" s="7">
        <v>26154</v>
      </c>
      <c r="C43" s="9">
        <v>3031</v>
      </c>
      <c r="D43" s="17">
        <v>2467</v>
      </c>
      <c r="E43" s="50">
        <v>2227</v>
      </c>
      <c r="F43" s="9">
        <v>3689</v>
      </c>
      <c r="G43" s="50">
        <v>2872</v>
      </c>
      <c r="H43" s="9">
        <v>2255</v>
      </c>
      <c r="I43" s="50">
        <v>3752</v>
      </c>
      <c r="J43" s="10">
        <v>2250</v>
      </c>
      <c r="K43" s="49">
        <v>1780</v>
      </c>
      <c r="L43" s="30">
        <v>1831</v>
      </c>
      <c r="M43" s="12"/>
    </row>
    <row r="44" spans="1:13" ht="12" customHeight="1">
      <c r="A44" s="6">
        <v>1976</v>
      </c>
      <c r="B44" s="7">
        <v>25544</v>
      </c>
      <c r="C44" s="9">
        <v>3124</v>
      </c>
      <c r="D44" s="17">
        <v>2525</v>
      </c>
      <c r="E44" s="50">
        <v>2190</v>
      </c>
      <c r="F44" s="9">
        <v>3423</v>
      </c>
      <c r="G44" s="50">
        <v>2700</v>
      </c>
      <c r="H44" s="9">
        <v>2140</v>
      </c>
      <c r="I44" s="50">
        <v>3603</v>
      </c>
      <c r="J44" s="10">
        <v>2372</v>
      </c>
      <c r="K44" s="49">
        <v>1663</v>
      </c>
      <c r="L44" s="30">
        <v>1804</v>
      </c>
      <c r="M44" s="12"/>
    </row>
    <row r="45" spans="1:13" ht="12" customHeight="1">
      <c r="A45" s="6">
        <v>1977</v>
      </c>
      <c r="B45" s="7">
        <v>25442</v>
      </c>
      <c r="C45" s="9">
        <v>2964</v>
      </c>
      <c r="D45" s="17">
        <v>2382</v>
      </c>
      <c r="E45" s="50">
        <v>2289</v>
      </c>
      <c r="F45" s="9">
        <v>3612</v>
      </c>
      <c r="G45" s="50">
        <v>2653</v>
      </c>
      <c r="H45" s="9">
        <v>2251</v>
      </c>
      <c r="I45" s="50">
        <v>3669</v>
      </c>
      <c r="J45" s="10">
        <v>2243</v>
      </c>
      <c r="K45" s="49">
        <v>1574</v>
      </c>
      <c r="L45" s="30">
        <v>1805</v>
      </c>
      <c r="M45" s="12"/>
    </row>
    <row r="46" spans="1:13" ht="12" customHeight="1">
      <c r="A46" s="6">
        <v>1978</v>
      </c>
      <c r="B46" s="7">
        <v>27071</v>
      </c>
      <c r="C46" s="9">
        <v>2993</v>
      </c>
      <c r="D46" s="17">
        <v>2502</v>
      </c>
      <c r="E46" s="50">
        <v>2408</v>
      </c>
      <c r="F46" s="9">
        <v>3978</v>
      </c>
      <c r="G46" s="50">
        <v>2891</v>
      </c>
      <c r="H46" s="9">
        <v>2347</v>
      </c>
      <c r="I46" s="50">
        <v>4012</v>
      </c>
      <c r="J46" s="10">
        <v>2631</v>
      </c>
      <c r="K46" s="49">
        <v>1547</v>
      </c>
      <c r="L46" s="30">
        <v>1762</v>
      </c>
      <c r="M46" s="12"/>
    </row>
    <row r="47" spans="1:13" ht="12" customHeight="1">
      <c r="A47" s="6">
        <v>1979</v>
      </c>
      <c r="B47" s="7">
        <v>26191</v>
      </c>
      <c r="C47" s="9">
        <v>2787</v>
      </c>
      <c r="D47" s="17">
        <v>2352</v>
      </c>
      <c r="E47" s="48">
        <v>2330</v>
      </c>
      <c r="F47" s="9">
        <v>3870</v>
      </c>
      <c r="G47" s="48">
        <v>2936</v>
      </c>
      <c r="H47" s="9">
        <v>2320</v>
      </c>
      <c r="I47" s="48">
        <v>3902</v>
      </c>
      <c r="J47" s="10">
        <v>2556</v>
      </c>
      <c r="K47" s="49">
        <v>1476</v>
      </c>
      <c r="L47" s="30">
        <v>1662</v>
      </c>
      <c r="M47" s="12"/>
    </row>
    <row r="48" spans="1:13" ht="12" customHeight="1">
      <c r="A48" s="6">
        <v>1980</v>
      </c>
      <c r="B48" s="7">
        <v>27218</v>
      </c>
      <c r="C48" s="9">
        <v>2572</v>
      </c>
      <c r="D48" s="17">
        <v>2567</v>
      </c>
      <c r="E48" s="50">
        <v>2493</v>
      </c>
      <c r="F48" s="9">
        <v>4094</v>
      </c>
      <c r="G48" s="50">
        <v>3133</v>
      </c>
      <c r="H48" s="9">
        <v>2408</v>
      </c>
      <c r="I48" s="50">
        <v>4231</v>
      </c>
      <c r="J48" s="10">
        <v>2704</v>
      </c>
      <c r="K48" s="49">
        <v>1496</v>
      </c>
      <c r="L48" s="30">
        <v>1520</v>
      </c>
      <c r="M48" s="12"/>
    </row>
    <row r="49" spans="1:13" ht="12" customHeight="1">
      <c r="A49" s="6">
        <v>1981</v>
      </c>
      <c r="B49" s="7">
        <v>27608</v>
      </c>
      <c r="C49" s="9">
        <v>2576</v>
      </c>
      <c r="D49" s="17">
        <v>2360</v>
      </c>
      <c r="E49" s="50">
        <v>2422</v>
      </c>
      <c r="F49" s="9">
        <v>4102</v>
      </c>
      <c r="G49" s="50">
        <v>3342</v>
      </c>
      <c r="H49" s="9">
        <v>2537</v>
      </c>
      <c r="I49" s="50">
        <v>4523</v>
      </c>
      <c r="J49" s="10">
        <v>2731</v>
      </c>
      <c r="K49" s="49">
        <v>1563</v>
      </c>
      <c r="L49" s="30">
        <v>1452</v>
      </c>
      <c r="M49" s="12"/>
    </row>
    <row r="50" spans="1:13" s="4" customFormat="1" ht="12" customHeight="1">
      <c r="A50" s="6">
        <v>1982</v>
      </c>
      <c r="B50" s="7">
        <v>27821</v>
      </c>
      <c r="C50" s="9">
        <v>2354</v>
      </c>
      <c r="D50" s="17">
        <v>2277</v>
      </c>
      <c r="E50" s="50">
        <v>2313</v>
      </c>
      <c r="F50" s="9">
        <v>4145</v>
      </c>
      <c r="G50" s="50">
        <v>3428</v>
      </c>
      <c r="H50" s="9">
        <v>2920</v>
      </c>
      <c r="I50" s="50">
        <v>4749</v>
      </c>
      <c r="J50" s="10">
        <v>2766</v>
      </c>
      <c r="K50" s="49">
        <v>1529</v>
      </c>
      <c r="L50" s="30">
        <v>1340</v>
      </c>
      <c r="M50" s="12"/>
    </row>
    <row r="51" spans="1:13" s="4" customFormat="1" ht="12" customHeight="1">
      <c r="A51" s="6">
        <v>1983</v>
      </c>
      <c r="B51" s="7">
        <v>29319</v>
      </c>
      <c r="C51" s="9">
        <v>2358</v>
      </c>
      <c r="D51" s="17">
        <v>2295</v>
      </c>
      <c r="E51" s="50">
        <v>2214</v>
      </c>
      <c r="F51" s="9">
        <v>4096</v>
      </c>
      <c r="G51" s="50">
        <v>3585</v>
      </c>
      <c r="H51" s="9">
        <v>3029</v>
      </c>
      <c r="I51" s="50">
        <v>5331</v>
      </c>
      <c r="J51" s="10">
        <v>3151</v>
      </c>
      <c r="K51" s="49">
        <v>1781</v>
      </c>
      <c r="L51" s="30">
        <v>1479</v>
      </c>
      <c r="M51" s="12"/>
    </row>
    <row r="52" spans="1:13" s="4" customFormat="1" ht="12" customHeight="1">
      <c r="A52" s="6">
        <v>1984</v>
      </c>
      <c r="B52" s="7">
        <v>30514</v>
      </c>
      <c r="C52" s="9">
        <v>2538</v>
      </c>
      <c r="D52" s="17">
        <v>2227</v>
      </c>
      <c r="E52" s="50">
        <v>2273</v>
      </c>
      <c r="F52" s="9">
        <v>4131</v>
      </c>
      <c r="G52" s="50">
        <v>3575</v>
      </c>
      <c r="H52" s="9">
        <v>3195</v>
      </c>
      <c r="I52" s="50">
        <v>5598</v>
      </c>
      <c r="J52" s="10">
        <v>3554</v>
      </c>
      <c r="K52" s="49">
        <v>1930</v>
      </c>
      <c r="L52" s="30">
        <v>1493</v>
      </c>
      <c r="M52" s="12"/>
    </row>
    <row r="53" spans="1:13" ht="12" customHeight="1">
      <c r="A53" s="6">
        <v>1985</v>
      </c>
      <c r="B53" s="7">
        <v>30489</v>
      </c>
      <c r="C53" s="9">
        <v>2682</v>
      </c>
      <c r="D53" s="17">
        <v>2301</v>
      </c>
      <c r="E53" s="50">
        <v>2140</v>
      </c>
      <c r="F53" s="9">
        <v>3820</v>
      </c>
      <c r="G53" s="50">
        <v>3434</v>
      </c>
      <c r="H53" s="9">
        <v>3116</v>
      </c>
      <c r="I53" s="50">
        <v>5781</v>
      </c>
      <c r="J53" s="10">
        <v>3652</v>
      </c>
      <c r="K53" s="49">
        <v>2048</v>
      </c>
      <c r="L53" s="30">
        <v>1515</v>
      </c>
      <c r="M53" s="12"/>
    </row>
    <row r="54" spans="1:13" ht="12" customHeight="1">
      <c r="A54" s="6">
        <v>1986</v>
      </c>
      <c r="B54" s="7">
        <v>29560</v>
      </c>
      <c r="C54" s="9">
        <v>2432</v>
      </c>
      <c r="D54" s="17">
        <v>2310</v>
      </c>
      <c r="E54" s="50">
        <v>2260</v>
      </c>
      <c r="F54" s="9">
        <v>3685</v>
      </c>
      <c r="G54" s="50">
        <v>3068</v>
      </c>
      <c r="H54" s="9">
        <v>2929</v>
      </c>
      <c r="I54" s="50">
        <v>5621</v>
      </c>
      <c r="J54" s="10">
        <v>3680</v>
      </c>
      <c r="K54" s="49">
        <v>2078</v>
      </c>
      <c r="L54" s="30">
        <v>1497</v>
      </c>
      <c r="M54" s="12"/>
    </row>
    <row r="55" spans="1:13" ht="12" customHeight="1">
      <c r="A55" s="6">
        <v>1987</v>
      </c>
      <c r="B55" s="7">
        <v>31036</v>
      </c>
      <c r="C55" s="9">
        <v>2447</v>
      </c>
      <c r="D55" s="17">
        <v>2566</v>
      </c>
      <c r="E55" s="50">
        <v>2440</v>
      </c>
      <c r="F55" s="9">
        <v>4001</v>
      </c>
      <c r="G55" s="50">
        <v>3118</v>
      </c>
      <c r="H55" s="9">
        <v>2864</v>
      </c>
      <c r="I55" s="50">
        <v>5957</v>
      </c>
      <c r="J55" s="10">
        <v>3933</v>
      </c>
      <c r="K55" s="49">
        <v>2180</v>
      </c>
      <c r="L55" s="30">
        <v>1530</v>
      </c>
      <c r="M55" s="12"/>
    </row>
    <row r="56" spans="1:13" ht="12" customHeight="1">
      <c r="A56" s="6">
        <v>1988</v>
      </c>
      <c r="B56" s="7">
        <v>30652</v>
      </c>
      <c r="C56" s="9">
        <v>2612</v>
      </c>
      <c r="D56" s="17">
        <v>2482</v>
      </c>
      <c r="E56" s="50">
        <v>2458</v>
      </c>
      <c r="F56" s="9">
        <v>4022</v>
      </c>
      <c r="G56" s="50">
        <v>3005</v>
      </c>
      <c r="H56" s="9">
        <v>2586</v>
      </c>
      <c r="I56" s="50">
        <v>5639</v>
      </c>
      <c r="J56" s="10">
        <v>4010</v>
      </c>
      <c r="K56" s="49">
        <v>2250</v>
      </c>
      <c r="L56" s="30">
        <v>1588</v>
      </c>
      <c r="M56" s="12"/>
    </row>
    <row r="57" spans="1:13" ht="12" customHeight="1">
      <c r="A57" s="6">
        <v>1989</v>
      </c>
      <c r="B57" s="7">
        <v>31376</v>
      </c>
      <c r="C57" s="9">
        <v>2825</v>
      </c>
      <c r="D57" s="17">
        <v>2571</v>
      </c>
      <c r="E57" s="50">
        <v>2408</v>
      </c>
      <c r="F57" s="9">
        <v>4199</v>
      </c>
      <c r="G57" s="50">
        <v>3083</v>
      </c>
      <c r="H57" s="9">
        <v>2540</v>
      </c>
      <c r="I57" s="50">
        <v>5561</v>
      </c>
      <c r="J57" s="10">
        <v>4142</v>
      </c>
      <c r="K57" s="49">
        <v>2373</v>
      </c>
      <c r="L57" s="30">
        <v>1674</v>
      </c>
      <c r="M57" s="12"/>
    </row>
    <row r="58" spans="1:13" ht="12" customHeight="1">
      <c r="A58" s="6">
        <v>1990</v>
      </c>
      <c r="B58" s="7">
        <v>32055</v>
      </c>
      <c r="C58" s="9">
        <v>2834</v>
      </c>
      <c r="D58" s="17">
        <v>2790</v>
      </c>
      <c r="E58" s="50">
        <v>2612</v>
      </c>
      <c r="F58" s="9">
        <v>4325</v>
      </c>
      <c r="G58" s="50">
        <v>3304</v>
      </c>
      <c r="H58" s="9">
        <v>2477</v>
      </c>
      <c r="I58" s="50">
        <v>5448</v>
      </c>
      <c r="J58" s="10">
        <v>4221</v>
      </c>
      <c r="K58" s="49">
        <v>2531</v>
      </c>
      <c r="L58" s="30">
        <v>1513</v>
      </c>
      <c r="M58" s="12"/>
    </row>
    <row r="59" spans="1:13" ht="12" customHeight="1">
      <c r="A59" s="6">
        <v>1991</v>
      </c>
      <c r="B59" s="7">
        <v>29366</v>
      </c>
      <c r="C59" s="9">
        <v>2668</v>
      </c>
      <c r="D59" s="17">
        <v>2471</v>
      </c>
      <c r="E59" s="50">
        <v>2422</v>
      </c>
      <c r="F59" s="9">
        <v>3957</v>
      </c>
      <c r="G59" s="50">
        <v>3077</v>
      </c>
      <c r="H59" s="9">
        <v>2446</v>
      </c>
      <c r="I59" s="50">
        <v>4749</v>
      </c>
      <c r="J59" s="10">
        <v>3843</v>
      </c>
      <c r="K59" s="49">
        <v>2239</v>
      </c>
      <c r="L59" s="30">
        <v>1494</v>
      </c>
      <c r="M59" s="12"/>
    </row>
    <row r="60" spans="1:13" ht="12" customHeight="1">
      <c r="A60" s="6">
        <v>1992</v>
      </c>
      <c r="B60" s="7">
        <v>28572</v>
      </c>
      <c r="C60" s="9">
        <v>2274</v>
      </c>
      <c r="D60" s="17">
        <v>2474</v>
      </c>
      <c r="E60" s="50">
        <v>2235</v>
      </c>
      <c r="F60" s="9">
        <v>3948</v>
      </c>
      <c r="G60" s="50">
        <v>3166</v>
      </c>
      <c r="H60" s="9">
        <v>2430</v>
      </c>
      <c r="I60" s="50">
        <v>4531</v>
      </c>
      <c r="J60" s="10">
        <v>3710</v>
      </c>
      <c r="K60" s="49">
        <v>2295</v>
      </c>
      <c r="L60" s="30">
        <v>1509</v>
      </c>
      <c r="M60" s="12"/>
    </row>
    <row r="61" spans="1:13" ht="12" customHeight="1">
      <c r="A61" s="6">
        <v>1993</v>
      </c>
      <c r="B61" s="7">
        <v>30227</v>
      </c>
      <c r="C61" s="9">
        <v>1855</v>
      </c>
      <c r="D61" s="17">
        <v>2517</v>
      </c>
      <c r="E61" s="50">
        <v>2659</v>
      </c>
      <c r="F61" s="9">
        <v>4247</v>
      </c>
      <c r="G61" s="50">
        <v>3361</v>
      </c>
      <c r="H61" s="9">
        <v>2774</v>
      </c>
      <c r="I61" s="50">
        <v>4797</v>
      </c>
      <c r="J61" s="10">
        <v>3937</v>
      </c>
      <c r="K61" s="49">
        <v>2470</v>
      </c>
      <c r="L61" s="30">
        <v>1610</v>
      </c>
      <c r="M61" s="12"/>
    </row>
    <row r="62" spans="1:13" ht="12" customHeight="1">
      <c r="A62" s="6">
        <v>1994</v>
      </c>
      <c r="B62" s="7">
        <v>30939</v>
      </c>
      <c r="C62" s="9">
        <v>1724</v>
      </c>
      <c r="D62" s="17">
        <v>2268</v>
      </c>
      <c r="E62" s="50">
        <v>2624</v>
      </c>
      <c r="F62" s="9">
        <v>4474</v>
      </c>
      <c r="G62" s="50">
        <v>3470</v>
      </c>
      <c r="H62" s="9">
        <v>2813</v>
      </c>
      <c r="I62" s="50">
        <v>4935</v>
      </c>
      <c r="J62" s="10">
        <v>4029</v>
      </c>
      <c r="K62" s="49">
        <v>2749</v>
      </c>
      <c r="L62" s="30">
        <v>1853</v>
      </c>
      <c r="M62" s="12"/>
    </row>
    <row r="63" spans="1:13" ht="12" customHeight="1">
      <c r="A63" s="6">
        <v>1995</v>
      </c>
      <c r="B63" s="7">
        <v>31135</v>
      </c>
      <c r="C63" s="9">
        <v>1388</v>
      </c>
      <c r="D63" s="48">
        <v>2080</v>
      </c>
      <c r="E63" s="9">
        <v>2526</v>
      </c>
      <c r="F63" s="50">
        <v>4736</v>
      </c>
      <c r="G63" s="9">
        <v>3628</v>
      </c>
      <c r="H63" s="50">
        <v>2913</v>
      </c>
      <c r="I63" s="9">
        <v>5180</v>
      </c>
      <c r="J63" s="50">
        <v>3926</v>
      </c>
      <c r="K63" s="49">
        <v>2889</v>
      </c>
      <c r="L63" s="30">
        <v>1869</v>
      </c>
      <c r="M63" s="12"/>
    </row>
    <row r="64" spans="1:13" ht="12" customHeight="1">
      <c r="A64" s="6">
        <v>1996</v>
      </c>
      <c r="B64" s="7">
        <v>33113</v>
      </c>
      <c r="C64" s="9">
        <v>1372</v>
      </c>
      <c r="D64" s="17">
        <v>1891</v>
      </c>
      <c r="E64" s="9">
        <v>2349</v>
      </c>
      <c r="F64" s="9">
        <v>4851</v>
      </c>
      <c r="G64" s="9">
        <v>4123</v>
      </c>
      <c r="H64" s="9">
        <v>3318</v>
      </c>
      <c r="I64" s="9">
        <v>5683</v>
      </c>
      <c r="J64" s="10">
        <v>4128</v>
      </c>
      <c r="K64" s="49">
        <v>3199</v>
      </c>
      <c r="L64" s="30">
        <v>2199</v>
      </c>
      <c r="M64" s="12"/>
    </row>
    <row r="65" spans="1:22" ht="12" customHeight="1">
      <c r="A65" s="6">
        <v>1997</v>
      </c>
      <c r="B65" s="7">
        <v>32465</v>
      </c>
      <c r="C65" s="9">
        <v>1366</v>
      </c>
      <c r="D65" s="17">
        <v>1639</v>
      </c>
      <c r="E65" s="9">
        <v>2026</v>
      </c>
      <c r="F65" s="9">
        <v>4477</v>
      </c>
      <c r="G65" s="9">
        <v>4292</v>
      </c>
      <c r="H65" s="9">
        <v>3364</v>
      </c>
      <c r="I65" s="9">
        <v>5871</v>
      </c>
      <c r="J65" s="10">
        <v>4003</v>
      </c>
      <c r="K65" s="49">
        <v>3112</v>
      </c>
      <c r="L65" s="30">
        <v>2315</v>
      </c>
      <c r="M65" s="12"/>
    </row>
    <row r="66" spans="1:22" ht="12" customHeight="1">
      <c r="A66" s="6">
        <v>1998</v>
      </c>
      <c r="B66" s="7">
        <v>32363</v>
      </c>
      <c r="C66" s="9">
        <v>1584</v>
      </c>
      <c r="D66" s="17">
        <v>1637</v>
      </c>
      <c r="E66" s="9">
        <v>1785</v>
      </c>
      <c r="F66" s="9">
        <v>4020</v>
      </c>
      <c r="G66" s="9">
        <v>3989</v>
      </c>
      <c r="H66" s="9">
        <v>3435</v>
      </c>
      <c r="I66" s="9">
        <v>6162</v>
      </c>
      <c r="J66" s="10">
        <v>3995</v>
      </c>
      <c r="K66" s="49">
        <v>3238</v>
      </c>
      <c r="L66" s="30">
        <v>2518</v>
      </c>
      <c r="M66" s="12"/>
    </row>
    <row r="67" spans="1:22" ht="12" customHeight="1">
      <c r="A67" s="6">
        <v>1999</v>
      </c>
      <c r="B67" s="7">
        <v>23657</v>
      </c>
      <c r="C67" s="9">
        <v>1293</v>
      </c>
      <c r="D67" s="17">
        <v>1389</v>
      </c>
      <c r="E67" s="9">
        <v>1365</v>
      </c>
      <c r="F67" s="9">
        <v>2648</v>
      </c>
      <c r="G67" s="9">
        <v>2667</v>
      </c>
      <c r="H67" s="9">
        <v>2598</v>
      </c>
      <c r="I67" s="9">
        <v>4418</v>
      </c>
      <c r="J67" s="10">
        <v>2759</v>
      </c>
      <c r="K67" s="49">
        <v>2343</v>
      </c>
      <c r="L67" s="30">
        <v>2177</v>
      </c>
      <c r="M67" s="12"/>
    </row>
    <row r="68" spans="1:22" ht="12" customHeight="1">
      <c r="A68" s="6">
        <v>2000</v>
      </c>
      <c r="B68" s="7">
        <v>29704</v>
      </c>
      <c r="C68" s="9">
        <v>1263</v>
      </c>
      <c r="D68" s="17">
        <v>1624</v>
      </c>
      <c r="E68" s="9">
        <v>1790</v>
      </c>
      <c r="F68" s="9">
        <v>3145</v>
      </c>
      <c r="G68" s="9">
        <v>3123</v>
      </c>
      <c r="H68" s="9">
        <v>3179</v>
      </c>
      <c r="I68" s="9">
        <v>6180</v>
      </c>
      <c r="J68" s="10">
        <v>3797</v>
      </c>
      <c r="K68" s="49">
        <v>2916</v>
      </c>
      <c r="L68" s="30">
        <v>2687</v>
      </c>
      <c r="M68" s="12"/>
    </row>
    <row r="69" spans="1:22" ht="12" customHeight="1">
      <c r="A69" s="6">
        <v>2001</v>
      </c>
      <c r="B69" s="7">
        <v>31586</v>
      </c>
      <c r="C69" s="9">
        <v>1298</v>
      </c>
      <c r="D69" s="17">
        <v>1568</v>
      </c>
      <c r="E69" s="9">
        <v>1760</v>
      </c>
      <c r="F69" s="9">
        <v>3193</v>
      </c>
      <c r="G69" s="9">
        <v>3112</v>
      </c>
      <c r="H69" s="9">
        <v>3177</v>
      </c>
      <c r="I69" s="9">
        <v>6960</v>
      </c>
      <c r="J69" s="10">
        <v>4408</v>
      </c>
      <c r="K69" s="49">
        <v>3152</v>
      </c>
      <c r="L69" s="30">
        <v>2958</v>
      </c>
      <c r="M69" s="12"/>
    </row>
    <row r="70" spans="1:22" ht="12" customHeight="1">
      <c r="A70" s="6">
        <v>2002</v>
      </c>
      <c r="B70" s="7">
        <v>31758</v>
      </c>
      <c r="C70" s="9">
        <v>1270</v>
      </c>
      <c r="D70" s="17">
        <v>1489</v>
      </c>
      <c r="E70" s="9">
        <v>1692</v>
      </c>
      <c r="F70" s="9">
        <v>3399</v>
      </c>
      <c r="G70" s="9">
        <v>2833</v>
      </c>
      <c r="H70" s="9">
        <v>2928</v>
      </c>
      <c r="I70" s="9">
        <v>7000</v>
      </c>
      <c r="J70" s="10">
        <v>4772</v>
      </c>
      <c r="K70" s="49">
        <v>3179</v>
      </c>
      <c r="L70" s="30">
        <v>3196</v>
      </c>
      <c r="M70" s="12"/>
    </row>
    <row r="71" spans="1:22" ht="12" customHeight="1">
      <c r="A71" s="18">
        <v>2003</v>
      </c>
      <c r="B71" s="9">
        <v>32824</v>
      </c>
      <c r="C71" s="9">
        <v>1331</v>
      </c>
      <c r="D71" s="17">
        <v>1526</v>
      </c>
      <c r="E71" s="9">
        <v>1705</v>
      </c>
      <c r="F71" s="9">
        <v>3317</v>
      </c>
      <c r="G71" s="9">
        <v>3008</v>
      </c>
      <c r="H71" s="9">
        <v>2582</v>
      </c>
      <c r="I71" s="9">
        <v>7148</v>
      </c>
      <c r="J71" s="10">
        <v>5188</v>
      </c>
      <c r="K71" s="49">
        <v>3476</v>
      </c>
      <c r="L71" s="30">
        <v>3543</v>
      </c>
      <c r="M71" s="12"/>
      <c r="N71" s="11"/>
      <c r="O71" s="11"/>
      <c r="P71" s="11"/>
      <c r="Q71" s="11"/>
      <c r="R71" s="11"/>
      <c r="S71" s="11"/>
      <c r="T71" s="11"/>
      <c r="U71" s="11"/>
      <c r="V71" s="11"/>
    </row>
    <row r="72" spans="1:22" ht="12" customHeight="1">
      <c r="A72" s="6">
        <v>2004</v>
      </c>
      <c r="B72" s="9">
        <v>33060</v>
      </c>
      <c r="C72" s="9">
        <v>1283</v>
      </c>
      <c r="D72" s="9">
        <v>1477</v>
      </c>
      <c r="E72" s="9">
        <v>1625</v>
      </c>
      <c r="F72" s="9">
        <v>3293</v>
      </c>
      <c r="G72" s="9">
        <v>3074</v>
      </c>
      <c r="H72" s="9">
        <v>2663</v>
      </c>
      <c r="I72" s="9">
        <v>6994</v>
      </c>
      <c r="J72" s="10">
        <v>5439</v>
      </c>
      <c r="K72" s="49">
        <v>3609</v>
      </c>
      <c r="L72" s="30">
        <v>3603</v>
      </c>
      <c r="M72" s="8"/>
    </row>
    <row r="73" spans="1:22" ht="12" customHeight="1">
      <c r="A73" s="6">
        <v>2005</v>
      </c>
      <c r="B73" s="9">
        <v>31288</v>
      </c>
      <c r="C73" s="9">
        <v>1157</v>
      </c>
      <c r="D73" s="9">
        <v>1337</v>
      </c>
      <c r="E73" s="9">
        <v>1493</v>
      </c>
      <c r="F73" s="9">
        <v>3154</v>
      </c>
      <c r="G73" s="9">
        <v>2837</v>
      </c>
      <c r="H73" s="9">
        <v>2408</v>
      </c>
      <c r="I73" s="9">
        <v>6089</v>
      </c>
      <c r="J73" s="10">
        <v>5521</v>
      </c>
      <c r="K73" s="49">
        <v>3549</v>
      </c>
      <c r="L73" s="30">
        <v>3743</v>
      </c>
      <c r="M73" s="8"/>
    </row>
    <row r="74" spans="1:22" ht="12" customHeight="1">
      <c r="A74" s="6">
        <v>2006</v>
      </c>
      <c r="B74" s="19">
        <v>31415</v>
      </c>
      <c r="C74" s="19">
        <v>1280</v>
      </c>
      <c r="D74" s="19">
        <v>1400</v>
      </c>
      <c r="E74" s="19">
        <v>1441</v>
      </c>
      <c r="F74" s="19">
        <v>3225</v>
      </c>
      <c r="G74" s="19">
        <v>2984</v>
      </c>
      <c r="H74" s="19">
        <v>2594</v>
      </c>
      <c r="I74" s="19">
        <v>5681</v>
      </c>
      <c r="J74" s="20">
        <v>5479</v>
      </c>
      <c r="K74" s="49">
        <v>3679</v>
      </c>
      <c r="L74" s="30">
        <v>3652</v>
      </c>
      <c r="M74" s="8"/>
    </row>
    <row r="75" spans="1:22" ht="12" customHeight="1">
      <c r="A75" s="6">
        <v>2007</v>
      </c>
      <c r="B75" s="19">
        <v>31129</v>
      </c>
      <c r="C75" s="19">
        <v>1376</v>
      </c>
      <c r="D75" s="19">
        <v>1488</v>
      </c>
      <c r="E75" s="19">
        <v>1373</v>
      </c>
      <c r="F75" s="19">
        <v>2906</v>
      </c>
      <c r="G75" s="19">
        <v>2838</v>
      </c>
      <c r="H75" s="19">
        <v>2492</v>
      </c>
      <c r="I75" s="19">
        <v>5424</v>
      </c>
      <c r="J75" s="20">
        <v>5480</v>
      </c>
      <c r="K75" s="49">
        <v>3975</v>
      </c>
      <c r="L75" s="30">
        <v>3777</v>
      </c>
      <c r="M75" s="8"/>
    </row>
    <row r="76" spans="1:22" ht="12" customHeight="1">
      <c r="A76" s="18">
        <v>2008</v>
      </c>
      <c r="B76" s="23">
        <v>31300</v>
      </c>
      <c r="C76" s="23">
        <v>1555</v>
      </c>
      <c r="D76" s="23">
        <v>1440</v>
      </c>
      <c r="E76" s="23">
        <v>1635</v>
      </c>
      <c r="F76" s="23">
        <v>2814</v>
      </c>
      <c r="G76" s="23">
        <v>2759</v>
      </c>
      <c r="H76" s="23">
        <v>2367</v>
      </c>
      <c r="I76" s="23">
        <v>5148</v>
      </c>
      <c r="J76" s="24">
        <v>5493</v>
      </c>
      <c r="K76" s="49">
        <v>4181</v>
      </c>
      <c r="L76" s="30">
        <v>3908</v>
      </c>
      <c r="M76" s="8"/>
    </row>
    <row r="77" spans="1:22" ht="12" customHeight="1">
      <c r="A77" s="18">
        <v>2009</v>
      </c>
      <c r="B77" s="23">
        <v>29133</v>
      </c>
      <c r="C77" s="23">
        <v>1523</v>
      </c>
      <c r="D77" s="23">
        <v>1467</v>
      </c>
      <c r="E77" s="23">
        <v>1392</v>
      </c>
      <c r="F77" s="23">
        <v>2603</v>
      </c>
      <c r="G77" s="23">
        <v>2464</v>
      </c>
      <c r="H77" s="23">
        <v>2236</v>
      </c>
      <c r="I77" s="23">
        <v>4771</v>
      </c>
      <c r="J77" s="24">
        <v>4933</v>
      </c>
      <c r="K77" s="49">
        <v>3899</v>
      </c>
      <c r="L77" s="30">
        <v>3845</v>
      </c>
      <c r="M77" s="12"/>
    </row>
    <row r="78" spans="1:22" ht="12" customHeight="1">
      <c r="A78" s="11">
        <v>2010</v>
      </c>
      <c r="B78" s="25">
        <v>30783</v>
      </c>
      <c r="C78" s="25">
        <v>1358</v>
      </c>
      <c r="D78" s="25">
        <v>1618</v>
      </c>
      <c r="E78" s="25">
        <v>1620</v>
      </c>
      <c r="F78" s="25">
        <v>2797</v>
      </c>
      <c r="G78" s="25">
        <v>2440</v>
      </c>
      <c r="H78" s="25">
        <v>2328</v>
      </c>
      <c r="I78" s="25">
        <v>4997</v>
      </c>
      <c r="J78" s="26">
        <v>5098</v>
      </c>
      <c r="K78" s="49">
        <v>4213</v>
      </c>
      <c r="L78" s="30">
        <v>4314</v>
      </c>
    </row>
    <row r="79" spans="1:22" ht="12" customHeight="1">
      <c r="A79" s="11">
        <v>2011</v>
      </c>
      <c r="B79" s="23">
        <v>28113</v>
      </c>
      <c r="C79" s="23">
        <v>1182</v>
      </c>
      <c r="D79" s="27">
        <v>1299</v>
      </c>
      <c r="E79" s="27">
        <v>1486</v>
      </c>
      <c r="F79" s="23">
        <v>2662</v>
      </c>
      <c r="G79" s="23">
        <v>2285</v>
      </c>
      <c r="H79" s="23">
        <v>2119</v>
      </c>
      <c r="I79" s="23">
        <v>4440</v>
      </c>
      <c r="J79" s="24">
        <v>4188</v>
      </c>
      <c r="K79" s="49">
        <v>4156</v>
      </c>
      <c r="L79" s="30">
        <v>4296</v>
      </c>
    </row>
    <row r="80" spans="1:22" ht="12" customHeight="1">
      <c r="A80" s="11">
        <v>2012</v>
      </c>
      <c r="B80" s="29">
        <v>26402</v>
      </c>
      <c r="C80" s="29">
        <v>1071</v>
      </c>
      <c r="D80" s="29">
        <v>1153</v>
      </c>
      <c r="E80" s="29">
        <v>1271</v>
      </c>
      <c r="F80" s="29">
        <v>2738</v>
      </c>
      <c r="G80" s="29">
        <v>2219</v>
      </c>
      <c r="H80" s="29">
        <v>1944</v>
      </c>
      <c r="I80" s="29">
        <v>4424</v>
      </c>
      <c r="J80" s="30">
        <v>3935</v>
      </c>
      <c r="K80" s="49">
        <v>3710</v>
      </c>
      <c r="L80" s="30">
        <v>3937</v>
      </c>
    </row>
    <row r="81" spans="1:12" ht="12" customHeight="1">
      <c r="A81" s="11">
        <v>2013</v>
      </c>
      <c r="B81" s="25">
        <v>27895</v>
      </c>
      <c r="C81" s="29">
        <f>[1]A!$BN$3+[1]A!$BN$4</f>
        <v>1106</v>
      </c>
      <c r="D81" s="46">
        <v>1121</v>
      </c>
      <c r="E81" s="47">
        <v>1254</v>
      </c>
      <c r="F81" s="44">
        <f>[1]A!$BN$7+[1]A!$BN$8</f>
        <v>2836</v>
      </c>
      <c r="G81" s="44">
        <f>[1]A!$BN$9+[1]A!$BN$10</f>
        <v>2569</v>
      </c>
      <c r="H81" s="44">
        <f>[1]A!$BN$11+[1]A!$BN$12</f>
        <v>2086</v>
      </c>
      <c r="I81" s="44">
        <f>[1]A!$BN$13+[1]A!$BN$14+[1]A!$BN$15+[1]A!$BN$16+[1]A!$BN$17</f>
        <v>4702</v>
      </c>
      <c r="J81" s="44">
        <f>[1]A!$BN$18+[1]A!$BN$19+[1]A!$BN$20+[1]A!$BN$21+[1]A!$BN$22</f>
        <v>3890</v>
      </c>
      <c r="K81" s="44">
        <f>[1]A!$BN$23+[1]A!$BN$24+[1]A!$BN$25+[1]A!$BN$26+[1]A!$BN$27</f>
        <v>3921</v>
      </c>
      <c r="L81" s="45">
        <f>[1]A!$BN$28+[1]A!$BN$29+[1]A!$BN$30+[1]A!$BN$31+[1]A!$BN$32+[1]A!$BN$33+[1]A!$BN$34+[1]A!$BN$35+[1]A!$BN$36+[1]A!$BN$37+[1]A!$BN$38+[1]A!$BN$39+[1]A!$BN$40+[1]A!$BN$41+[1]A!$BN$42+[1]A!$BN$43+[1]A!$BN$44+[1]A!$BN$45+[1]A!$BN$46+[1]A!$BN$47+[1]A!$BN$48+[1]A!$BN$49+[1]A!$BN$50+[1]A!$BN$51+[1]A!$BN$52+[1]A!$BN$53</f>
        <v>4410</v>
      </c>
    </row>
    <row r="82" spans="1:12" ht="12" customHeight="1">
      <c r="A82" s="11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" customHeight="1">
      <c r="A83" s="11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" customHeight="1">
      <c r="A84" s="11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" customHeight="1">
      <c r="A85" s="11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" customHeight="1">
      <c r="A86" s="11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" customHeight="1">
      <c r="A87" s="11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" customHeight="1">
      <c r="A88" s="11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" customHeight="1">
      <c r="A89" s="11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</sheetData>
  <mergeCells count="3">
    <mergeCell ref="C3:L4"/>
    <mergeCell ref="A3:A5"/>
    <mergeCell ref="B3:B5"/>
  </mergeCells>
  <phoneticPr fontId="1" type="noConversion"/>
  <printOptions horizontalCentered="1"/>
  <pageMargins left="0.78740157480314965" right="0.78740157480314965" top="0.78740157480314965" bottom="0.78740157480314965" header="0.78740157480314965" footer="0.59055118110236227"/>
  <pageSetup paperSize="9" orientation="portrait" horizontalDpi="1200" r:id="rId1"/>
  <headerFooter alignWithMargins="0"/>
  <rowBreaks count="1" manualBreakCount="1">
    <brk id="5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5-3</vt:lpstr>
      <vt:lpstr>'5-3'!Názvy_tisku</vt:lpstr>
      <vt:lpstr>'5-3'!Oblast_tisku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Tomková</dc:creator>
  <cp:lastModifiedBy>MN</cp:lastModifiedBy>
  <cp:lastPrinted>2014-10-31T12:24:24Z</cp:lastPrinted>
  <dcterms:created xsi:type="dcterms:W3CDTF">2003-08-01T08:30:37Z</dcterms:created>
  <dcterms:modified xsi:type="dcterms:W3CDTF">2014-10-31T12:24:31Z</dcterms:modified>
</cp:coreProperties>
</file>