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activeTab="0"/>
  </bookViews>
  <sheets>
    <sheet name="List1" sheetId="1" r:id="rId1"/>
  </sheets>
  <definedNames>
    <definedName name="_xlnm.Print_Titles" localSheetId="0">'List1'!$1:$2</definedName>
  </definedNames>
  <calcPr fullCalcOnLoad="1"/>
</workbook>
</file>

<file path=xl/sharedStrings.xml><?xml version="1.0" encoding="utf-8"?>
<sst xmlns="http://schemas.openxmlformats.org/spreadsheetml/2006/main" count="58" uniqueCount="28">
  <si>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</si>
  <si>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</si>
  <si>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</si>
  <si>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</si>
  <si>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</si>
  <si>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</si>
  <si>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</si>
  <si>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</si>
  <si>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</si>
  <si>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</si>
  <si>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</si>
  <si>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</si>
  <si>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</si>
  <si>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Hl. m. Praha</t>
  </si>
  <si>
    <t>ČR celkem</t>
  </si>
  <si>
    <t>Černé uhlí (tuny)</t>
  </si>
  <si>
    <t>Černé uhlí (GJ)</t>
  </si>
  <si>
    <t>Hnědé uhlí vč. lignitu (tuny)</t>
  </si>
  <si>
    <t>Hnědé uhlí vč. lignitu (GJ)</t>
  </si>
  <si>
    <t>Koks (tuny)</t>
  </si>
  <si>
    <t>Koks (GJ)</t>
  </si>
  <si>
    <t>Hnědouhelné brikety (tuny)</t>
  </si>
  <si>
    <t>Hnědouhelné brikety (GJ)</t>
  </si>
  <si>
    <t>Zemní plyn (tis. m3)</t>
  </si>
  <si>
    <t>Zemní plyn (GJ)</t>
  </si>
  <si>
    <t>Elektrická energie (MWh)</t>
  </si>
  <si>
    <t>Spotřeba vybraných paliv a energie v letech 2009 až 2011 podle sídla podniku</t>
  </si>
  <si>
    <t>Fuels and energy consumption from 2009 to 2011 according to the enterprise place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</si>
</sst>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######0"/>
    <numFmt numFmtId="168" formatCode="###########0"/>
  </numFmts>
  <fonts count="40">
    <font>
      <sz val="10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8">
      <selection activeCell="E39" sqref="E39"/>
    </sheetView>
  </sheetViews>
  <sheetFormatPr defaultColWidth="9.00390625" defaultRowHeight="12.75"/>
  <cols>
    <col min="1" max="1" width="18.00390625" style="0" customWidth="1"/>
    <col min="2" max="13" width="10.75390625" style="0" customWidth="1"/>
    <col min="14" max="14" width="8.75390625" style="0" customWidth="1"/>
    <col min="15" max="15" width="9.375" style="0" customWidth="1"/>
  </cols>
  <sheetData>
    <row r="1" spans="1:9" ht="16.5" customHeight="1">
      <c r="A1" s="10" t="s">
        <v>26</v>
      </c>
      <c r="B1" s="11"/>
      <c r="C1" s="11"/>
      <c r="D1" s="11"/>
      <c r="E1" s="11"/>
      <c r="F1" s="11"/>
      <c r="G1" s="11"/>
      <c r="H1" s="11"/>
      <c r="I1" s="8"/>
    </row>
    <row r="2" spans="1:9" s="1" customFormat="1" ht="24.75" customHeight="1">
      <c r="A2" s="12" t="s">
        <v>27</v>
      </c>
      <c r="B2" s="13"/>
      <c r="C2" s="13"/>
      <c r="D2" s="13"/>
      <c r="E2" s="13"/>
      <c r="F2" s="13"/>
      <c r="G2" s="13"/>
      <c r="H2" s="13"/>
      <c r="I2" s="13"/>
    </row>
    <row r="3" spans="1:13" s="5" customFormat="1" ht="12">
      <c r="A3" s="9"/>
      <c r="B3" s="9" t="s">
        <v>15</v>
      </c>
      <c r="C3" s="9"/>
      <c r="D3" s="9"/>
      <c r="E3" s="9" t="s">
        <v>16</v>
      </c>
      <c r="F3" s="9"/>
      <c r="G3" s="9"/>
      <c r="H3" s="9" t="s">
        <v>17</v>
      </c>
      <c r="I3" s="9"/>
      <c r="J3" s="9"/>
      <c r="K3" s="9" t="s">
        <v>18</v>
      </c>
      <c r="L3" s="9"/>
      <c r="M3" s="9"/>
    </row>
    <row r="4" spans="1:13" s="5" customFormat="1" ht="12">
      <c r="A4" s="9"/>
      <c r="B4" s="2">
        <v>2009</v>
      </c>
      <c r="C4" s="2">
        <v>2010</v>
      </c>
      <c r="D4" s="2">
        <v>2011</v>
      </c>
      <c r="E4" s="2">
        <v>2009</v>
      </c>
      <c r="F4" s="2">
        <v>2010</v>
      </c>
      <c r="G4" s="2">
        <v>2011</v>
      </c>
      <c r="H4" s="2">
        <v>2009</v>
      </c>
      <c r="I4" s="2">
        <v>2010</v>
      </c>
      <c r="J4" s="2">
        <v>2011</v>
      </c>
      <c r="K4" s="2">
        <v>2009</v>
      </c>
      <c r="L4" s="2">
        <v>2010</v>
      </c>
      <c r="M4" s="2">
        <v>2011</v>
      </c>
    </row>
    <row r="5" spans="1:13" s="5" customFormat="1" ht="12">
      <c r="A5" s="3" t="s">
        <v>13</v>
      </c>
      <c r="B5" s="6">
        <v>1218778</v>
      </c>
      <c r="C5" s="6">
        <v>1610805</v>
      </c>
      <c r="D5" s="6">
        <v>1473581</v>
      </c>
      <c r="E5" s="6">
        <v>28175974</v>
      </c>
      <c r="F5" s="6">
        <v>35375492</v>
      </c>
      <c r="G5" s="6">
        <v>32341791</v>
      </c>
      <c r="H5" s="6">
        <v>28043712</v>
      </c>
      <c r="I5" s="6">
        <v>28229887</v>
      </c>
      <c r="J5" s="6">
        <v>25829802</v>
      </c>
      <c r="K5" s="6">
        <v>329627005</v>
      </c>
      <c r="L5" s="6">
        <v>333355802</v>
      </c>
      <c r="M5" s="4">
        <v>298171613</v>
      </c>
    </row>
    <row r="6" spans="1:13" s="5" customFormat="1" ht="12">
      <c r="A6" s="3" t="s">
        <v>0</v>
      </c>
      <c r="B6" s="7">
        <v>31191</v>
      </c>
      <c r="C6" s="7">
        <v>179530</v>
      </c>
      <c r="D6" s="7">
        <v>189257</v>
      </c>
      <c r="E6" s="7">
        <v>854909</v>
      </c>
      <c r="F6" s="7">
        <v>3531790</v>
      </c>
      <c r="G6" s="7">
        <v>3962469</v>
      </c>
      <c r="H6" s="7">
        <v>645882</v>
      </c>
      <c r="I6" s="7">
        <v>1499846</v>
      </c>
      <c r="J6" s="7">
        <v>1765422</v>
      </c>
      <c r="K6" s="7">
        <v>10309757</v>
      </c>
      <c r="L6" s="7">
        <v>25088905</v>
      </c>
      <c r="M6" s="4">
        <v>29098472</v>
      </c>
    </row>
    <row r="7" spans="1:13" s="5" customFormat="1" ht="12">
      <c r="A7" s="3" t="s">
        <v>1</v>
      </c>
      <c r="B7" s="7">
        <v>383</v>
      </c>
      <c r="C7" s="7">
        <v>1005</v>
      </c>
      <c r="D7" s="7">
        <v>514</v>
      </c>
      <c r="E7" s="7">
        <v>10264</v>
      </c>
      <c r="F7" s="7">
        <v>19227</v>
      </c>
      <c r="G7" s="7">
        <v>10722</v>
      </c>
      <c r="H7" s="7">
        <v>870251</v>
      </c>
      <c r="I7" s="7">
        <v>889002</v>
      </c>
      <c r="J7" s="7">
        <v>765864</v>
      </c>
      <c r="K7" s="7">
        <v>12398103</v>
      </c>
      <c r="L7" s="7">
        <v>12658430</v>
      </c>
      <c r="M7" s="4">
        <v>11355625</v>
      </c>
    </row>
    <row r="8" spans="1:13" s="5" customFormat="1" ht="12">
      <c r="A8" s="3" t="s">
        <v>2</v>
      </c>
      <c r="B8" s="7">
        <v>360</v>
      </c>
      <c r="C8" s="7">
        <v>444</v>
      </c>
      <c r="D8" s="7">
        <v>325</v>
      </c>
      <c r="E8" s="7">
        <v>6015</v>
      </c>
      <c r="F8" s="7">
        <v>9057</v>
      </c>
      <c r="G8" s="7">
        <v>6490</v>
      </c>
      <c r="H8" s="7">
        <v>1036309</v>
      </c>
      <c r="I8" s="7">
        <v>1033840</v>
      </c>
      <c r="J8" s="7">
        <v>973659</v>
      </c>
      <c r="K8" s="7">
        <v>13913429</v>
      </c>
      <c r="L8" s="7">
        <v>13799232</v>
      </c>
      <c r="M8" s="4">
        <v>12726757</v>
      </c>
    </row>
    <row r="9" spans="1:13" s="5" customFormat="1" ht="12">
      <c r="A9" s="3" t="s">
        <v>3</v>
      </c>
      <c r="B9" s="7">
        <v>10</v>
      </c>
      <c r="C9" s="7">
        <v>39</v>
      </c>
      <c r="D9" s="7">
        <v>10</v>
      </c>
      <c r="E9" s="7">
        <v>227</v>
      </c>
      <c r="F9" s="7">
        <v>808</v>
      </c>
      <c r="G9" s="7">
        <v>238</v>
      </c>
      <c r="H9" s="7">
        <v>4031471</v>
      </c>
      <c r="I9" s="7">
        <v>4125556</v>
      </c>
      <c r="J9" s="7">
        <v>4010237</v>
      </c>
      <c r="K9" s="7">
        <v>53963893</v>
      </c>
      <c r="L9" s="7">
        <v>54943494</v>
      </c>
      <c r="M9" s="4">
        <v>53320544</v>
      </c>
    </row>
    <row r="10" spans="1:13" s="5" customFormat="1" ht="12">
      <c r="A10" s="3" t="s">
        <v>4</v>
      </c>
      <c r="B10" s="7">
        <v>1802</v>
      </c>
      <c r="C10" s="7">
        <v>2010</v>
      </c>
      <c r="D10" s="7">
        <v>2200</v>
      </c>
      <c r="E10" s="7">
        <v>40839</v>
      </c>
      <c r="F10" s="7">
        <v>46280</v>
      </c>
      <c r="G10" s="7">
        <v>50396</v>
      </c>
      <c r="H10" s="7">
        <v>3154195</v>
      </c>
      <c r="I10" s="7">
        <v>3826060</v>
      </c>
      <c r="J10" s="7">
        <v>3849488</v>
      </c>
      <c r="K10" s="7">
        <v>42561297</v>
      </c>
      <c r="L10" s="7">
        <v>50041081</v>
      </c>
      <c r="M10" s="4">
        <v>47976340</v>
      </c>
    </row>
    <row r="11" spans="1:13" s="5" customFormat="1" ht="12">
      <c r="A11" s="3" t="s">
        <v>5</v>
      </c>
      <c r="B11" s="7">
        <v>285</v>
      </c>
      <c r="C11" s="7">
        <v>352</v>
      </c>
      <c r="D11" s="7">
        <v>255</v>
      </c>
      <c r="E11" s="7">
        <v>6825</v>
      </c>
      <c r="F11" s="7">
        <v>7821</v>
      </c>
      <c r="G11" s="7">
        <v>5602</v>
      </c>
      <c r="H11" s="7">
        <v>18685</v>
      </c>
      <c r="I11" s="7">
        <v>17706</v>
      </c>
      <c r="J11" s="7">
        <v>9579</v>
      </c>
      <c r="K11" s="7">
        <v>280944</v>
      </c>
      <c r="L11" s="7">
        <v>264605</v>
      </c>
      <c r="M11" s="4">
        <v>144716</v>
      </c>
    </row>
    <row r="12" spans="1:13" s="5" customFormat="1" ht="12">
      <c r="A12" s="3" t="s">
        <v>6</v>
      </c>
      <c r="B12" s="7">
        <v>360</v>
      </c>
      <c r="C12" s="7">
        <v>489</v>
      </c>
      <c r="D12" s="7">
        <v>429</v>
      </c>
      <c r="E12" s="7">
        <v>8295</v>
      </c>
      <c r="F12" s="7">
        <v>12593</v>
      </c>
      <c r="G12" s="7">
        <v>11234</v>
      </c>
      <c r="H12" s="7">
        <v>23952</v>
      </c>
      <c r="I12" s="7">
        <v>32138</v>
      </c>
      <c r="J12" s="7">
        <v>27156</v>
      </c>
      <c r="K12" s="7">
        <v>353625</v>
      </c>
      <c r="L12" s="7">
        <v>492677</v>
      </c>
      <c r="M12" s="4">
        <v>400134</v>
      </c>
    </row>
    <row r="13" spans="1:13" s="5" customFormat="1" ht="12">
      <c r="A13" s="3" t="s">
        <v>7</v>
      </c>
      <c r="B13" s="7">
        <v>194696</v>
      </c>
      <c r="C13" s="7">
        <v>204842</v>
      </c>
      <c r="D13" s="7">
        <v>197154</v>
      </c>
      <c r="E13" s="7">
        <v>4764429</v>
      </c>
      <c r="F13" s="7">
        <v>4973633</v>
      </c>
      <c r="G13" s="7">
        <v>4752040</v>
      </c>
      <c r="H13" s="7">
        <v>1720479</v>
      </c>
      <c r="I13" s="7">
        <v>2985263</v>
      </c>
      <c r="J13" s="7">
        <v>4755251</v>
      </c>
      <c r="K13" s="7">
        <v>26049759</v>
      </c>
      <c r="L13" s="7">
        <v>39393690</v>
      </c>
      <c r="M13" s="4">
        <v>57629401</v>
      </c>
    </row>
    <row r="14" spans="1:13" s="5" customFormat="1" ht="12">
      <c r="A14" s="3" t="s">
        <v>8</v>
      </c>
      <c r="B14" s="7">
        <v>1919</v>
      </c>
      <c r="C14" s="7">
        <v>5629</v>
      </c>
      <c r="D14" s="7">
        <v>4276</v>
      </c>
      <c r="E14" s="7">
        <v>38812</v>
      </c>
      <c r="F14" s="7">
        <v>101245</v>
      </c>
      <c r="G14" s="7">
        <v>124235</v>
      </c>
      <c r="H14" s="7">
        <v>67207</v>
      </c>
      <c r="I14" s="7">
        <v>74292</v>
      </c>
      <c r="J14" s="7">
        <v>67720</v>
      </c>
      <c r="K14" s="7">
        <v>1038498</v>
      </c>
      <c r="L14" s="7">
        <v>1149586</v>
      </c>
      <c r="M14" s="4">
        <v>1038618</v>
      </c>
    </row>
    <row r="15" spans="1:13" s="5" customFormat="1" ht="12">
      <c r="A15" s="3" t="s">
        <v>9</v>
      </c>
      <c r="B15" s="7">
        <v>86563</v>
      </c>
      <c r="C15" s="7">
        <v>82942</v>
      </c>
      <c r="D15" s="7">
        <v>95493</v>
      </c>
      <c r="E15" s="7">
        <v>2400313</v>
      </c>
      <c r="F15" s="7">
        <v>2254583</v>
      </c>
      <c r="G15" s="7">
        <v>2781112</v>
      </c>
      <c r="H15" s="7">
        <v>40227</v>
      </c>
      <c r="I15" s="7">
        <v>39364</v>
      </c>
      <c r="J15" s="7">
        <v>36756</v>
      </c>
      <c r="K15" s="7">
        <v>647834</v>
      </c>
      <c r="L15" s="7">
        <v>624267</v>
      </c>
      <c r="M15" s="4">
        <v>687458</v>
      </c>
    </row>
    <row r="16" spans="1:13" s="5" customFormat="1" ht="12">
      <c r="A16" s="3" t="s">
        <v>10</v>
      </c>
      <c r="B16" s="7">
        <v>69897</v>
      </c>
      <c r="C16" s="7">
        <v>74412</v>
      </c>
      <c r="D16" s="7">
        <v>104679</v>
      </c>
      <c r="E16" s="7">
        <v>1759329</v>
      </c>
      <c r="F16" s="7">
        <v>2047973</v>
      </c>
      <c r="G16" s="7">
        <v>2711956</v>
      </c>
      <c r="H16" s="7">
        <v>58048</v>
      </c>
      <c r="I16" s="7">
        <v>57140</v>
      </c>
      <c r="J16" s="7">
        <v>59277</v>
      </c>
      <c r="K16" s="7">
        <v>900143</v>
      </c>
      <c r="L16" s="7">
        <v>889232</v>
      </c>
      <c r="M16" s="4">
        <v>924332</v>
      </c>
    </row>
    <row r="17" spans="1:13" s="5" customFormat="1" ht="12">
      <c r="A17" s="3" t="s">
        <v>11</v>
      </c>
      <c r="B17" s="7">
        <v>17256</v>
      </c>
      <c r="C17" s="7">
        <v>20740</v>
      </c>
      <c r="D17" s="7">
        <v>341</v>
      </c>
      <c r="E17" s="7">
        <v>459742</v>
      </c>
      <c r="F17" s="7">
        <v>613682</v>
      </c>
      <c r="G17" s="7">
        <v>7915</v>
      </c>
      <c r="H17" s="7">
        <v>505012</v>
      </c>
      <c r="I17" s="7">
        <v>458558</v>
      </c>
      <c r="J17" s="7">
        <v>314308</v>
      </c>
      <c r="K17" s="7">
        <v>8853097</v>
      </c>
      <c r="L17" s="7">
        <v>7911921</v>
      </c>
      <c r="M17" s="4">
        <v>5013139</v>
      </c>
    </row>
    <row r="18" spans="1:13" s="5" customFormat="1" ht="12">
      <c r="A18" s="3" t="s">
        <v>12</v>
      </c>
      <c r="B18" s="7">
        <v>4979183</v>
      </c>
      <c r="C18" s="7">
        <v>5306801</v>
      </c>
      <c r="D18" s="7">
        <v>5227560</v>
      </c>
      <c r="E18" s="7">
        <v>135272303</v>
      </c>
      <c r="F18" s="7">
        <v>148888173</v>
      </c>
      <c r="G18" s="7">
        <v>141837209</v>
      </c>
      <c r="H18" s="7">
        <v>930987</v>
      </c>
      <c r="I18" s="7">
        <v>352894</v>
      </c>
      <c r="J18" s="7">
        <v>335620</v>
      </c>
      <c r="K18" s="7">
        <v>15735903</v>
      </c>
      <c r="L18" s="7">
        <v>6563958</v>
      </c>
      <c r="M18" s="4">
        <v>6185313</v>
      </c>
    </row>
    <row r="19" spans="1:13" s="5" customFormat="1" ht="12">
      <c r="A19" s="3" t="s">
        <v>14</v>
      </c>
      <c r="B19" s="7">
        <v>6602683</v>
      </c>
      <c r="C19" s="7">
        <v>7490039</v>
      </c>
      <c r="D19" s="7">
        <v>7296075</v>
      </c>
      <c r="E19" s="7">
        <v>173798276</v>
      </c>
      <c r="F19" s="7">
        <v>197882356</v>
      </c>
      <c r="G19" s="7">
        <v>188603409</v>
      </c>
      <c r="H19" s="7">
        <v>41146417</v>
      </c>
      <c r="I19" s="7">
        <v>43621547</v>
      </c>
      <c r="J19" s="7">
        <v>42800139</v>
      </c>
      <c r="K19" s="7">
        <v>516633287</v>
      </c>
      <c r="L19" s="7">
        <v>547176880</v>
      </c>
      <c r="M19" s="4">
        <v>524672461</v>
      </c>
    </row>
    <row r="22" spans="1:13" s="5" customFormat="1" ht="12">
      <c r="A22" s="9"/>
      <c r="B22" s="9" t="s">
        <v>19</v>
      </c>
      <c r="C22" s="9"/>
      <c r="D22" s="9"/>
      <c r="E22" s="9" t="s">
        <v>20</v>
      </c>
      <c r="F22" s="9"/>
      <c r="G22" s="9"/>
      <c r="H22" s="9" t="s">
        <v>21</v>
      </c>
      <c r="I22" s="9"/>
      <c r="J22" s="9"/>
      <c r="K22" s="9" t="s">
        <v>22</v>
      </c>
      <c r="L22" s="9"/>
      <c r="M22" s="9"/>
    </row>
    <row r="23" spans="1:13" s="5" customFormat="1" ht="12">
      <c r="A23" s="9"/>
      <c r="B23" s="2">
        <v>2009</v>
      </c>
      <c r="C23" s="2">
        <v>2010</v>
      </c>
      <c r="D23" s="2">
        <v>2011</v>
      </c>
      <c r="E23" s="2">
        <v>2009</v>
      </c>
      <c r="F23" s="2">
        <v>2010</v>
      </c>
      <c r="G23" s="2">
        <v>2011</v>
      </c>
      <c r="H23" s="2">
        <v>2009</v>
      </c>
      <c r="I23" s="2">
        <v>2010</v>
      </c>
      <c r="J23" s="2">
        <v>2011</v>
      </c>
      <c r="K23" s="2">
        <v>2009</v>
      </c>
      <c r="L23" s="2">
        <v>2010</v>
      </c>
      <c r="M23" s="2">
        <v>2011</v>
      </c>
    </row>
    <row r="24" spans="1:13" s="5" customFormat="1" ht="12">
      <c r="A24" s="3" t="s">
        <v>13</v>
      </c>
      <c r="B24" s="6">
        <v>6440</v>
      </c>
      <c r="C24" s="6">
        <v>6385</v>
      </c>
      <c r="D24" s="6">
        <v>18454</v>
      </c>
      <c r="E24" s="6">
        <v>162017</v>
      </c>
      <c r="F24" s="6">
        <v>160398</v>
      </c>
      <c r="G24" s="6">
        <v>424296</v>
      </c>
      <c r="H24" s="6">
        <v>177</v>
      </c>
      <c r="I24" s="6">
        <v>134</v>
      </c>
      <c r="J24" s="6">
        <v>57</v>
      </c>
      <c r="K24" s="6">
        <v>4174</v>
      </c>
      <c r="L24" s="6">
        <v>3160</v>
      </c>
      <c r="M24" s="4">
        <v>1344</v>
      </c>
    </row>
    <row r="25" spans="1:13" s="5" customFormat="1" ht="12">
      <c r="A25" s="3" t="s">
        <v>0</v>
      </c>
      <c r="B25" s="7">
        <v>19724</v>
      </c>
      <c r="C25" s="7">
        <v>10519</v>
      </c>
      <c r="D25" s="7">
        <v>10398</v>
      </c>
      <c r="E25" s="7">
        <v>509537</v>
      </c>
      <c r="F25" s="7">
        <v>279728</v>
      </c>
      <c r="G25" s="7">
        <v>276136</v>
      </c>
      <c r="H25" s="7">
        <v>199</v>
      </c>
      <c r="I25" s="7">
        <v>218</v>
      </c>
      <c r="J25" s="7">
        <v>86</v>
      </c>
      <c r="K25" s="7">
        <v>4692</v>
      </c>
      <c r="L25" s="7">
        <v>5140</v>
      </c>
      <c r="M25" s="4">
        <v>2028</v>
      </c>
    </row>
    <row r="26" spans="1:13" s="5" customFormat="1" ht="12">
      <c r="A26" s="3" t="s">
        <v>1</v>
      </c>
      <c r="B26" s="7">
        <v>1590</v>
      </c>
      <c r="C26" s="7">
        <v>3015</v>
      </c>
      <c r="D26" s="7">
        <v>2253</v>
      </c>
      <c r="E26" s="7">
        <v>40890</v>
      </c>
      <c r="F26" s="7">
        <v>73332</v>
      </c>
      <c r="G26" s="7">
        <v>56673</v>
      </c>
      <c r="H26" s="7">
        <v>14</v>
      </c>
      <c r="I26" s="7">
        <v>51</v>
      </c>
      <c r="J26" s="7">
        <v>196</v>
      </c>
      <c r="K26" s="7">
        <v>330</v>
      </c>
      <c r="L26" s="7">
        <v>1203</v>
      </c>
      <c r="M26" s="4">
        <v>4622</v>
      </c>
    </row>
    <row r="27" spans="1:13" s="5" customFormat="1" ht="12">
      <c r="A27" s="3" t="s">
        <v>2</v>
      </c>
      <c r="B27" s="7">
        <v>1715</v>
      </c>
      <c r="C27" s="7">
        <v>1821</v>
      </c>
      <c r="D27" s="7">
        <v>1840</v>
      </c>
      <c r="E27" s="7">
        <v>43607</v>
      </c>
      <c r="F27" s="7">
        <v>47735</v>
      </c>
      <c r="G27" s="7">
        <v>50695</v>
      </c>
      <c r="H27" s="7">
        <v>89</v>
      </c>
      <c r="I27" s="7">
        <v>11</v>
      </c>
      <c r="J27" s="7">
        <v>250</v>
      </c>
      <c r="K27" s="7">
        <v>2099</v>
      </c>
      <c r="L27" s="7">
        <v>259</v>
      </c>
      <c r="M27" s="4">
        <v>5895</v>
      </c>
    </row>
    <row r="28" spans="1:13" s="5" customFormat="1" ht="12">
      <c r="A28" s="3" t="s">
        <v>3</v>
      </c>
      <c r="B28" s="7">
        <v>286</v>
      </c>
      <c r="C28" s="7">
        <v>67</v>
      </c>
      <c r="D28" s="7">
        <v>93</v>
      </c>
      <c r="E28" s="7">
        <v>7152</v>
      </c>
      <c r="F28" s="7">
        <v>1689</v>
      </c>
      <c r="G28" s="7">
        <v>2342</v>
      </c>
      <c r="H28" s="7">
        <v>8100</v>
      </c>
      <c r="I28" s="7">
        <v>6884</v>
      </c>
      <c r="J28" s="7">
        <v>40</v>
      </c>
      <c r="K28" s="7">
        <v>190998</v>
      </c>
      <c r="L28" s="7">
        <v>162325</v>
      </c>
      <c r="M28" s="4">
        <v>943</v>
      </c>
    </row>
    <row r="29" spans="1:13" s="5" customFormat="1" ht="12">
      <c r="A29" s="3" t="s">
        <v>4</v>
      </c>
      <c r="B29" s="7">
        <v>266</v>
      </c>
      <c r="C29" s="7">
        <v>254</v>
      </c>
      <c r="D29" s="7">
        <v>196</v>
      </c>
      <c r="E29" s="7">
        <v>6636</v>
      </c>
      <c r="F29" s="7">
        <v>6823</v>
      </c>
      <c r="G29" s="7">
        <v>5559</v>
      </c>
      <c r="H29" s="7">
        <v>0</v>
      </c>
      <c r="I29" s="7">
        <v>0</v>
      </c>
      <c r="J29" s="7">
        <v>28</v>
      </c>
      <c r="K29" s="7">
        <v>0</v>
      </c>
      <c r="L29" s="7">
        <v>0</v>
      </c>
      <c r="M29" s="4">
        <v>660</v>
      </c>
    </row>
    <row r="30" spans="1:13" s="5" customFormat="1" ht="12">
      <c r="A30" s="3" t="s">
        <v>5</v>
      </c>
      <c r="B30" s="7">
        <v>282</v>
      </c>
      <c r="C30" s="7">
        <v>357</v>
      </c>
      <c r="D30" s="7">
        <v>195</v>
      </c>
      <c r="E30" s="7">
        <v>7206</v>
      </c>
      <c r="F30" s="7">
        <v>8860</v>
      </c>
      <c r="G30" s="7">
        <v>4999</v>
      </c>
      <c r="H30" s="7">
        <v>9</v>
      </c>
      <c r="I30" s="7">
        <v>0</v>
      </c>
      <c r="J30" s="7">
        <v>5</v>
      </c>
      <c r="K30" s="7">
        <v>212</v>
      </c>
      <c r="L30" s="7">
        <v>0</v>
      </c>
      <c r="M30" s="4">
        <v>118</v>
      </c>
    </row>
    <row r="31" spans="1:13" s="5" customFormat="1" ht="12">
      <c r="A31" s="3" t="s">
        <v>6</v>
      </c>
      <c r="B31" s="7">
        <v>12393</v>
      </c>
      <c r="C31" s="7">
        <v>13856</v>
      </c>
      <c r="D31" s="7">
        <v>1264</v>
      </c>
      <c r="E31" s="7">
        <v>276194</v>
      </c>
      <c r="F31" s="7">
        <v>308273</v>
      </c>
      <c r="G31" s="7">
        <v>29295</v>
      </c>
      <c r="H31" s="7">
        <v>37</v>
      </c>
      <c r="I31" s="7">
        <v>32</v>
      </c>
      <c r="J31" s="7">
        <v>24</v>
      </c>
      <c r="K31" s="7">
        <v>872</v>
      </c>
      <c r="L31" s="7">
        <v>755</v>
      </c>
      <c r="M31" s="4">
        <v>566</v>
      </c>
    </row>
    <row r="32" spans="1:13" s="5" customFormat="1" ht="12">
      <c r="A32" s="3" t="s">
        <v>7</v>
      </c>
      <c r="B32" s="7">
        <v>271</v>
      </c>
      <c r="C32" s="7">
        <v>261</v>
      </c>
      <c r="D32" s="7">
        <v>134</v>
      </c>
      <c r="E32" s="7">
        <v>6697</v>
      </c>
      <c r="F32" s="7">
        <v>6568</v>
      </c>
      <c r="G32" s="7">
        <v>3419</v>
      </c>
      <c r="H32" s="7">
        <v>6</v>
      </c>
      <c r="I32" s="7">
        <v>8</v>
      </c>
      <c r="J32" s="7">
        <v>2</v>
      </c>
      <c r="K32" s="7">
        <v>141</v>
      </c>
      <c r="L32" s="7">
        <v>189</v>
      </c>
      <c r="M32" s="4">
        <v>47</v>
      </c>
    </row>
    <row r="33" spans="1:13" s="5" customFormat="1" ht="12">
      <c r="A33" s="3" t="s">
        <v>8</v>
      </c>
      <c r="B33" s="7">
        <v>1237</v>
      </c>
      <c r="C33" s="7">
        <v>1381</v>
      </c>
      <c r="D33" s="7">
        <v>1340</v>
      </c>
      <c r="E33" s="7">
        <v>30707</v>
      </c>
      <c r="F33" s="7">
        <v>34571</v>
      </c>
      <c r="G33" s="7">
        <v>33564</v>
      </c>
      <c r="H33" s="7">
        <v>11</v>
      </c>
      <c r="I33" s="7">
        <v>5</v>
      </c>
      <c r="J33" s="7">
        <v>20</v>
      </c>
      <c r="K33" s="7">
        <v>259</v>
      </c>
      <c r="L33" s="7">
        <v>118</v>
      </c>
      <c r="M33" s="4">
        <v>472</v>
      </c>
    </row>
    <row r="34" spans="1:13" s="5" customFormat="1" ht="12">
      <c r="A34" s="3" t="s">
        <v>9</v>
      </c>
      <c r="B34" s="7">
        <v>10126</v>
      </c>
      <c r="C34" s="7">
        <v>11664</v>
      </c>
      <c r="D34" s="7">
        <v>11073</v>
      </c>
      <c r="E34" s="7">
        <v>267360</v>
      </c>
      <c r="F34" s="7">
        <f>1085599-771251</f>
        <v>314348</v>
      </c>
      <c r="G34" s="7">
        <v>295255</v>
      </c>
      <c r="H34" s="7">
        <v>5</v>
      </c>
      <c r="I34" s="7">
        <v>7</v>
      </c>
      <c r="J34" s="7">
        <v>9</v>
      </c>
      <c r="K34" s="7">
        <v>118</v>
      </c>
      <c r="L34" s="7">
        <v>165</v>
      </c>
      <c r="M34" s="4">
        <v>212</v>
      </c>
    </row>
    <row r="35" spans="1:13" s="5" customFormat="1" ht="12">
      <c r="A35" s="3" t="s">
        <v>10</v>
      </c>
      <c r="B35" s="7">
        <v>4024</v>
      </c>
      <c r="C35" s="7">
        <v>5413</v>
      </c>
      <c r="D35" s="7">
        <v>5318</v>
      </c>
      <c r="E35" s="7">
        <v>109771</v>
      </c>
      <c r="F35" s="7">
        <v>150211</v>
      </c>
      <c r="G35" s="7">
        <v>148956</v>
      </c>
      <c r="H35" s="7">
        <v>82</v>
      </c>
      <c r="I35" s="7">
        <v>39</v>
      </c>
      <c r="J35" s="7">
        <v>37</v>
      </c>
      <c r="K35" s="7">
        <v>1934</v>
      </c>
      <c r="L35" s="7">
        <v>920</v>
      </c>
      <c r="M35" s="4">
        <v>872</v>
      </c>
    </row>
    <row r="36" spans="1:13" s="5" customFormat="1" ht="12">
      <c r="A36" s="3" t="s">
        <v>11</v>
      </c>
      <c r="B36" s="7">
        <v>1946</v>
      </c>
      <c r="C36" s="7">
        <v>1930</v>
      </c>
      <c r="D36" s="7">
        <v>2454</v>
      </c>
      <c r="E36" s="7">
        <v>53502</v>
      </c>
      <c r="F36" s="7">
        <v>50438</v>
      </c>
      <c r="G36" s="7">
        <v>65996</v>
      </c>
      <c r="H36" s="7">
        <v>1596</v>
      </c>
      <c r="I36" s="7">
        <v>1045</v>
      </c>
      <c r="J36" s="7">
        <v>295</v>
      </c>
      <c r="K36" s="7">
        <v>37634</v>
      </c>
      <c r="L36" s="7">
        <v>24641</v>
      </c>
      <c r="M36" s="4">
        <v>6956</v>
      </c>
    </row>
    <row r="37" spans="1:13" s="5" customFormat="1" ht="12">
      <c r="A37" s="3" t="s">
        <v>12</v>
      </c>
      <c r="B37" s="7">
        <v>2173237</v>
      </c>
      <c r="C37" s="7">
        <v>2485109</v>
      </c>
      <c r="D37" s="7">
        <v>2584748</v>
      </c>
      <c r="E37" s="7">
        <v>61526062</v>
      </c>
      <c r="F37" s="7">
        <v>68234830</v>
      </c>
      <c r="G37" s="7">
        <v>73311763</v>
      </c>
      <c r="H37" s="7">
        <v>30</v>
      </c>
      <c r="I37" s="7">
        <v>113</v>
      </c>
      <c r="J37" s="7">
        <v>11</v>
      </c>
      <c r="K37" s="7">
        <v>707</v>
      </c>
      <c r="L37" s="7">
        <v>2665</v>
      </c>
      <c r="M37" s="4">
        <v>259</v>
      </c>
    </row>
    <row r="38" spans="1:13" s="5" customFormat="1" ht="12">
      <c r="A38" s="3" t="s">
        <v>14</v>
      </c>
      <c r="B38" s="7">
        <v>2233537</v>
      </c>
      <c r="C38" s="7">
        <v>2542034</v>
      </c>
      <c r="D38" s="7">
        <v>2639758</v>
      </c>
      <c r="E38" s="7">
        <v>63047338</v>
      </c>
      <c r="F38" s="7">
        <f>SUM(F24:F37)</f>
        <v>69677804</v>
      </c>
      <c r="G38" s="7">
        <v>74708949</v>
      </c>
      <c r="H38" s="7">
        <v>10355</v>
      </c>
      <c r="I38" s="7">
        <v>8547</v>
      </c>
      <c r="J38" s="7">
        <v>1060</v>
      </c>
      <c r="K38" s="7">
        <v>244171</v>
      </c>
      <c r="L38" s="7">
        <v>201538</v>
      </c>
      <c r="M38" s="4">
        <v>24995</v>
      </c>
    </row>
    <row r="41" spans="1:10" ht="12.75">
      <c r="A41" s="9"/>
      <c r="B41" s="9" t="s">
        <v>23</v>
      </c>
      <c r="C41" s="9"/>
      <c r="D41" s="9"/>
      <c r="E41" s="9" t="s">
        <v>24</v>
      </c>
      <c r="F41" s="9"/>
      <c r="G41" s="9"/>
      <c r="H41" s="9" t="s">
        <v>25</v>
      </c>
      <c r="I41" s="9"/>
      <c r="J41" s="9"/>
    </row>
    <row r="42" spans="1:10" ht="12.75">
      <c r="A42" s="9"/>
      <c r="B42" s="2">
        <v>2009</v>
      </c>
      <c r="C42" s="2">
        <v>2010</v>
      </c>
      <c r="D42" s="2">
        <v>2011</v>
      </c>
      <c r="E42" s="2">
        <v>2009</v>
      </c>
      <c r="F42" s="2">
        <v>2010</v>
      </c>
      <c r="G42" s="2">
        <v>2011</v>
      </c>
      <c r="H42" s="2">
        <v>2009</v>
      </c>
      <c r="I42" s="2">
        <v>2010</v>
      </c>
      <c r="J42" s="2">
        <v>2011</v>
      </c>
    </row>
    <row r="43" spans="1:10" ht="12.75">
      <c r="A43" s="3" t="s">
        <v>13</v>
      </c>
      <c r="B43" s="6">
        <v>787980</v>
      </c>
      <c r="C43" s="6">
        <v>871914</v>
      </c>
      <c r="D43" s="6">
        <v>822300</v>
      </c>
      <c r="E43" s="6">
        <v>26791317</v>
      </c>
      <c r="F43" s="6">
        <v>29645090</v>
      </c>
      <c r="G43" s="6">
        <v>27958203</v>
      </c>
      <c r="H43" s="6">
        <v>13381863</v>
      </c>
      <c r="I43" s="6">
        <v>13816420</v>
      </c>
      <c r="J43" s="6">
        <v>14354725</v>
      </c>
    </row>
    <row r="44" spans="1:10" ht="12.75">
      <c r="A44" s="3" t="s">
        <v>0</v>
      </c>
      <c r="B44" s="7">
        <v>524732</v>
      </c>
      <c r="C44" s="7">
        <v>551192</v>
      </c>
      <c r="D44" s="7">
        <v>532498</v>
      </c>
      <c r="E44" s="7">
        <v>17840891</v>
      </c>
      <c r="F44" s="7">
        <v>18740543</v>
      </c>
      <c r="G44" s="7">
        <v>18104932</v>
      </c>
      <c r="H44" s="7">
        <v>3999073</v>
      </c>
      <c r="I44" s="7">
        <v>4059849</v>
      </c>
      <c r="J44" s="7">
        <v>4109057</v>
      </c>
    </row>
    <row r="45" spans="1:10" ht="12.75">
      <c r="A45" s="3" t="s">
        <v>1</v>
      </c>
      <c r="B45" s="7">
        <v>204032</v>
      </c>
      <c r="C45" s="7">
        <v>188768</v>
      </c>
      <c r="D45" s="7">
        <v>176356</v>
      </c>
      <c r="E45" s="7">
        <v>6937083</v>
      </c>
      <c r="F45" s="7">
        <v>6418096</v>
      </c>
      <c r="G45" s="7">
        <v>5996115</v>
      </c>
      <c r="H45" s="7">
        <v>1522201</v>
      </c>
      <c r="I45" s="7">
        <v>1500435</v>
      </c>
      <c r="J45" s="7">
        <v>1469106</v>
      </c>
    </row>
    <row r="46" spans="1:10" ht="12.75">
      <c r="A46" s="3" t="s">
        <v>2</v>
      </c>
      <c r="B46" s="7">
        <v>244042</v>
      </c>
      <c r="C46" s="7">
        <v>248771</v>
      </c>
      <c r="D46" s="7">
        <v>242682</v>
      </c>
      <c r="E46" s="7">
        <v>8297419</v>
      </c>
      <c r="F46" s="7">
        <v>8458224</v>
      </c>
      <c r="G46" s="7">
        <v>8251197</v>
      </c>
      <c r="H46" s="7">
        <v>1648704</v>
      </c>
      <c r="I46" s="7">
        <v>1728606</v>
      </c>
      <c r="J46" s="7">
        <v>1747918</v>
      </c>
    </row>
    <row r="47" spans="1:10" ht="12.75">
      <c r="A47" s="3" t="s">
        <v>3</v>
      </c>
      <c r="B47" s="7">
        <v>113085</v>
      </c>
      <c r="C47" s="7">
        <v>115926</v>
      </c>
      <c r="D47" s="7">
        <v>90514</v>
      </c>
      <c r="E47" s="7">
        <v>3844890</v>
      </c>
      <c r="F47" s="7">
        <v>3941494</v>
      </c>
      <c r="G47" s="7">
        <v>3077468</v>
      </c>
      <c r="H47" s="7">
        <v>1160515</v>
      </c>
      <c r="I47" s="7">
        <v>1127878</v>
      </c>
      <c r="J47" s="7">
        <v>1101810</v>
      </c>
    </row>
    <row r="48" spans="1:10" ht="12.75">
      <c r="A48" s="3" t="s">
        <v>4</v>
      </c>
      <c r="B48" s="7">
        <v>512583</v>
      </c>
      <c r="C48" s="7">
        <v>551163</v>
      </c>
      <c r="D48" s="7">
        <v>498146</v>
      </c>
      <c r="E48" s="7">
        <v>17427821</v>
      </c>
      <c r="F48" s="7">
        <v>18739541</v>
      </c>
      <c r="G48" s="7">
        <v>16936960</v>
      </c>
      <c r="H48" s="7">
        <v>5320044</v>
      </c>
      <c r="I48" s="7">
        <v>5455402</v>
      </c>
      <c r="J48" s="7">
        <v>5380032</v>
      </c>
    </row>
    <row r="49" spans="1:10" ht="12.75">
      <c r="A49" s="3" t="s">
        <v>5</v>
      </c>
      <c r="B49" s="7">
        <v>175612</v>
      </c>
      <c r="C49" s="7">
        <v>212981</v>
      </c>
      <c r="D49" s="7">
        <v>188814</v>
      </c>
      <c r="E49" s="7">
        <v>5970814</v>
      </c>
      <c r="F49" s="7">
        <v>7241360</v>
      </c>
      <c r="G49" s="7">
        <v>6419675</v>
      </c>
      <c r="H49" s="7">
        <v>1229451</v>
      </c>
      <c r="I49" s="7">
        <v>1214901</v>
      </c>
      <c r="J49" s="7">
        <v>1239357</v>
      </c>
    </row>
    <row r="50" spans="1:10" ht="12.75">
      <c r="A50" s="3" t="s">
        <v>6</v>
      </c>
      <c r="B50" s="7">
        <v>141324</v>
      </c>
      <c r="C50" s="7">
        <v>138408</v>
      </c>
      <c r="D50" s="7">
        <v>121737</v>
      </c>
      <c r="E50" s="7">
        <v>4804999</v>
      </c>
      <c r="F50" s="7">
        <v>4705856</v>
      </c>
      <c r="G50" s="7">
        <v>4139060</v>
      </c>
      <c r="H50" s="7">
        <v>1158700</v>
      </c>
      <c r="I50" s="7">
        <v>1220152</v>
      </c>
      <c r="J50" s="7">
        <v>1211215</v>
      </c>
    </row>
    <row r="51" spans="1:10" ht="12.75">
      <c r="A51" s="3" t="s">
        <v>7</v>
      </c>
      <c r="B51" s="7">
        <v>178131</v>
      </c>
      <c r="C51" s="7">
        <v>200719</v>
      </c>
      <c r="D51" s="7">
        <v>204149</v>
      </c>
      <c r="E51" s="7">
        <v>6056456</v>
      </c>
      <c r="F51" s="7">
        <v>6824456</v>
      </c>
      <c r="G51" s="7">
        <v>6941054</v>
      </c>
      <c r="H51" s="7">
        <v>1474357</v>
      </c>
      <c r="I51" s="7">
        <v>1634996</v>
      </c>
      <c r="J51" s="7">
        <v>1842246</v>
      </c>
    </row>
    <row r="52" spans="1:10" ht="12.75">
      <c r="A52" s="3" t="s">
        <v>8</v>
      </c>
      <c r="B52" s="7">
        <v>191967</v>
      </c>
      <c r="C52" s="7">
        <v>210012</v>
      </c>
      <c r="D52" s="7">
        <v>192602</v>
      </c>
      <c r="E52" s="7">
        <v>6526870</v>
      </c>
      <c r="F52" s="7">
        <v>7140424</v>
      </c>
      <c r="G52" s="7">
        <v>6548479</v>
      </c>
      <c r="H52" s="7">
        <v>1244594</v>
      </c>
      <c r="I52" s="7">
        <v>1374913</v>
      </c>
      <c r="J52" s="7">
        <v>1398156</v>
      </c>
    </row>
    <row r="53" spans="1:10" ht="12.75">
      <c r="A53" s="3" t="s">
        <v>9</v>
      </c>
      <c r="B53" s="7">
        <v>629431</v>
      </c>
      <c r="C53" s="7">
        <v>719429</v>
      </c>
      <c r="D53" s="7">
        <v>551013</v>
      </c>
      <c r="E53" s="7">
        <v>21400640</v>
      </c>
      <c r="F53" s="7">
        <v>24460598</v>
      </c>
      <c r="G53" s="7">
        <v>18734454</v>
      </c>
      <c r="H53" s="7">
        <v>3548934</v>
      </c>
      <c r="I53" s="7">
        <v>2856782</v>
      </c>
      <c r="J53" s="7">
        <v>2909281</v>
      </c>
    </row>
    <row r="54" spans="1:10" ht="12.75">
      <c r="A54" s="3" t="s">
        <v>10</v>
      </c>
      <c r="B54" s="7">
        <v>251530</v>
      </c>
      <c r="C54" s="7">
        <v>242696</v>
      </c>
      <c r="D54" s="7">
        <v>239331</v>
      </c>
      <c r="E54" s="7">
        <v>8552015</v>
      </c>
      <c r="F54" s="7">
        <v>8251664</v>
      </c>
      <c r="G54" s="7">
        <v>8137266</v>
      </c>
      <c r="H54" s="7">
        <v>1425470</v>
      </c>
      <c r="I54" s="7">
        <v>1403572</v>
      </c>
      <c r="J54" s="7">
        <v>1458747</v>
      </c>
    </row>
    <row r="55" spans="1:10" ht="12.75">
      <c r="A55" s="3" t="s">
        <v>11</v>
      </c>
      <c r="B55" s="7">
        <v>180579</v>
      </c>
      <c r="C55" s="7">
        <v>210479</v>
      </c>
      <c r="D55" s="7">
        <v>216116</v>
      </c>
      <c r="E55" s="7">
        <v>6139675</v>
      </c>
      <c r="F55" s="7">
        <v>7156277</v>
      </c>
      <c r="G55" s="7">
        <v>7347937</v>
      </c>
      <c r="H55" s="7">
        <v>1605972</v>
      </c>
      <c r="I55" s="7">
        <v>1632329</v>
      </c>
      <c r="J55" s="7">
        <v>1604021</v>
      </c>
    </row>
    <row r="56" spans="1:10" ht="12.75">
      <c r="A56" s="3" t="s">
        <v>12</v>
      </c>
      <c r="B56" s="7">
        <v>596819</v>
      </c>
      <c r="C56" s="7">
        <v>655661</v>
      </c>
      <c r="D56" s="7">
        <v>625676</v>
      </c>
      <c r="E56" s="7">
        <v>20291860</v>
      </c>
      <c r="F56" s="7">
        <v>22292490</v>
      </c>
      <c r="G56" s="7">
        <v>21272999</v>
      </c>
      <c r="H56" s="7">
        <v>5843895</v>
      </c>
      <c r="I56" s="7">
        <v>6151731</v>
      </c>
      <c r="J56" s="7">
        <v>6272124</v>
      </c>
    </row>
    <row r="57" spans="1:10" ht="12.75">
      <c r="A57" s="3" t="s">
        <v>14</v>
      </c>
      <c r="B57" s="7">
        <v>4731846</v>
      </c>
      <c r="C57" s="7">
        <v>5118121</v>
      </c>
      <c r="D57" s="7">
        <v>4701935</v>
      </c>
      <c r="E57" s="7">
        <v>160882749</v>
      </c>
      <c r="F57" s="7">
        <v>174016114</v>
      </c>
      <c r="G57" s="7">
        <v>159865799</v>
      </c>
      <c r="H57" s="7">
        <v>44563772</v>
      </c>
      <c r="I57" s="7">
        <v>45177968</v>
      </c>
      <c r="J57" s="7">
        <v>46097795</v>
      </c>
    </row>
  </sheetData>
  <sheetProtection/>
  <mergeCells count="16">
    <mergeCell ref="A1:H1"/>
    <mergeCell ref="A2:I2"/>
    <mergeCell ref="K3:M3"/>
    <mergeCell ref="B22:D22"/>
    <mergeCell ref="E22:G22"/>
    <mergeCell ref="H22:J22"/>
    <mergeCell ref="K22:M22"/>
    <mergeCell ref="A22:A23"/>
    <mergeCell ref="A41:A42"/>
    <mergeCell ref="B41:D41"/>
    <mergeCell ref="E41:G41"/>
    <mergeCell ref="H41:J41"/>
    <mergeCell ref="A3:A4"/>
    <mergeCell ref="B3:D3"/>
    <mergeCell ref="E3:G3"/>
    <mergeCell ref="H3:J3"/>
  </mergeCells>
  <printOptions horizontalCentered="1"/>
  <pageMargins left="0" right="0" top="0.984251968503937" bottom="0.5905511811023623" header="0.5118110236220472" footer="0.5118110236220472"/>
  <pageSetup firstPageNumber="22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Macuchova4900</cp:lastModifiedBy>
  <cp:lastPrinted>2011-07-14T11:27:10Z</cp:lastPrinted>
  <dcterms:created xsi:type="dcterms:W3CDTF">2003-10-14T09:49:00Z</dcterms:created>
  <dcterms:modified xsi:type="dcterms:W3CDTF">2012-10-15T09:58:48Z</dcterms:modified>
  <cp:category/>
  <cp:version/>
  <cp:contentType/>
  <cp:contentStatus/>
</cp:coreProperties>
</file>