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<sst xmlns="http://schemas.openxmlformats.org/spreadsheetml/2006/main" count="27" uniqueCount="26">
  <si>
    <t>Černé uhlí celkem</t>
  </si>
  <si>
    <t>Hnědé uhlí a lignit</t>
  </si>
  <si>
    <t>tuny</t>
  </si>
  <si>
    <t>Úhrnem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</si>
  <si>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</si>
  <si>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</si>
  <si>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</si>
  <si>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</si>
  <si>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</si>
  <si>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</si>
  <si>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</si>
  <si>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</si>
  <si>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</si>
  <si>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</si>
  <si>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</si>
  <si>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</si>
  <si>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</si>
  <si>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</si>
  <si>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Zemní plyn</t>
  </si>
  <si>
    <t>Tepelná energie</t>
  </si>
  <si>
    <t>Elektrická energie</t>
  </si>
  <si>
    <t>tis. m3</t>
  </si>
  <si>
    <t>GJ</t>
  </si>
  <si>
    <t>MWh</t>
  </si>
  <si>
    <t>Spotřeba vybraných paliv a energie  v roce 2006 podle místa spotřeby</t>
  </si>
  <si>
    <t>Fuels and energy consumption in 2006 according to the point of consumption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</si>
</sst>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##0"/>
  </numFmts>
  <fonts count="5">
    <font>
      <sz val="10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49" fontId="3" fillId="0" borderId="2" xfId="0" applyNumberFormat="1" applyFont="1" applyFill="1" applyBorder="1" applyAlignment="1">
      <alignment horizontal="right" wrapText="1"/>
    </xf>
    <xf numFmtId="49" fontId="3" fillId="0" borderId="2" xfId="0" applyNumberFormat="1" applyFont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2" fillId="0" borderId="5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20.875" style="0" customWidth="1"/>
    <col min="2" max="5" width="15.75390625" style="0" customWidth="1"/>
    <col min="6" max="6" width="18.625" style="0" customWidth="1"/>
  </cols>
  <sheetData>
    <row r="1" spans="1:5" ht="16.5" customHeight="1">
      <c r="A1" s="15" t="s">
        <v>24</v>
      </c>
      <c r="B1" s="16"/>
      <c r="C1" s="16"/>
      <c r="D1" s="16"/>
      <c r="E1" s="16"/>
    </row>
    <row r="2" spans="1:5" ht="24.75" customHeight="1">
      <c r="A2" s="17" t="s">
        <v>25</v>
      </c>
      <c r="B2" s="18"/>
      <c r="C2" s="18"/>
      <c r="D2" s="18"/>
      <c r="E2" s="18"/>
    </row>
    <row r="3" spans="1:6" ht="24.75" customHeight="1">
      <c r="A3" s="3"/>
      <c r="B3" s="8" t="s">
        <v>0</v>
      </c>
      <c r="C3" s="8" t="s">
        <v>1</v>
      </c>
      <c r="D3" s="8" t="s">
        <v>18</v>
      </c>
      <c r="E3" s="8" t="s">
        <v>19</v>
      </c>
      <c r="F3" s="9" t="s">
        <v>20</v>
      </c>
    </row>
    <row r="4" spans="1:6" ht="16.5" customHeight="1">
      <c r="A4" s="3"/>
      <c r="B4" s="10" t="s">
        <v>2</v>
      </c>
      <c r="C4" s="10" t="s">
        <v>2</v>
      </c>
      <c r="D4" s="10" t="s">
        <v>21</v>
      </c>
      <c r="E4" s="10" t="s">
        <v>22</v>
      </c>
      <c r="F4" s="9" t="s">
        <v>23</v>
      </c>
    </row>
    <row r="5" spans="1:7" ht="15" customHeight="1">
      <c r="A5" s="4" t="s">
        <v>3</v>
      </c>
      <c r="B5" s="12">
        <f>SUM(B6:B19)</f>
        <v>9257120</v>
      </c>
      <c r="C5" s="12">
        <f>SUM(C6:C19)</f>
        <v>44337440</v>
      </c>
      <c r="D5" s="12">
        <v>5306456</v>
      </c>
      <c r="E5" s="12">
        <f>SUM(E6:E19)</f>
        <v>1070150577</v>
      </c>
      <c r="F5" s="13">
        <f>SUM(F6:F19)</f>
        <v>44635853</v>
      </c>
      <c r="G5" s="7"/>
    </row>
    <row r="6" spans="1:6" ht="15" customHeight="1">
      <c r="A6" s="5" t="s">
        <v>4</v>
      </c>
      <c r="B6" s="14">
        <v>208940</v>
      </c>
      <c r="C6" s="14">
        <v>56331</v>
      </c>
      <c r="D6" s="14">
        <v>577000</v>
      </c>
      <c r="E6" s="14">
        <v>25855153</v>
      </c>
      <c r="F6" s="14">
        <v>3739830</v>
      </c>
    </row>
    <row r="7" spans="1:6" ht="15" customHeight="1">
      <c r="A7" s="6" t="s">
        <v>5</v>
      </c>
      <c r="B7" s="14">
        <v>244614</v>
      </c>
      <c r="C7" s="14">
        <v>5621316</v>
      </c>
      <c r="D7" s="14">
        <v>622620</v>
      </c>
      <c r="E7" s="14">
        <v>92755009</v>
      </c>
      <c r="F7" s="14">
        <v>5512368</v>
      </c>
    </row>
    <row r="8" spans="1:6" ht="15" customHeight="1">
      <c r="A8" s="6" t="s">
        <v>6</v>
      </c>
      <c r="B8" s="14">
        <v>832</v>
      </c>
      <c r="C8" s="14">
        <v>942813</v>
      </c>
      <c r="D8" s="14">
        <v>213683</v>
      </c>
      <c r="E8" s="14">
        <v>144006941</v>
      </c>
      <c r="F8" s="14">
        <v>2430880</v>
      </c>
    </row>
    <row r="9" spans="1:6" ht="15" customHeight="1">
      <c r="A9" s="6" t="s">
        <v>7</v>
      </c>
      <c r="B9" s="14">
        <v>567</v>
      </c>
      <c r="C9" s="14">
        <v>1317282</v>
      </c>
      <c r="D9" s="14">
        <v>215430</v>
      </c>
      <c r="E9" s="14">
        <v>16868434</v>
      </c>
      <c r="F9" s="14">
        <v>1784686</v>
      </c>
    </row>
    <row r="10" spans="1:6" ht="15" customHeight="1">
      <c r="A10" s="6" t="s">
        <v>8</v>
      </c>
      <c r="B10" s="14">
        <v>927</v>
      </c>
      <c r="C10" s="14">
        <v>5880132</v>
      </c>
      <c r="D10" s="14">
        <v>178231</v>
      </c>
      <c r="E10" s="14">
        <v>93514984</v>
      </c>
      <c r="F10" s="14">
        <v>1502478</v>
      </c>
    </row>
    <row r="11" spans="1:6" ht="15" customHeight="1">
      <c r="A11" s="6" t="s">
        <v>9</v>
      </c>
      <c r="B11" s="14">
        <v>559</v>
      </c>
      <c r="C11" s="14">
        <v>24221061</v>
      </c>
      <c r="D11" s="14">
        <v>610273</v>
      </c>
      <c r="E11" s="14">
        <v>268013955</v>
      </c>
      <c r="F11" s="14">
        <v>7710967</v>
      </c>
    </row>
    <row r="12" spans="1:6" ht="15" customHeight="1">
      <c r="A12" s="6" t="s">
        <v>10</v>
      </c>
      <c r="B12" s="14">
        <v>752</v>
      </c>
      <c r="C12" s="14">
        <v>50021</v>
      </c>
      <c r="D12" s="14">
        <f>230361-40000</f>
        <v>190361</v>
      </c>
      <c r="E12" s="14">
        <v>8310097</v>
      </c>
      <c r="F12" s="14">
        <v>1301052</v>
      </c>
    </row>
    <row r="13" spans="1:6" ht="15" customHeight="1">
      <c r="A13" s="6" t="s">
        <v>11</v>
      </c>
      <c r="B13" s="14">
        <v>61197</v>
      </c>
      <c r="C13" s="14">
        <v>616604</v>
      </c>
      <c r="D13" s="14">
        <v>172490</v>
      </c>
      <c r="E13" s="14">
        <v>16502959</v>
      </c>
      <c r="F13" s="14">
        <v>1490165</v>
      </c>
    </row>
    <row r="14" spans="1:6" ht="15" customHeight="1">
      <c r="A14" s="6" t="s">
        <v>12</v>
      </c>
      <c r="B14" s="14">
        <v>249962</v>
      </c>
      <c r="C14" s="14">
        <v>4261644</v>
      </c>
      <c r="D14" s="14">
        <v>239732</v>
      </c>
      <c r="E14" s="14">
        <v>57491755</v>
      </c>
      <c r="F14" s="14">
        <v>2025299</v>
      </c>
    </row>
    <row r="15" spans="1:6" ht="15" customHeight="1">
      <c r="A15" s="6" t="s">
        <v>13</v>
      </c>
      <c r="B15" s="14">
        <v>2144</v>
      </c>
      <c r="C15" s="14">
        <v>73813</v>
      </c>
      <c r="D15" s="14">
        <v>249280</v>
      </c>
      <c r="E15" s="14">
        <v>162598110</v>
      </c>
      <c r="F15" s="14">
        <v>2762154</v>
      </c>
    </row>
    <row r="16" spans="1:6" ht="15" customHeight="1">
      <c r="A16" s="6" t="s">
        <v>14</v>
      </c>
      <c r="B16" s="14">
        <v>37007</v>
      </c>
      <c r="C16" s="14">
        <v>502070</v>
      </c>
      <c r="D16" s="14">
        <f>802533-30000</f>
        <v>772533</v>
      </c>
      <c r="E16" s="14">
        <v>26304994</v>
      </c>
      <c r="F16" s="14">
        <v>2878705</v>
      </c>
    </row>
    <row r="17" spans="1:6" ht="15" customHeight="1">
      <c r="A17" s="6" t="s">
        <v>15</v>
      </c>
      <c r="B17" s="14">
        <v>430507</v>
      </c>
      <c r="C17" s="14">
        <v>258720</v>
      </c>
      <c r="D17" s="14">
        <v>318953</v>
      </c>
      <c r="E17" s="14">
        <v>21663051</v>
      </c>
      <c r="F17" s="14">
        <v>2837659</v>
      </c>
    </row>
    <row r="18" spans="1:6" ht="15" customHeight="1">
      <c r="A18" s="6" t="s">
        <v>16</v>
      </c>
      <c r="B18" s="14">
        <v>9272</v>
      </c>
      <c r="C18" s="14">
        <v>359730</v>
      </c>
      <c r="D18" s="14">
        <v>248178</v>
      </c>
      <c r="E18" s="14">
        <v>14662403</v>
      </c>
      <c r="F18" s="14">
        <v>1647137</v>
      </c>
    </row>
    <row r="19" spans="1:6" ht="15" customHeight="1">
      <c r="A19" s="6" t="s">
        <v>17</v>
      </c>
      <c r="B19" s="14">
        <v>8009840</v>
      </c>
      <c r="C19" s="14">
        <v>175903</v>
      </c>
      <c r="D19" s="14">
        <f>701684-3992</f>
        <v>697692</v>
      </c>
      <c r="E19" s="14">
        <v>121602732</v>
      </c>
      <c r="F19" s="14">
        <v>7012473</v>
      </c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1"/>
      <c r="B22" s="1"/>
      <c r="C22" s="1"/>
      <c r="D22" s="11"/>
      <c r="E22" s="1"/>
    </row>
    <row r="23" spans="1:5" ht="12.75">
      <c r="A23" s="1"/>
      <c r="B23" s="1"/>
      <c r="C23" s="1"/>
      <c r="D23" s="1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</sheetData>
  <mergeCells count="2">
    <mergeCell ref="A1:E1"/>
    <mergeCell ref="A2:E2"/>
  </mergeCells>
  <printOptions horizontalCentered="1" verticalCentered="1"/>
  <pageMargins left="0.7874015748031497" right="0.5905511811023623" top="0.5905511811023623" bottom="0.5905511811023623" header="0.5118110236220472" footer="0.5118110236220472"/>
  <pageSetup firstPageNumber="24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</cp:lastModifiedBy>
  <cp:lastPrinted>2007-09-12T15:29:06Z</cp:lastPrinted>
  <dcterms:created xsi:type="dcterms:W3CDTF">2003-10-14T09:51:59Z</dcterms:created>
  <dcterms:modified xsi:type="dcterms:W3CDTF">2007-09-18T15:31:01Z</dcterms:modified>
  <cp:category/>
  <cp:version/>
  <cp:contentType/>
  <cp:contentStatus/>
</cp:coreProperties>
</file>