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<sst xmlns="http://schemas.openxmlformats.org/spreadsheetml/2006/main" count="229" uniqueCount="137">
  <si>
    <t>Kód výrobku</t>
  </si>
  <si>
    <t>Název</t>
  </si>
  <si>
    <t>Měrná
jednotka</t>
  </si>
  <si>
    <t>Index</t>
  </si>
  <si>
    <t>tis. Kč</t>
  </si>
  <si>
    <t xml:space="preserve"> Tab. 17a</t>
  </si>
  <si>
    <t xml:space="preserve">Rok 2004  </t>
  </si>
  <si>
    <t xml:space="preserve">Rok 2003  </t>
  </si>
  <si>
    <t>Oddíl 31 - Výroba elektrických strojů a zařízení jinde neuvedená</t>
  </si>
  <si>
    <t>3110000012</t>
  </si>
  <si>
    <t>Práce ve mzdě v pododdílu 311</t>
  </si>
  <si>
    <t>3110223001</t>
  </si>
  <si>
    <t>Motory na střídavý proud jednofázové s výkonem N &lt;= 750 W</t>
  </si>
  <si>
    <t>ks</t>
  </si>
  <si>
    <t>3110223011</t>
  </si>
  <si>
    <t>3110230011</t>
  </si>
  <si>
    <t>Vícefázové motory na střídavý proud s výkonem N &lt;= 750 W</t>
  </si>
  <si>
    <t>3110261011</t>
  </si>
  <si>
    <t>Generátory na střídavý proud (alternátory) s výkonem  N &lt;= 75 kVA</t>
  </si>
  <si>
    <t>3110423501</t>
  </si>
  <si>
    <t>Ostatní transformátory jinde neuvedené s výkonem N &lt;= 1 kVA</t>
  </si>
  <si>
    <t>3110423511</t>
  </si>
  <si>
    <t>3110425501</t>
  </si>
  <si>
    <t>Ostatní transformátory jinde neuvedené s výkonem  1 kVA &lt; N &lt;= 16 kVA</t>
  </si>
  <si>
    <t>3110425511</t>
  </si>
  <si>
    <t>3110433001</t>
  </si>
  <si>
    <t>Transformátory jinde neuvedené s výkonem  16 kVA &lt; N &lt;= 500 kVA</t>
  </si>
  <si>
    <t>3110433011</t>
  </si>
  <si>
    <t>3110507011</t>
  </si>
  <si>
    <t>Ostatní statické měniče</t>
  </si>
  <si>
    <t>3110508011</t>
  </si>
  <si>
    <t>Induktory jinde neuvedené</t>
  </si>
  <si>
    <t>3110610011</t>
  </si>
  <si>
    <t>Díly vhodné pro stroje z HS 8501 nebo 8502</t>
  </si>
  <si>
    <t>3110620511</t>
  </si>
  <si>
    <t>Ostatní díly transformátorů a induktorů</t>
  </si>
  <si>
    <t>3110620711</t>
  </si>
  <si>
    <t>Díly statických měničů</t>
  </si>
  <si>
    <t>3110910011</t>
  </si>
  <si>
    <t>Instalace a montáže elektromotorů, generátorů a transformátorů</t>
  </si>
  <si>
    <t>3110920011</t>
  </si>
  <si>
    <t>Opravy a údržba elektromotorů, generátorů a transformátorů</t>
  </si>
  <si>
    <t>3120000011</t>
  </si>
  <si>
    <t>Práce výrobní povahy v pododdílu 312 (kromě 3120910011 a 3120920011)</t>
  </si>
  <si>
    <t>3120000012</t>
  </si>
  <si>
    <t>Práce ve mzdě v pododdílu 312</t>
  </si>
  <si>
    <t>3120105301</t>
  </si>
  <si>
    <t>Oddělovací spínače a vypínače, přepínací spínače pro napětí                                                                    1 kV &lt; U &lt;= 72,5 kV</t>
  </si>
  <si>
    <t>3120105311</t>
  </si>
  <si>
    <t>3120243501</t>
  </si>
  <si>
    <t>Relé pro napětí U &lt;= 60 V, pro intenzitu proudu I &gt; 2 A</t>
  </si>
  <si>
    <t>3120243511</t>
  </si>
  <si>
    <t>3120245011</t>
  </si>
  <si>
    <t>Relé a stykače pro napětí 60 V &lt; U &lt;= 1000 V</t>
  </si>
  <si>
    <t>3120250001</t>
  </si>
  <si>
    <t>Spínače jinde neuvedené pro napětí U &lt;= 1000 V</t>
  </si>
  <si>
    <t>3120250011</t>
  </si>
  <si>
    <t>3120275001</t>
  </si>
  <si>
    <t>Zástrčky a zásuvky jiné než pro koaxiální konektory  a konektory tištěných obvodů pro napětí U &lt;= 1000 V</t>
  </si>
  <si>
    <t>3120275011</t>
  </si>
  <si>
    <t>3120277001</t>
  </si>
  <si>
    <t>Propojky a kontakty pro dráty, svorkovnice pro napětí  U &lt;= 1000 V</t>
  </si>
  <si>
    <t>3120277011</t>
  </si>
  <si>
    <t>3120313011</t>
  </si>
  <si>
    <t>Číslicově řízené panely se zabudovaným zařízením pro automatické zpracování dat pro napětí U &lt;= 1000 V</t>
  </si>
  <si>
    <t>3120317011</t>
  </si>
  <si>
    <t>Ostatní základny pro elektrické ovládání, rozvod elektrického proudu                                                       pro napětí U &lt;= 1000 V</t>
  </si>
  <si>
    <t>3120403011</t>
  </si>
  <si>
    <t>Rozvaděče, rozvodné panely, konzoly, ovládací stoly, pulty, skříně a jiné základny pro ovládání nebo rozvod elektrického proudu, nevybavené přístroji</t>
  </si>
  <si>
    <t>3120409011</t>
  </si>
  <si>
    <t>Ostatní díly zařízení z HS 8535, 8536, 8537</t>
  </si>
  <si>
    <t>3120910011</t>
  </si>
  <si>
    <t>Instalace a montáže elektrického rozvodného a řídicího zařízení</t>
  </si>
  <si>
    <t>3120920011</t>
  </si>
  <si>
    <t>Opravy a údržba elektrického rozvodného a řídicího zařízení</t>
  </si>
  <si>
    <t>3130000011</t>
  </si>
  <si>
    <t>Práce výrobní povahy v pododdílu 313</t>
  </si>
  <si>
    <t>3130000012</t>
  </si>
  <si>
    <t>Práce ve mzdě v pododdílu 313</t>
  </si>
  <si>
    <t>3130133011</t>
  </si>
  <si>
    <t>Elektrické vodiče používané v telekomunikacích, s přípojkami nebo bez přípojek, pro napětí nepřesahující 80 V</t>
  </si>
  <si>
    <t>3130135011</t>
  </si>
  <si>
    <t>Ostatní elektrické vodiče pro přenos dat a řídicí funkce,  s přípojkami                                                      nebo bez přípojek, pro napětí U &lt;= 80 V</t>
  </si>
  <si>
    <t>Elektrické vodiče s přípojkami nebo bez přípojek pro napětí                                                                          80 V &lt; U &lt;= 1000 V</t>
  </si>
  <si>
    <t>t</t>
  </si>
  <si>
    <t>3130137011</t>
  </si>
  <si>
    <t>3150000012</t>
  </si>
  <si>
    <t>Práce ve mzdě v pododdílu 315</t>
  </si>
  <si>
    <t>3150230001</t>
  </si>
  <si>
    <t>Neelektrické lampy a svítidla a příslušenství k nim</t>
  </si>
  <si>
    <t>3150230011</t>
  </si>
  <si>
    <t>3150240001</t>
  </si>
  <si>
    <t>Světelné reklamy, znaky, ukazatele apod.</t>
  </si>
  <si>
    <t>3150240011</t>
  </si>
  <si>
    <t>3150253001</t>
  </si>
  <si>
    <t>Lustry a ostatní elektrická stropní nebo nástěnná svítidla, kromě typů používaných pro osvětlení veřejných prostranství</t>
  </si>
  <si>
    <t>3150253011</t>
  </si>
  <si>
    <t>3150330011</t>
  </si>
  <si>
    <t>Světlomety, hledací světlomety</t>
  </si>
  <si>
    <t>3150343001</t>
  </si>
  <si>
    <t>Ostatní elektrické lampy a svítidla</t>
  </si>
  <si>
    <t>3150343011</t>
  </si>
  <si>
    <t>3160000012</t>
  </si>
  <si>
    <t>Práce ve mzdě v pododdílu 316</t>
  </si>
  <si>
    <t>3161100311</t>
  </si>
  <si>
    <t>Kabelové soupravy (elektroinstalace) používané v automobilech</t>
  </si>
  <si>
    <t>3161100321</t>
  </si>
  <si>
    <t>kg</t>
  </si>
  <si>
    <t>3161100511</t>
  </si>
  <si>
    <t>Kabelové soupravy (elektroinstalace) používané v ostatních dopravních prostředcích</t>
  </si>
  <si>
    <t>3161100521</t>
  </si>
  <si>
    <t>3161223001</t>
  </si>
  <si>
    <t>Startéry motorů a dvouúčelové startovací generátory</t>
  </si>
  <si>
    <t>3161223011</t>
  </si>
  <si>
    <t>3161223021</t>
  </si>
  <si>
    <t>3161233001</t>
  </si>
  <si>
    <t>Světelné nebo vizuální signalizační zařízení jinde neuvedené</t>
  </si>
  <si>
    <t>3161233011</t>
  </si>
  <si>
    <t>3162111011</t>
  </si>
  <si>
    <t>Elektrická signalizační zařízení pro železnice nebo tramvaje</t>
  </si>
  <si>
    <t>3162115701</t>
  </si>
  <si>
    <t>Elektrická poplachová zařízení na ochranu proti krádeži, požáru jinde neuvedená</t>
  </si>
  <si>
    <t>3162115711</t>
  </si>
  <si>
    <t>3162139001</t>
  </si>
  <si>
    <t>Elektrické stroje a přístroje s individuálními funkcemi  jinde neuvedené</t>
  </si>
  <si>
    <t>3162139011</t>
  </si>
  <si>
    <t>3162143011</t>
  </si>
  <si>
    <t>Elektrické izolátory z různých materiálů jinde neuvedené</t>
  </si>
  <si>
    <t>3162143021</t>
  </si>
  <si>
    <t>3162163011</t>
  </si>
  <si>
    <t>Díly zařízení z HS 8530</t>
  </si>
  <si>
    <t>3162165011</t>
  </si>
  <si>
    <t>Díly zařízení z HS 8531</t>
  </si>
  <si>
    <t>3162910011</t>
  </si>
  <si>
    <t>Instalace a montáže různého elektrického zařízení kromě elektrického signalizačního zařízení pro silnice, ulice apod.</t>
  </si>
  <si>
    <t>3162920011</t>
  </si>
  <si>
    <t>Opravy a údržba různého elektrického zařízení jinde neuvedené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</si>
</sst>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_"/>
    <numFmt numFmtId="166" formatCode="#,##0.0"/>
  </numFmts>
  <fonts count="3">
    <font>
      <sz val="10"/>
      <name val="Arial"/>
      <family val="0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vertical="top"/>
    </xf>
    <xf numFmtId="166" fontId="2" fillId="0" borderId="0" xfId="0" applyNumberFormat="1" applyFont="1" applyAlignment="1">
      <alignment vertical="top"/>
    </xf>
    <xf numFmtId="0" fontId="0" fillId="0" borderId="0" xfId="0" applyAlignment="1">
      <alignment horizontal="left" vertical="top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2.28125" style="0" customWidth="1"/>
    <col min="2" max="2" width="60.00390625" style="0" customWidth="1"/>
    <col min="3" max="3" width="12.7109375" style="0" customWidth="1"/>
    <col min="4" max="5" width="14.7109375" style="0" customWidth="1"/>
    <col min="6" max="6" width="9.421875" style="0" bestFit="1" customWidth="1"/>
  </cols>
  <sheetData>
    <row r="1" ht="12.75">
      <c r="A1" t="s">
        <v>5</v>
      </c>
    </row>
    <row r="3" spans="1:6" ht="24">
      <c r="A3" s="1" t="s">
        <v>0</v>
      </c>
      <c r="B3" s="2" t="s">
        <v>1</v>
      </c>
      <c r="C3" s="3" t="s">
        <v>2</v>
      </c>
      <c r="D3" s="4" t="s">
        <v>6</v>
      </c>
      <c r="E3" s="4" t="s">
        <v>7</v>
      </c>
      <c r="F3" s="5" t="s">
        <v>3</v>
      </c>
    </row>
    <row r="5" spans="1:6" ht="15" customHeight="1">
      <c r="A5" s="6" t="s">
        <v>8</v>
      </c>
      <c r="B5" s="7"/>
      <c r="C5" s="8"/>
      <c r="D5" s="9"/>
      <c r="E5" s="9"/>
      <c r="F5" s="10"/>
    </row>
    <row r="6" spans="1:13" ht="15" customHeight="1">
      <c r="A6" s="8" t="s">
        <v>9</v>
      </c>
      <c r="B6" s="11" t="s">
        <v>10</v>
      </c>
      <c r="C6" s="8" t="s">
        <v>4</v>
      </c>
      <c r="D6" s="12">
        <v>2334425</v>
      </c>
      <c r="E6" s="12">
        <v>1693047</v>
      </c>
      <c r="F6" s="13">
        <v>137.9</v>
      </c>
      <c r="G6" s="14"/>
      <c r="H6" s="14"/>
      <c r="I6" s="14"/>
      <c r="J6" s="14"/>
      <c r="K6" s="14"/>
      <c r="L6" s="14"/>
      <c r="M6" s="14"/>
    </row>
    <row r="7" spans="1:13" ht="15" customHeight="1">
      <c r="A7" s="8" t="s">
        <v>11</v>
      </c>
      <c r="B7" s="11" t="s">
        <v>12</v>
      </c>
      <c r="C7" s="8" t="s">
        <v>13</v>
      </c>
      <c r="D7" s="12">
        <v>1413021</v>
      </c>
      <c r="E7" s="12">
        <v>1556192</v>
      </c>
      <c r="F7" s="13">
        <v>90.8</v>
      </c>
      <c r="G7" s="14"/>
      <c r="H7" s="14"/>
      <c r="I7" s="14"/>
      <c r="J7" s="14"/>
      <c r="K7" s="14"/>
      <c r="L7" s="14"/>
      <c r="M7" s="14"/>
    </row>
    <row r="8" spans="1:13" ht="15" customHeight="1">
      <c r="A8" s="8" t="s">
        <v>14</v>
      </c>
      <c r="B8" s="11" t="s">
        <v>12</v>
      </c>
      <c r="C8" s="8" t="s">
        <v>4</v>
      </c>
      <c r="D8" s="12">
        <v>420818</v>
      </c>
      <c r="E8" s="12">
        <v>407473</v>
      </c>
      <c r="F8" s="13">
        <v>103.3</v>
      </c>
      <c r="G8" s="14"/>
      <c r="H8" s="14"/>
      <c r="I8" s="14"/>
      <c r="J8" s="14"/>
      <c r="K8" s="14"/>
      <c r="L8" s="14"/>
      <c r="M8" s="14"/>
    </row>
    <row r="9" spans="1:13" ht="15" customHeight="1">
      <c r="A9" s="8" t="s">
        <v>15</v>
      </c>
      <c r="B9" s="11" t="s">
        <v>16</v>
      </c>
      <c r="C9" s="8" t="s">
        <v>4</v>
      </c>
      <c r="D9" s="12">
        <v>794179</v>
      </c>
      <c r="E9" s="12">
        <v>684051</v>
      </c>
      <c r="F9" s="13">
        <v>116.1</v>
      </c>
      <c r="G9" s="14"/>
      <c r="H9" s="14"/>
      <c r="I9" s="14"/>
      <c r="J9" s="14"/>
      <c r="K9" s="14"/>
      <c r="L9" s="14"/>
      <c r="M9" s="14"/>
    </row>
    <row r="10" spans="1:13" ht="15" customHeight="1">
      <c r="A10" s="8" t="s">
        <v>17</v>
      </c>
      <c r="B10" s="11" t="s">
        <v>18</v>
      </c>
      <c r="C10" s="8" t="s">
        <v>4</v>
      </c>
      <c r="D10" s="12">
        <v>4185</v>
      </c>
      <c r="E10" s="12">
        <v>3072</v>
      </c>
      <c r="F10" s="13">
        <v>136.2</v>
      </c>
      <c r="G10" s="14"/>
      <c r="H10" s="14"/>
      <c r="I10" s="14"/>
      <c r="J10" s="14"/>
      <c r="K10" s="14"/>
      <c r="L10" s="14"/>
      <c r="M10" s="14"/>
    </row>
    <row r="11" spans="1:13" ht="15" customHeight="1">
      <c r="A11" s="8" t="s">
        <v>19</v>
      </c>
      <c r="B11" s="11" t="s">
        <v>20</v>
      </c>
      <c r="C11" s="8" t="s">
        <v>13</v>
      </c>
      <c r="D11" s="12">
        <v>23258563</v>
      </c>
      <c r="E11" s="12">
        <v>21184822</v>
      </c>
      <c r="F11" s="13">
        <v>109.8</v>
      </c>
      <c r="G11" s="14"/>
      <c r="H11" s="14"/>
      <c r="I11" s="14"/>
      <c r="J11" s="14"/>
      <c r="K11" s="14"/>
      <c r="L11" s="14"/>
      <c r="M11" s="14"/>
    </row>
    <row r="12" spans="1:13" ht="15" customHeight="1">
      <c r="A12" s="8" t="s">
        <v>21</v>
      </c>
      <c r="B12" s="11" t="s">
        <v>20</v>
      </c>
      <c r="C12" s="8" t="s">
        <v>4</v>
      </c>
      <c r="D12" s="12">
        <v>855393</v>
      </c>
      <c r="E12" s="12">
        <v>851462</v>
      </c>
      <c r="F12" s="13">
        <v>100.5</v>
      </c>
      <c r="G12" s="14"/>
      <c r="H12" s="14"/>
      <c r="I12" s="14"/>
      <c r="J12" s="14"/>
      <c r="K12" s="14"/>
      <c r="L12" s="14"/>
      <c r="M12" s="14"/>
    </row>
    <row r="13" spans="1:13" ht="15" customHeight="1">
      <c r="A13" s="8" t="s">
        <v>22</v>
      </c>
      <c r="B13" s="11" t="s">
        <v>23</v>
      </c>
      <c r="C13" s="8" t="s">
        <v>13</v>
      </c>
      <c r="D13" s="12">
        <v>11051</v>
      </c>
      <c r="E13" s="12">
        <v>20703</v>
      </c>
      <c r="F13" s="13">
        <v>53.4</v>
      </c>
      <c r="G13" s="14"/>
      <c r="H13" s="14"/>
      <c r="I13" s="14"/>
      <c r="J13" s="14"/>
      <c r="K13" s="14"/>
      <c r="L13" s="14"/>
      <c r="M13" s="14"/>
    </row>
    <row r="14" spans="1:13" ht="15" customHeight="1">
      <c r="A14" s="8" t="s">
        <v>24</v>
      </c>
      <c r="B14" s="11" t="s">
        <v>23</v>
      </c>
      <c r="C14" s="8" t="s">
        <v>4</v>
      </c>
      <c r="D14" s="12">
        <v>56648</v>
      </c>
      <c r="E14" s="12">
        <v>54086</v>
      </c>
      <c r="F14" s="13">
        <v>104.7</v>
      </c>
      <c r="G14" s="14"/>
      <c r="H14" s="14"/>
      <c r="I14" s="14"/>
      <c r="J14" s="14"/>
      <c r="K14" s="14"/>
      <c r="L14" s="14"/>
      <c r="M14" s="14"/>
    </row>
    <row r="15" spans="1:13" ht="15" customHeight="1">
      <c r="A15" s="8" t="s">
        <v>25</v>
      </c>
      <c r="B15" s="11" t="s">
        <v>26</v>
      </c>
      <c r="C15" s="8" t="s">
        <v>13</v>
      </c>
      <c r="D15" s="12">
        <v>933</v>
      </c>
      <c r="E15" s="12">
        <v>1390</v>
      </c>
      <c r="F15" s="13">
        <v>67.1</v>
      </c>
      <c r="G15" s="14"/>
      <c r="H15" s="14"/>
      <c r="I15" s="14"/>
      <c r="J15" s="14"/>
      <c r="K15" s="14"/>
      <c r="L15" s="14"/>
      <c r="M15" s="14"/>
    </row>
    <row r="16" spans="1:13" ht="15" customHeight="1">
      <c r="A16" s="8" t="s">
        <v>27</v>
      </c>
      <c r="B16" s="11" t="s">
        <v>26</v>
      </c>
      <c r="C16" s="8" t="s">
        <v>4</v>
      </c>
      <c r="D16" s="12">
        <v>36068</v>
      </c>
      <c r="E16" s="12">
        <v>29268</v>
      </c>
      <c r="F16" s="13">
        <v>123.2</v>
      </c>
      <c r="G16" s="14"/>
      <c r="H16" s="14"/>
      <c r="I16" s="14"/>
      <c r="J16" s="14"/>
      <c r="K16" s="14"/>
      <c r="L16" s="14"/>
      <c r="M16" s="14"/>
    </row>
    <row r="17" spans="1:13" ht="15" customHeight="1">
      <c r="A17" s="8" t="s">
        <v>28</v>
      </c>
      <c r="B17" s="11" t="s">
        <v>29</v>
      </c>
      <c r="C17" s="8" t="s">
        <v>4</v>
      </c>
      <c r="D17" s="12">
        <v>78991</v>
      </c>
      <c r="E17" s="12">
        <v>70825</v>
      </c>
      <c r="F17" s="13">
        <v>111.5</v>
      </c>
      <c r="G17" s="14"/>
      <c r="H17" s="14"/>
      <c r="I17" s="14"/>
      <c r="J17" s="14"/>
      <c r="K17" s="14"/>
      <c r="L17" s="14"/>
      <c r="M17" s="14"/>
    </row>
    <row r="18" spans="1:13" ht="15" customHeight="1">
      <c r="A18" s="8" t="s">
        <v>30</v>
      </c>
      <c r="B18" s="11" t="s">
        <v>31</v>
      </c>
      <c r="C18" s="8" t="s">
        <v>4</v>
      </c>
      <c r="D18" s="12">
        <v>63981</v>
      </c>
      <c r="E18" s="12">
        <v>48899</v>
      </c>
      <c r="F18" s="13">
        <v>130.8</v>
      </c>
      <c r="G18" s="14"/>
      <c r="H18" s="14"/>
      <c r="I18" s="14"/>
      <c r="J18" s="14"/>
      <c r="K18" s="14"/>
      <c r="L18" s="14"/>
      <c r="M18" s="14"/>
    </row>
    <row r="19" spans="1:13" ht="15" customHeight="1">
      <c r="A19" s="8" t="s">
        <v>32</v>
      </c>
      <c r="B19" s="11" t="s">
        <v>33</v>
      </c>
      <c r="C19" s="8" t="s">
        <v>4</v>
      </c>
      <c r="D19" s="12">
        <v>2652791</v>
      </c>
      <c r="E19" s="12">
        <v>2747617</v>
      </c>
      <c r="F19" s="13">
        <v>96.5</v>
      </c>
      <c r="G19" s="14"/>
      <c r="H19" s="14"/>
      <c r="I19" s="14"/>
      <c r="J19" s="14"/>
      <c r="K19" s="14"/>
      <c r="L19" s="14"/>
      <c r="M19" s="14"/>
    </row>
    <row r="20" spans="1:13" ht="15" customHeight="1">
      <c r="A20" s="8" t="s">
        <v>34</v>
      </c>
      <c r="B20" s="11" t="s">
        <v>35</v>
      </c>
      <c r="C20" s="8" t="s">
        <v>4</v>
      </c>
      <c r="D20" s="12">
        <v>207467</v>
      </c>
      <c r="E20" s="12">
        <v>313797</v>
      </c>
      <c r="F20" s="13">
        <v>66.1</v>
      </c>
      <c r="G20" s="14"/>
      <c r="H20" s="14"/>
      <c r="I20" s="14"/>
      <c r="J20" s="14"/>
      <c r="K20" s="14"/>
      <c r="L20" s="14"/>
      <c r="M20" s="14"/>
    </row>
    <row r="21" spans="1:13" ht="15" customHeight="1">
      <c r="A21" s="8" t="s">
        <v>36</v>
      </c>
      <c r="B21" s="11" t="s">
        <v>37</v>
      </c>
      <c r="C21" s="8" t="s">
        <v>4</v>
      </c>
      <c r="D21" s="12">
        <v>61077</v>
      </c>
      <c r="E21" s="12">
        <v>55591</v>
      </c>
      <c r="F21" s="13">
        <v>109.9</v>
      </c>
      <c r="G21" s="14"/>
      <c r="H21" s="14"/>
      <c r="I21" s="14"/>
      <c r="J21" s="14"/>
      <c r="K21" s="14"/>
      <c r="L21" s="14"/>
      <c r="M21" s="14"/>
    </row>
    <row r="22" spans="1:13" ht="15" customHeight="1">
      <c r="A22" s="8" t="s">
        <v>38</v>
      </c>
      <c r="B22" s="11" t="s">
        <v>39</v>
      </c>
      <c r="C22" s="8" t="s">
        <v>4</v>
      </c>
      <c r="D22" s="12">
        <v>120954</v>
      </c>
      <c r="E22" s="12">
        <v>56897</v>
      </c>
      <c r="F22" s="13">
        <v>212.6</v>
      </c>
      <c r="G22" s="14"/>
      <c r="H22" s="14"/>
      <c r="I22" s="14"/>
      <c r="J22" s="14"/>
      <c r="K22" s="14"/>
      <c r="L22" s="14"/>
      <c r="M22" s="14"/>
    </row>
    <row r="23" spans="1:13" ht="15" customHeight="1">
      <c r="A23" s="8" t="s">
        <v>40</v>
      </c>
      <c r="B23" s="11" t="s">
        <v>41</v>
      </c>
      <c r="C23" s="8" t="s">
        <v>4</v>
      </c>
      <c r="D23" s="12">
        <v>1509675</v>
      </c>
      <c r="E23" s="12">
        <v>1516702</v>
      </c>
      <c r="F23" s="13">
        <v>99.5</v>
      </c>
      <c r="G23" s="14"/>
      <c r="H23" s="14"/>
      <c r="I23" s="14"/>
      <c r="J23" s="14"/>
      <c r="K23" s="14"/>
      <c r="L23" s="14"/>
      <c r="M23" s="14"/>
    </row>
    <row r="24" spans="1:13" ht="15" customHeight="1">
      <c r="A24" s="8" t="s">
        <v>42</v>
      </c>
      <c r="B24" s="11" t="s">
        <v>43</v>
      </c>
      <c r="C24" s="8" t="s">
        <v>4</v>
      </c>
      <c r="D24" s="12">
        <v>185533</v>
      </c>
      <c r="E24" s="12">
        <v>75040</v>
      </c>
      <c r="F24" s="13">
        <v>247.2</v>
      </c>
      <c r="G24" s="14"/>
      <c r="H24" s="14"/>
      <c r="I24" s="14"/>
      <c r="J24" s="14"/>
      <c r="K24" s="14"/>
      <c r="L24" s="14"/>
      <c r="M24" s="14"/>
    </row>
    <row r="25" spans="1:13" ht="15" customHeight="1">
      <c r="A25" s="8" t="s">
        <v>44</v>
      </c>
      <c r="B25" s="11" t="s">
        <v>45</v>
      </c>
      <c r="C25" s="8" t="s">
        <v>4</v>
      </c>
      <c r="D25" s="12">
        <v>1451180</v>
      </c>
      <c r="E25" s="12">
        <v>1268317</v>
      </c>
      <c r="F25" s="13">
        <v>114.4</v>
      </c>
      <c r="G25" s="14"/>
      <c r="H25" s="14"/>
      <c r="I25" s="14"/>
      <c r="J25" s="14"/>
      <c r="K25" s="14"/>
      <c r="L25" s="14"/>
      <c r="M25" s="14"/>
    </row>
    <row r="26" spans="1:13" ht="27.75" customHeight="1">
      <c r="A26" s="8" t="s">
        <v>46</v>
      </c>
      <c r="B26" s="11" t="s">
        <v>47</v>
      </c>
      <c r="C26" s="8" t="s">
        <v>13</v>
      </c>
      <c r="D26" s="12">
        <v>10986</v>
      </c>
      <c r="E26" s="12">
        <v>9701</v>
      </c>
      <c r="F26" s="13">
        <v>113.2</v>
      </c>
      <c r="G26" s="14"/>
      <c r="H26" s="14"/>
      <c r="I26" s="14"/>
      <c r="J26" s="14"/>
      <c r="K26" s="14"/>
      <c r="L26" s="14"/>
      <c r="M26" s="14"/>
    </row>
    <row r="27" spans="1:13" ht="27.75" customHeight="1">
      <c r="A27" s="8" t="s">
        <v>48</v>
      </c>
      <c r="B27" s="11" t="s">
        <v>47</v>
      </c>
      <c r="C27" s="8" t="s">
        <v>4</v>
      </c>
      <c r="D27" s="12">
        <v>266824</v>
      </c>
      <c r="E27" s="12">
        <v>262250</v>
      </c>
      <c r="F27" s="13">
        <v>101.7</v>
      </c>
      <c r="G27" s="14"/>
      <c r="H27" s="14"/>
      <c r="I27" s="14"/>
      <c r="J27" s="14"/>
      <c r="K27" s="14"/>
      <c r="L27" s="14"/>
      <c r="M27" s="14"/>
    </row>
    <row r="28" spans="1:13" ht="15" customHeight="1">
      <c r="A28" s="8" t="s">
        <v>49</v>
      </c>
      <c r="B28" s="11" t="s">
        <v>50</v>
      </c>
      <c r="C28" s="8" t="s">
        <v>13</v>
      </c>
      <c r="D28" s="12">
        <v>904519</v>
      </c>
      <c r="E28" s="12">
        <v>755361</v>
      </c>
      <c r="F28" s="13">
        <v>119.7</v>
      </c>
      <c r="G28" s="14"/>
      <c r="H28" s="14"/>
      <c r="I28" s="14"/>
      <c r="J28" s="14"/>
      <c r="K28" s="14"/>
      <c r="L28" s="14"/>
      <c r="M28" s="14"/>
    </row>
    <row r="29" spans="1:13" ht="15" customHeight="1">
      <c r="A29" s="8" t="s">
        <v>51</v>
      </c>
      <c r="B29" s="11" t="s">
        <v>50</v>
      </c>
      <c r="C29" s="8" t="s">
        <v>4</v>
      </c>
      <c r="D29" s="12">
        <v>120186</v>
      </c>
      <c r="E29" s="12">
        <v>96690</v>
      </c>
      <c r="F29" s="13">
        <v>124.3</v>
      </c>
      <c r="G29" s="14"/>
      <c r="H29" s="14"/>
      <c r="I29" s="14"/>
      <c r="J29" s="14"/>
      <c r="K29" s="14"/>
      <c r="L29" s="14"/>
      <c r="M29" s="14"/>
    </row>
    <row r="30" spans="1:13" ht="15" customHeight="1">
      <c r="A30" s="8" t="s">
        <v>52</v>
      </c>
      <c r="B30" s="11" t="s">
        <v>53</v>
      </c>
      <c r="C30" s="8" t="s">
        <v>4</v>
      </c>
      <c r="D30" s="12">
        <v>1143662</v>
      </c>
      <c r="E30" s="12">
        <v>582574</v>
      </c>
      <c r="F30" s="13">
        <v>196.3</v>
      </c>
      <c r="G30" s="14"/>
      <c r="H30" s="14"/>
      <c r="I30" s="14"/>
      <c r="J30" s="14"/>
      <c r="K30" s="14"/>
      <c r="L30" s="14"/>
      <c r="M30" s="14"/>
    </row>
    <row r="31" spans="1:13" ht="15" customHeight="1">
      <c r="A31" s="8" t="s">
        <v>54</v>
      </c>
      <c r="B31" s="11" t="s">
        <v>55</v>
      </c>
      <c r="C31" s="8" t="s">
        <v>13</v>
      </c>
      <c r="D31" s="12">
        <v>47312144</v>
      </c>
      <c r="E31" s="12">
        <v>48847928</v>
      </c>
      <c r="F31" s="13">
        <v>96.9</v>
      </c>
      <c r="G31" s="14"/>
      <c r="H31" s="14"/>
      <c r="I31" s="14"/>
      <c r="J31" s="14"/>
      <c r="K31" s="14"/>
      <c r="L31" s="14"/>
      <c r="M31" s="14"/>
    </row>
    <row r="32" spans="1:13" ht="15" customHeight="1">
      <c r="A32" s="8" t="s">
        <v>56</v>
      </c>
      <c r="B32" s="11" t="s">
        <v>55</v>
      </c>
      <c r="C32" s="8" t="s">
        <v>4</v>
      </c>
      <c r="D32" s="12">
        <v>2995702</v>
      </c>
      <c r="E32" s="12">
        <v>2367718</v>
      </c>
      <c r="F32" s="13">
        <v>126.5</v>
      </c>
      <c r="G32" s="14"/>
      <c r="H32" s="14"/>
      <c r="I32" s="14"/>
      <c r="J32" s="14"/>
      <c r="K32" s="14"/>
      <c r="L32" s="14"/>
      <c r="M32" s="14"/>
    </row>
    <row r="33" spans="1:13" ht="27.75" customHeight="1">
      <c r="A33" s="8" t="s">
        <v>57</v>
      </c>
      <c r="B33" s="11" t="s">
        <v>58</v>
      </c>
      <c r="C33" s="8" t="s">
        <v>13</v>
      </c>
      <c r="D33" s="12">
        <v>46161190</v>
      </c>
      <c r="E33" s="12">
        <v>42218291</v>
      </c>
      <c r="F33" s="13">
        <v>109.3</v>
      </c>
      <c r="G33" s="14"/>
      <c r="H33" s="14"/>
      <c r="I33" s="14"/>
      <c r="J33" s="14"/>
      <c r="K33" s="14"/>
      <c r="L33" s="14"/>
      <c r="M33" s="14"/>
    </row>
    <row r="34" spans="1:13" ht="27.75" customHeight="1">
      <c r="A34" s="8" t="s">
        <v>59</v>
      </c>
      <c r="B34" s="11" t="s">
        <v>58</v>
      </c>
      <c r="C34" s="8" t="s">
        <v>4</v>
      </c>
      <c r="D34" s="12">
        <v>725700</v>
      </c>
      <c r="E34" s="12">
        <v>633216</v>
      </c>
      <c r="F34" s="13">
        <v>114.6</v>
      </c>
      <c r="G34" s="14"/>
      <c r="H34" s="14"/>
      <c r="I34" s="14"/>
      <c r="J34" s="14"/>
      <c r="K34" s="14"/>
      <c r="L34" s="14"/>
      <c r="M34" s="14"/>
    </row>
    <row r="35" spans="1:13" ht="15" customHeight="1">
      <c r="A35" s="8" t="s">
        <v>60</v>
      </c>
      <c r="B35" s="11" t="s">
        <v>61</v>
      </c>
      <c r="C35" s="8" t="s">
        <v>13</v>
      </c>
      <c r="D35" s="12">
        <v>34598331</v>
      </c>
      <c r="E35" s="12">
        <v>13650941</v>
      </c>
      <c r="F35" s="13">
        <v>253.5</v>
      </c>
      <c r="G35" s="14"/>
      <c r="H35" s="14"/>
      <c r="I35" s="14"/>
      <c r="J35" s="14"/>
      <c r="K35" s="14"/>
      <c r="L35" s="14"/>
      <c r="M35" s="14"/>
    </row>
    <row r="36" spans="1:13" ht="15" customHeight="1">
      <c r="A36" s="8" t="s">
        <v>62</v>
      </c>
      <c r="B36" s="11" t="s">
        <v>61</v>
      </c>
      <c r="C36" s="8" t="s">
        <v>4</v>
      </c>
      <c r="D36" s="12">
        <v>224110</v>
      </c>
      <c r="E36" s="12">
        <v>109814</v>
      </c>
      <c r="F36" s="13">
        <v>204.1</v>
      </c>
      <c r="G36" s="14"/>
      <c r="H36" s="14"/>
      <c r="I36" s="14"/>
      <c r="J36" s="14"/>
      <c r="K36" s="14"/>
      <c r="L36" s="14"/>
      <c r="M36" s="14"/>
    </row>
    <row r="37" spans="1:13" ht="27.75" customHeight="1">
      <c r="A37" s="8" t="s">
        <v>63</v>
      </c>
      <c r="B37" s="11" t="s">
        <v>64</v>
      </c>
      <c r="C37" s="8" t="s">
        <v>4</v>
      </c>
      <c r="D37" s="12">
        <v>39875</v>
      </c>
      <c r="E37" s="12">
        <v>34267</v>
      </c>
      <c r="F37" s="13">
        <v>116.4</v>
      </c>
      <c r="G37" s="14"/>
      <c r="H37" s="14"/>
      <c r="I37" s="14"/>
      <c r="J37" s="14"/>
      <c r="K37" s="14"/>
      <c r="L37" s="14"/>
      <c r="M37" s="14"/>
    </row>
    <row r="38" spans="1:13" ht="27.75" customHeight="1">
      <c r="A38" s="8" t="s">
        <v>65</v>
      </c>
      <c r="B38" s="11" t="s">
        <v>66</v>
      </c>
      <c r="C38" s="8" t="s">
        <v>4</v>
      </c>
      <c r="D38" s="12">
        <v>3165160</v>
      </c>
      <c r="E38" s="12">
        <v>922821</v>
      </c>
      <c r="F38" s="13">
        <v>343</v>
      </c>
      <c r="G38" s="14"/>
      <c r="H38" s="14"/>
      <c r="I38" s="14"/>
      <c r="J38" s="14"/>
      <c r="K38" s="14"/>
      <c r="L38" s="14"/>
      <c r="M38" s="14"/>
    </row>
    <row r="39" spans="1:13" ht="27.75" customHeight="1">
      <c r="A39" s="8" t="s">
        <v>67</v>
      </c>
      <c r="B39" s="11" t="s">
        <v>68</v>
      </c>
      <c r="C39" s="8" t="s">
        <v>4</v>
      </c>
      <c r="D39" s="12">
        <v>2417194</v>
      </c>
      <c r="E39" s="12">
        <v>3143518</v>
      </c>
      <c r="F39" s="13">
        <v>76.9</v>
      </c>
      <c r="G39" s="14"/>
      <c r="H39" s="14"/>
      <c r="I39" s="14"/>
      <c r="J39" s="14"/>
      <c r="K39" s="14"/>
      <c r="L39" s="14"/>
      <c r="M39" s="14"/>
    </row>
    <row r="40" spans="1:13" ht="15" customHeight="1">
      <c r="A40" s="8" t="s">
        <v>69</v>
      </c>
      <c r="B40" s="11" t="s">
        <v>70</v>
      </c>
      <c r="C40" s="8" t="s">
        <v>4</v>
      </c>
      <c r="D40" s="12">
        <v>1625507</v>
      </c>
      <c r="E40" s="12">
        <v>1134292</v>
      </c>
      <c r="F40" s="13">
        <v>143.3</v>
      </c>
      <c r="G40" s="14"/>
      <c r="H40" s="14"/>
      <c r="I40" s="14"/>
      <c r="J40" s="14"/>
      <c r="K40" s="14"/>
      <c r="L40" s="14"/>
      <c r="M40" s="14"/>
    </row>
    <row r="41" spans="1:13" ht="15" customHeight="1">
      <c r="A41" s="8" t="s">
        <v>71</v>
      </c>
      <c r="B41" s="11" t="s">
        <v>72</v>
      </c>
      <c r="C41" s="8" t="s">
        <v>4</v>
      </c>
      <c r="D41" s="12">
        <v>7116691</v>
      </c>
      <c r="E41" s="12">
        <v>6305438</v>
      </c>
      <c r="F41" s="13">
        <v>112.9</v>
      </c>
      <c r="G41" s="14"/>
      <c r="H41" s="14"/>
      <c r="I41" s="14"/>
      <c r="J41" s="14"/>
      <c r="K41" s="14"/>
      <c r="L41" s="14"/>
      <c r="M41" s="14"/>
    </row>
    <row r="42" spans="1:13" ht="15" customHeight="1">
      <c r="A42" s="8" t="s">
        <v>73</v>
      </c>
      <c r="B42" s="11" t="s">
        <v>74</v>
      </c>
      <c r="C42" s="8" t="s">
        <v>4</v>
      </c>
      <c r="D42" s="12">
        <v>1413223</v>
      </c>
      <c r="E42" s="12">
        <v>1583469</v>
      </c>
      <c r="F42" s="13">
        <v>89.2</v>
      </c>
      <c r="G42" s="14"/>
      <c r="H42" s="14"/>
      <c r="I42" s="14"/>
      <c r="J42" s="14"/>
      <c r="K42" s="14"/>
      <c r="L42" s="14"/>
      <c r="M42" s="14"/>
    </row>
    <row r="43" spans="1:13" ht="15" customHeight="1">
      <c r="A43" s="8" t="s">
        <v>75</v>
      </c>
      <c r="B43" s="11" t="s">
        <v>76</v>
      </c>
      <c r="C43" s="8" t="s">
        <v>4</v>
      </c>
      <c r="D43" s="12">
        <v>121857</v>
      </c>
      <c r="E43" s="12">
        <v>84919</v>
      </c>
      <c r="F43" s="13">
        <v>143.5</v>
      </c>
      <c r="G43" s="14"/>
      <c r="H43" s="14"/>
      <c r="I43" s="14"/>
      <c r="J43" s="14"/>
      <c r="K43" s="14"/>
      <c r="L43" s="14"/>
      <c r="M43" s="14"/>
    </row>
    <row r="44" spans="1:13" ht="15" customHeight="1">
      <c r="A44" s="8" t="s">
        <v>77</v>
      </c>
      <c r="B44" s="11" t="s">
        <v>78</v>
      </c>
      <c r="C44" s="8" t="s">
        <v>4</v>
      </c>
      <c r="D44" s="12">
        <v>1010567</v>
      </c>
      <c r="E44" s="12">
        <v>900883</v>
      </c>
      <c r="F44" s="13">
        <v>112.2</v>
      </c>
      <c r="G44" s="14"/>
      <c r="H44" s="14"/>
      <c r="I44" s="14"/>
      <c r="J44" s="14"/>
      <c r="K44" s="14"/>
      <c r="L44" s="14"/>
      <c r="M44" s="14"/>
    </row>
    <row r="45" spans="1:13" ht="27.75" customHeight="1">
      <c r="A45" s="8" t="s">
        <v>79</v>
      </c>
      <c r="B45" s="11" t="s">
        <v>80</v>
      </c>
      <c r="C45" s="8" t="s">
        <v>4</v>
      </c>
      <c r="D45" s="12">
        <v>1149395</v>
      </c>
      <c r="E45" s="12">
        <v>809582</v>
      </c>
      <c r="F45" s="13">
        <f>D45/E45*100</f>
        <v>141.97388281854094</v>
      </c>
      <c r="G45" s="14"/>
      <c r="H45" s="14"/>
      <c r="I45" s="14"/>
      <c r="J45" s="14"/>
      <c r="K45" s="14"/>
      <c r="L45" s="14"/>
      <c r="M45" s="14"/>
    </row>
    <row r="46" spans="1:13" ht="27.75" customHeight="1">
      <c r="A46" s="8" t="s">
        <v>81</v>
      </c>
      <c r="B46" s="11" t="s">
        <v>82</v>
      </c>
      <c r="C46" s="8" t="s">
        <v>4</v>
      </c>
      <c r="D46" s="12">
        <v>1297800</v>
      </c>
      <c r="E46" s="12">
        <v>575770</v>
      </c>
      <c r="F46" s="13">
        <v>225.4</v>
      </c>
      <c r="G46" s="14"/>
      <c r="H46" s="14"/>
      <c r="I46" s="14"/>
      <c r="J46" s="14"/>
      <c r="K46" s="14"/>
      <c r="L46" s="14"/>
      <c r="M46" s="14"/>
    </row>
    <row r="47" spans="1:13" ht="27.75" customHeight="1">
      <c r="A47" s="8">
        <v>3130137001</v>
      </c>
      <c r="B47" s="11" t="s">
        <v>83</v>
      </c>
      <c r="C47" s="8" t="s">
        <v>84</v>
      </c>
      <c r="D47" s="12">
        <v>134436</v>
      </c>
      <c r="E47" s="12">
        <v>112372</v>
      </c>
      <c r="F47" s="13">
        <f>D47/E47*100</f>
        <v>119.63478446588118</v>
      </c>
      <c r="G47" s="14"/>
      <c r="H47" s="14"/>
      <c r="I47" s="14"/>
      <c r="J47" s="14"/>
      <c r="K47" s="14"/>
      <c r="L47" s="14"/>
      <c r="M47" s="14"/>
    </row>
    <row r="48" spans="1:13" ht="27.75" customHeight="1">
      <c r="A48" s="8" t="s">
        <v>85</v>
      </c>
      <c r="B48" s="11" t="s">
        <v>83</v>
      </c>
      <c r="C48" s="8" t="s">
        <v>4</v>
      </c>
      <c r="D48" s="12">
        <v>9242895</v>
      </c>
      <c r="E48" s="12">
        <v>7015487</v>
      </c>
      <c r="F48" s="13">
        <v>131.7</v>
      </c>
      <c r="G48" s="14"/>
      <c r="H48" s="14"/>
      <c r="I48" s="14"/>
      <c r="J48" s="14"/>
      <c r="K48" s="14"/>
      <c r="L48" s="14"/>
      <c r="M48" s="14"/>
    </row>
    <row r="49" spans="1:13" ht="15" customHeight="1">
      <c r="A49" s="8" t="s">
        <v>86</v>
      </c>
      <c r="B49" s="11" t="s">
        <v>87</v>
      </c>
      <c r="C49" s="8" t="s">
        <v>4</v>
      </c>
      <c r="D49" s="12">
        <v>172876</v>
      </c>
      <c r="E49" s="12">
        <v>133882</v>
      </c>
      <c r="F49" s="13">
        <v>129.1</v>
      </c>
      <c r="G49" s="14"/>
      <c r="H49" s="14"/>
      <c r="I49" s="14"/>
      <c r="J49" s="14"/>
      <c r="K49" s="14"/>
      <c r="L49" s="14"/>
      <c r="M49" s="14"/>
    </row>
    <row r="50" spans="1:13" ht="15" customHeight="1">
      <c r="A50" s="8" t="s">
        <v>88</v>
      </c>
      <c r="B50" s="11" t="s">
        <v>89</v>
      </c>
      <c r="C50" s="8" t="s">
        <v>13</v>
      </c>
      <c r="D50" s="12">
        <v>198112</v>
      </c>
      <c r="E50" s="12">
        <v>158040</v>
      </c>
      <c r="F50" s="13">
        <v>125.4</v>
      </c>
      <c r="G50" s="14"/>
      <c r="H50" s="14"/>
      <c r="I50" s="14"/>
      <c r="J50" s="14"/>
      <c r="K50" s="14"/>
      <c r="L50" s="14"/>
      <c r="M50" s="14"/>
    </row>
    <row r="51" spans="1:13" ht="15" customHeight="1">
      <c r="A51" s="8" t="s">
        <v>90</v>
      </c>
      <c r="B51" s="11" t="s">
        <v>89</v>
      </c>
      <c r="C51" s="8" t="s">
        <v>4</v>
      </c>
      <c r="D51" s="12">
        <v>16546</v>
      </c>
      <c r="E51" s="12">
        <v>9608</v>
      </c>
      <c r="F51" s="13">
        <v>172.2</v>
      </c>
      <c r="G51" s="14"/>
      <c r="H51" s="14"/>
      <c r="I51" s="14"/>
      <c r="J51" s="14"/>
      <c r="K51" s="14"/>
      <c r="L51" s="14"/>
      <c r="M51" s="14"/>
    </row>
    <row r="52" spans="1:13" ht="15" customHeight="1">
      <c r="A52" s="8" t="s">
        <v>91</v>
      </c>
      <c r="B52" s="11" t="s">
        <v>92</v>
      </c>
      <c r="C52" s="8" t="s">
        <v>13</v>
      </c>
      <c r="D52" s="12">
        <v>16405</v>
      </c>
      <c r="E52" s="12">
        <v>10315</v>
      </c>
      <c r="F52" s="13">
        <v>159</v>
      </c>
      <c r="G52" s="14"/>
      <c r="H52" s="14"/>
      <c r="I52" s="14"/>
      <c r="J52" s="14"/>
      <c r="K52" s="14"/>
      <c r="L52" s="14"/>
      <c r="M52" s="14"/>
    </row>
    <row r="53" spans="1:13" ht="15" customHeight="1">
      <c r="A53" s="8" t="s">
        <v>93</v>
      </c>
      <c r="B53" s="11" t="s">
        <v>92</v>
      </c>
      <c r="C53" s="8" t="s">
        <v>4</v>
      </c>
      <c r="D53" s="12">
        <v>389684</v>
      </c>
      <c r="E53" s="12">
        <v>334903</v>
      </c>
      <c r="F53" s="13">
        <v>116.4</v>
      </c>
      <c r="G53" s="14"/>
      <c r="H53" s="14"/>
      <c r="I53" s="14"/>
      <c r="J53" s="14"/>
      <c r="K53" s="14"/>
      <c r="L53" s="14"/>
      <c r="M53" s="14"/>
    </row>
    <row r="54" spans="1:13" ht="27.75" customHeight="1">
      <c r="A54" s="8" t="s">
        <v>94</v>
      </c>
      <c r="B54" s="11" t="s">
        <v>95</v>
      </c>
      <c r="C54" s="8" t="s">
        <v>13</v>
      </c>
      <c r="D54" s="12">
        <v>6289533</v>
      </c>
      <c r="E54" s="12">
        <v>5854736</v>
      </c>
      <c r="F54" s="13">
        <v>107.4</v>
      </c>
      <c r="G54" s="14"/>
      <c r="H54" s="14"/>
      <c r="I54" s="14"/>
      <c r="J54" s="14"/>
      <c r="K54" s="14"/>
      <c r="L54" s="14"/>
      <c r="M54" s="14"/>
    </row>
    <row r="55" spans="1:13" ht="27.75" customHeight="1">
      <c r="A55" s="8" t="s">
        <v>96</v>
      </c>
      <c r="B55" s="11" t="s">
        <v>95</v>
      </c>
      <c r="C55" s="8" t="s">
        <v>4</v>
      </c>
      <c r="D55" s="12">
        <v>2809729</v>
      </c>
      <c r="E55" s="12">
        <v>2489767</v>
      </c>
      <c r="F55" s="13">
        <v>112.9</v>
      </c>
      <c r="G55" s="14"/>
      <c r="H55" s="14"/>
      <c r="I55" s="14"/>
      <c r="J55" s="14"/>
      <c r="K55" s="14"/>
      <c r="L55" s="14"/>
      <c r="M55" s="14"/>
    </row>
    <row r="56" spans="1:13" ht="15" customHeight="1">
      <c r="A56" s="8" t="s">
        <v>97</v>
      </c>
      <c r="B56" s="11" t="s">
        <v>98</v>
      </c>
      <c r="C56" s="8" t="s">
        <v>4</v>
      </c>
      <c r="D56" s="12">
        <v>53801</v>
      </c>
      <c r="E56" s="12">
        <v>206988</v>
      </c>
      <c r="F56" s="13">
        <v>26</v>
      </c>
      <c r="G56" s="14"/>
      <c r="H56" s="14"/>
      <c r="I56" s="14"/>
      <c r="J56" s="14"/>
      <c r="K56" s="14"/>
      <c r="L56" s="14"/>
      <c r="M56" s="14"/>
    </row>
    <row r="57" spans="1:13" ht="15" customHeight="1">
      <c r="A57" s="8" t="s">
        <v>99</v>
      </c>
      <c r="B57" s="11" t="s">
        <v>100</v>
      </c>
      <c r="C57" s="8" t="s">
        <v>13</v>
      </c>
      <c r="D57" s="12">
        <v>1959498</v>
      </c>
      <c r="E57" s="12">
        <v>1096141</v>
      </c>
      <c r="F57" s="13">
        <v>178.8</v>
      </c>
      <c r="G57" s="14"/>
      <c r="H57" s="14"/>
      <c r="I57" s="14"/>
      <c r="J57" s="14"/>
      <c r="K57" s="14"/>
      <c r="L57" s="14"/>
      <c r="M57" s="14"/>
    </row>
    <row r="58" spans="1:13" ht="15" customHeight="1">
      <c r="A58" s="8" t="s">
        <v>101</v>
      </c>
      <c r="B58" s="11" t="s">
        <v>100</v>
      </c>
      <c r="C58" s="8" t="s">
        <v>4</v>
      </c>
      <c r="D58" s="12">
        <v>654612</v>
      </c>
      <c r="E58" s="12">
        <v>768342</v>
      </c>
      <c r="F58" s="13">
        <v>85.2</v>
      </c>
      <c r="G58" s="14"/>
      <c r="H58" s="14"/>
      <c r="I58" s="14"/>
      <c r="J58" s="14"/>
      <c r="K58" s="14"/>
      <c r="L58" s="14"/>
      <c r="M58" s="14"/>
    </row>
    <row r="59" spans="1:13" ht="15" customHeight="1">
      <c r="A59" s="8" t="s">
        <v>102</v>
      </c>
      <c r="B59" s="11" t="s">
        <v>103</v>
      </c>
      <c r="C59" s="8" t="s">
        <v>4</v>
      </c>
      <c r="D59" s="12">
        <v>6788347</v>
      </c>
      <c r="E59" s="12">
        <v>7145095</v>
      </c>
      <c r="F59" s="13">
        <v>95</v>
      </c>
      <c r="G59" s="14"/>
      <c r="H59" s="14"/>
      <c r="I59" s="14"/>
      <c r="J59" s="14"/>
      <c r="K59" s="14"/>
      <c r="L59" s="14"/>
      <c r="M59" s="14"/>
    </row>
    <row r="60" spans="1:13" ht="15" customHeight="1">
      <c r="A60" s="8" t="s">
        <v>104</v>
      </c>
      <c r="B60" s="11" t="s">
        <v>105</v>
      </c>
      <c r="C60" s="8" t="s">
        <v>4</v>
      </c>
      <c r="D60" s="12">
        <v>13078074</v>
      </c>
      <c r="E60" s="12">
        <v>8747468</v>
      </c>
      <c r="F60" s="13">
        <v>149.5</v>
      </c>
      <c r="G60" s="14"/>
      <c r="H60" s="14"/>
      <c r="I60" s="14"/>
      <c r="J60" s="14"/>
      <c r="K60" s="14"/>
      <c r="L60" s="14"/>
      <c r="M60" s="14"/>
    </row>
    <row r="61" spans="1:13" ht="15" customHeight="1">
      <c r="A61" s="8" t="s">
        <v>106</v>
      </c>
      <c r="B61" s="11" t="s">
        <v>105</v>
      </c>
      <c r="C61" s="8" t="s">
        <v>107</v>
      </c>
      <c r="D61" s="12">
        <v>22060051</v>
      </c>
      <c r="E61" s="12">
        <v>14493264</v>
      </c>
      <c r="F61" s="13">
        <v>152.2</v>
      </c>
      <c r="G61" s="14"/>
      <c r="H61" s="14"/>
      <c r="I61" s="14"/>
      <c r="J61" s="14"/>
      <c r="K61" s="14"/>
      <c r="L61" s="14"/>
      <c r="M61" s="14"/>
    </row>
    <row r="62" spans="1:13" ht="27.75" customHeight="1">
      <c r="A62" s="8" t="s">
        <v>108</v>
      </c>
      <c r="B62" s="11" t="s">
        <v>109</v>
      </c>
      <c r="C62" s="8" t="s">
        <v>4</v>
      </c>
      <c r="D62" s="12">
        <v>100117</v>
      </c>
      <c r="E62" s="12">
        <v>190089</v>
      </c>
      <c r="F62" s="13">
        <f>D62/E62*100</f>
        <v>52.66848686667824</v>
      </c>
      <c r="G62" s="14"/>
      <c r="H62" s="14"/>
      <c r="I62" s="14"/>
      <c r="J62" s="14"/>
      <c r="K62" s="14"/>
      <c r="L62" s="14"/>
      <c r="M62" s="14"/>
    </row>
    <row r="63" spans="1:13" ht="27.75" customHeight="1">
      <c r="A63" s="8" t="s">
        <v>110</v>
      </c>
      <c r="B63" s="11" t="s">
        <v>109</v>
      </c>
      <c r="C63" s="8" t="s">
        <v>107</v>
      </c>
      <c r="D63" s="12">
        <v>595422</v>
      </c>
      <c r="E63" s="12">
        <v>796892</v>
      </c>
      <c r="F63" s="13">
        <v>74.7</v>
      </c>
      <c r="G63" s="14"/>
      <c r="H63" s="14"/>
      <c r="I63" s="14"/>
      <c r="J63" s="14"/>
      <c r="K63" s="14"/>
      <c r="L63" s="14"/>
      <c r="M63" s="14"/>
    </row>
    <row r="64" spans="1:13" ht="15" customHeight="1">
      <c r="A64" s="8" t="s">
        <v>111</v>
      </c>
      <c r="B64" s="11" t="s">
        <v>112</v>
      </c>
      <c r="C64" s="8" t="s">
        <v>13</v>
      </c>
      <c r="D64" s="12">
        <v>528242</v>
      </c>
      <c r="E64" s="12">
        <v>1388129</v>
      </c>
      <c r="F64" s="13">
        <v>38.1</v>
      </c>
      <c r="G64" s="14"/>
      <c r="H64" s="14"/>
      <c r="I64" s="14"/>
      <c r="J64" s="14"/>
      <c r="K64" s="14"/>
      <c r="L64" s="14"/>
      <c r="M64" s="14"/>
    </row>
    <row r="65" spans="1:13" ht="15" customHeight="1">
      <c r="A65" s="8" t="s">
        <v>113</v>
      </c>
      <c r="B65" s="11" t="s">
        <v>112</v>
      </c>
      <c r="C65" s="8" t="s">
        <v>4</v>
      </c>
      <c r="D65" s="12">
        <v>315389</v>
      </c>
      <c r="E65" s="12">
        <v>392777</v>
      </c>
      <c r="F65" s="13">
        <v>80.3</v>
      </c>
      <c r="G65" s="14"/>
      <c r="H65" s="14"/>
      <c r="I65" s="14"/>
      <c r="J65" s="14"/>
      <c r="K65" s="14"/>
      <c r="L65" s="14"/>
      <c r="M65" s="14"/>
    </row>
    <row r="66" spans="1:13" ht="15" customHeight="1">
      <c r="A66" s="8" t="s">
        <v>114</v>
      </c>
      <c r="B66" s="11" t="s">
        <v>112</v>
      </c>
      <c r="C66" s="8" t="s">
        <v>107</v>
      </c>
      <c r="D66" s="12">
        <v>847203</v>
      </c>
      <c r="E66" s="12">
        <v>1677230</v>
      </c>
      <c r="F66" s="13">
        <v>50.5</v>
      </c>
      <c r="G66" s="14"/>
      <c r="H66" s="14"/>
      <c r="I66" s="14"/>
      <c r="J66" s="14"/>
      <c r="K66" s="14"/>
      <c r="L66" s="14"/>
      <c r="M66" s="14"/>
    </row>
    <row r="67" spans="1:13" ht="15" customHeight="1">
      <c r="A67" s="8" t="s">
        <v>115</v>
      </c>
      <c r="B67" s="11" t="s">
        <v>116</v>
      </c>
      <c r="C67" s="8" t="s">
        <v>13</v>
      </c>
      <c r="D67" s="12">
        <v>30066673</v>
      </c>
      <c r="E67" s="12">
        <v>26627053</v>
      </c>
      <c r="F67" s="13">
        <v>112.9</v>
      </c>
      <c r="G67" s="14"/>
      <c r="H67" s="14"/>
      <c r="I67" s="14"/>
      <c r="J67" s="14"/>
      <c r="K67" s="14"/>
      <c r="L67" s="14"/>
      <c r="M67" s="14"/>
    </row>
    <row r="68" spans="1:13" ht="15" customHeight="1">
      <c r="A68" s="8" t="s">
        <v>117</v>
      </c>
      <c r="B68" s="11" t="s">
        <v>116</v>
      </c>
      <c r="C68" s="8" t="s">
        <v>4</v>
      </c>
      <c r="D68" s="12">
        <v>13131684</v>
      </c>
      <c r="E68" s="12">
        <v>10291712</v>
      </c>
      <c r="F68" s="13">
        <v>127.6</v>
      </c>
      <c r="G68" s="14"/>
      <c r="H68" s="14"/>
      <c r="I68" s="14"/>
      <c r="J68" s="14"/>
      <c r="K68" s="14"/>
      <c r="L68" s="14"/>
      <c r="M68" s="14"/>
    </row>
    <row r="69" spans="1:13" ht="15" customHeight="1">
      <c r="A69" s="8" t="s">
        <v>118</v>
      </c>
      <c r="B69" s="11" t="s">
        <v>119</v>
      </c>
      <c r="C69" s="8" t="s">
        <v>4</v>
      </c>
      <c r="D69" s="12">
        <v>75524</v>
      </c>
      <c r="E69" s="12">
        <v>82183</v>
      </c>
      <c r="F69" s="13">
        <v>91.9</v>
      </c>
      <c r="G69" s="14"/>
      <c r="H69" s="14"/>
      <c r="I69" s="14"/>
      <c r="J69" s="14"/>
      <c r="K69" s="14"/>
      <c r="L69" s="14"/>
      <c r="M69" s="14"/>
    </row>
    <row r="70" spans="1:13" ht="15" customHeight="1">
      <c r="A70" s="8" t="s">
        <v>120</v>
      </c>
      <c r="B70" s="11" t="s">
        <v>121</v>
      </c>
      <c r="C70" s="8" t="s">
        <v>13</v>
      </c>
      <c r="D70" s="12">
        <v>751357</v>
      </c>
      <c r="E70" s="12">
        <v>830348</v>
      </c>
      <c r="F70" s="13">
        <v>90.5</v>
      </c>
      <c r="G70" s="14"/>
      <c r="H70" s="14"/>
      <c r="I70" s="14"/>
      <c r="J70" s="14"/>
      <c r="K70" s="14"/>
      <c r="L70" s="14"/>
      <c r="M70" s="14"/>
    </row>
    <row r="71" spans="1:13" ht="15" customHeight="1">
      <c r="A71" s="8" t="s">
        <v>122</v>
      </c>
      <c r="B71" s="11" t="s">
        <v>121</v>
      </c>
      <c r="C71" s="8" t="s">
        <v>4</v>
      </c>
      <c r="D71" s="12">
        <v>275040</v>
      </c>
      <c r="E71" s="12">
        <v>250753</v>
      </c>
      <c r="F71" s="13">
        <v>109.7</v>
      </c>
      <c r="G71" s="14"/>
      <c r="H71" s="14"/>
      <c r="I71" s="14"/>
      <c r="J71" s="14"/>
      <c r="K71" s="14"/>
      <c r="L71" s="14"/>
      <c r="M71" s="14"/>
    </row>
    <row r="72" spans="1:13" ht="15" customHeight="1">
      <c r="A72" s="8" t="s">
        <v>123</v>
      </c>
      <c r="B72" s="11" t="s">
        <v>124</v>
      </c>
      <c r="C72" s="8" t="s">
        <v>13</v>
      </c>
      <c r="D72" s="12">
        <v>379196</v>
      </c>
      <c r="E72" s="12">
        <v>75647</v>
      </c>
      <c r="F72" s="13">
        <v>501.3</v>
      </c>
      <c r="G72" s="14"/>
      <c r="H72" s="14"/>
      <c r="I72" s="14"/>
      <c r="J72" s="14"/>
      <c r="K72" s="14"/>
      <c r="L72" s="14"/>
      <c r="M72" s="14"/>
    </row>
    <row r="73" spans="1:13" ht="15" customHeight="1">
      <c r="A73" s="8" t="s">
        <v>125</v>
      </c>
      <c r="B73" s="11" t="s">
        <v>124</v>
      </c>
      <c r="C73" s="8" t="s">
        <v>4</v>
      </c>
      <c r="D73" s="12">
        <v>280235</v>
      </c>
      <c r="E73" s="12">
        <v>135550</v>
      </c>
      <c r="F73" s="13">
        <v>206.7</v>
      </c>
      <c r="G73" s="14"/>
      <c r="H73" s="14"/>
      <c r="I73" s="14"/>
      <c r="J73" s="14"/>
      <c r="K73" s="14"/>
      <c r="L73" s="14"/>
      <c r="M73" s="14"/>
    </row>
    <row r="74" spans="1:13" ht="15" customHeight="1">
      <c r="A74" s="8" t="s">
        <v>126</v>
      </c>
      <c r="B74" s="11" t="s">
        <v>127</v>
      </c>
      <c r="C74" s="8" t="s">
        <v>4</v>
      </c>
      <c r="D74" s="12">
        <v>474580</v>
      </c>
      <c r="E74" s="12">
        <v>345721</v>
      </c>
      <c r="F74" s="13">
        <v>137.3</v>
      </c>
      <c r="G74" s="14"/>
      <c r="H74" s="14"/>
      <c r="I74" s="14"/>
      <c r="J74" s="14"/>
      <c r="K74" s="14"/>
      <c r="L74" s="14"/>
      <c r="M74" s="14"/>
    </row>
    <row r="75" spans="1:13" ht="15" customHeight="1">
      <c r="A75" s="8" t="s">
        <v>128</v>
      </c>
      <c r="B75" s="11" t="s">
        <v>127</v>
      </c>
      <c r="C75" s="8" t="s">
        <v>107</v>
      </c>
      <c r="D75" s="12">
        <v>784409</v>
      </c>
      <c r="E75" s="12">
        <v>544709</v>
      </c>
      <c r="F75" s="13">
        <v>144</v>
      </c>
      <c r="G75" s="14"/>
      <c r="H75" s="14"/>
      <c r="I75" s="14"/>
      <c r="J75" s="14"/>
      <c r="K75" s="14"/>
      <c r="L75" s="14"/>
      <c r="M75" s="14"/>
    </row>
    <row r="76" spans="1:13" ht="15" customHeight="1">
      <c r="A76" s="8" t="s">
        <v>129</v>
      </c>
      <c r="B76" s="11" t="s">
        <v>130</v>
      </c>
      <c r="C76" s="8" t="s">
        <v>4</v>
      </c>
      <c r="D76" s="12">
        <v>46117</v>
      </c>
      <c r="E76" s="12">
        <v>79978</v>
      </c>
      <c r="F76" s="13">
        <v>57.7</v>
      </c>
      <c r="G76" s="14"/>
      <c r="H76" s="14"/>
      <c r="I76" s="14"/>
      <c r="J76" s="14"/>
      <c r="K76" s="14"/>
      <c r="L76" s="14"/>
      <c r="M76" s="14"/>
    </row>
    <row r="77" spans="1:13" ht="15" customHeight="1">
      <c r="A77" s="8" t="s">
        <v>131</v>
      </c>
      <c r="B77" s="11" t="s">
        <v>132</v>
      </c>
      <c r="C77" s="8" t="s">
        <v>4</v>
      </c>
      <c r="D77" s="12">
        <v>43350</v>
      </c>
      <c r="E77" s="12">
        <v>42700</v>
      </c>
      <c r="F77" s="13">
        <v>101.5</v>
      </c>
      <c r="G77" s="14"/>
      <c r="H77" s="14"/>
      <c r="I77" s="14"/>
      <c r="J77" s="14"/>
      <c r="K77" s="14"/>
      <c r="L77" s="14"/>
      <c r="M77" s="14"/>
    </row>
    <row r="78" spans="1:13" ht="27.75" customHeight="1">
      <c r="A78" s="8" t="s">
        <v>133</v>
      </c>
      <c r="B78" s="11" t="s">
        <v>134</v>
      </c>
      <c r="C78" s="8" t="s">
        <v>4</v>
      </c>
      <c r="D78" s="12">
        <v>1682683</v>
      </c>
      <c r="E78" s="12">
        <v>1563286</v>
      </c>
      <c r="F78" s="13">
        <v>107.6</v>
      </c>
      <c r="G78" s="14"/>
      <c r="H78" s="14"/>
      <c r="I78" s="14"/>
      <c r="J78" s="14"/>
      <c r="K78" s="14"/>
      <c r="L78" s="14"/>
      <c r="M78" s="14"/>
    </row>
    <row r="79" spans="1:13" ht="15" customHeight="1">
      <c r="A79" s="8" t="s">
        <v>135</v>
      </c>
      <c r="B79" s="11" t="s">
        <v>136</v>
      </c>
      <c r="C79" s="8" t="s">
        <v>4</v>
      </c>
      <c r="D79" s="12">
        <v>966678</v>
      </c>
      <c r="E79" s="12">
        <v>749228</v>
      </c>
      <c r="F79" s="13">
        <v>129</v>
      </c>
      <c r="G79" s="14"/>
      <c r="H79" s="14"/>
      <c r="I79" s="14"/>
      <c r="J79" s="14"/>
      <c r="K79" s="14"/>
      <c r="L79" s="14"/>
      <c r="M79" s="14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Sabatkova</dc:creator>
  <cp:keywords/>
  <dc:description/>
  <cp:lastModifiedBy>Cermakova</cp:lastModifiedBy>
  <cp:lastPrinted>2004-07-07T07:16:03Z</cp:lastPrinted>
  <dcterms:created xsi:type="dcterms:W3CDTF">2004-06-30T13:14:37Z</dcterms:created>
  <dcterms:modified xsi:type="dcterms:W3CDTF">2005-07-01T07:16:54Z</dcterms:modified>
  <cp:category/>
  <cp:version/>
  <cp:contentType/>
  <cp:contentStatus/>
</cp:coreProperties>
</file>