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1340" windowHeight="73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List1!$A$1:$G$32</definedName>
  </definedNames>
  <calcPr calcId="145621"/>
</workbook>
</file>

<file path=xl/calcChain.xml><?xml version="1.0" encoding="utf-8"?>
<calcChain xmlns="http://schemas.openxmlformats.org/spreadsheetml/2006/main">
  <c r="F13" i="1"/>
  <c r="B15"/>
  <c r="D15"/>
  <c r="F15"/>
  <c r="F17"/>
  <c r="F18"/>
  <c r="F19"/>
  <c r="B20"/>
  <c r="D20"/>
  <c r="F20"/>
  <c r="F22"/>
  <c r="F23"/>
  <c r="B25"/>
  <c r="D25"/>
  <c r="F25"/>
  <c r="B27"/>
  <c r="D27"/>
  <c r="F27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<sst xmlns="http://schemas.openxmlformats.org/spreadsheetml/2006/main" count="33" uniqueCount="25">
  <si>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</si>
  <si>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</si>
  <si>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</si>
  <si>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</si>
  <si>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</si>
  <si>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</si>
  <si>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</si>
  <si>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</si>
  <si>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</si>
  <si>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</si>
  <si>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</si>
  <si>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</si>
  <si>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</si>
  <si>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</si>
  <si>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</si>
  <si>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</si>
  <si>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</si>
  <si>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</si>
  <si>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</si>
  <si>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</si>
  <si>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</si>
  <si>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>tepla a klimatizovaného vzduchu (sekce D dle CZ-NACE) za 1. až 2. čtvrtletí 2014</t>
  </si>
  <si>
    <t>1. čtvrtletí 2014</t>
  </si>
  <si>
    <t>2. čtvrtletí 2014</t>
  </si>
  <si>
    <t>1. až 2. čtvrtletí 2014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</si>
</sst>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/>
  </sheetViews>
  <sheetFormatPr defaultRowHeight="12.75"/>
  <cols>
    <col min="1" max="1" width="34.28515625" customWidth="1"/>
    <col min="2" max="2" width="13.140625" customWidth="1"/>
    <col min="3" max="3" width="10.140625" customWidth="1"/>
    <col min="4" max="4" width="13.85546875" customWidth="1"/>
    <col min="5" max="5" width="10.140625" customWidth="1"/>
    <col min="6" max="6" width="13.28515625" customWidth="1"/>
    <col min="7" max="7" width="10.140625" customWidth="1"/>
    <col min="9" max="9" width="8.140625" customWidth="1"/>
    <col min="11" max="11" width="8.7109375" customWidth="1"/>
  </cols>
  <sheetData>
    <row r="1" spans="1:10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18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</row>
    <row r="6" spans="1:10">
      <c r="A6" s="5"/>
      <c r="B6" s="36" t="s">
        <v>22</v>
      </c>
      <c r="C6" s="37"/>
      <c r="D6" s="36" t="s">
        <v>23</v>
      </c>
      <c r="E6" s="42"/>
      <c r="F6" s="36" t="s">
        <v>24</v>
      </c>
      <c r="G6" s="40"/>
    </row>
    <row r="7" spans="1:10">
      <c r="A7" s="6"/>
      <c r="B7" s="38"/>
      <c r="C7" s="39"/>
      <c r="D7" s="38"/>
      <c r="E7" s="43"/>
      <c r="F7" s="38"/>
      <c r="G7" s="41"/>
    </row>
    <row r="8" spans="1:10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</row>
    <row r="9" spans="1:10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9" t="s">
        <v>16</v>
      </c>
    </row>
    <row r="10" spans="1:10">
      <c r="A10" s="7"/>
      <c r="B10" s="22"/>
      <c r="C10" s="23" t="s">
        <v>17</v>
      </c>
      <c r="D10" s="22"/>
      <c r="E10" s="23" t="s">
        <v>17</v>
      </c>
      <c r="F10" s="22"/>
      <c r="G10" s="30" t="s">
        <v>17</v>
      </c>
    </row>
    <row r="11" spans="1:10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</row>
    <row r="12" spans="1:10">
      <c r="A12" s="6"/>
      <c r="B12" s="9"/>
      <c r="C12" s="10"/>
      <c r="D12" s="9"/>
      <c r="E12" s="10"/>
      <c r="F12" s="9"/>
      <c r="G12" s="11"/>
    </row>
    <row r="13" spans="1:10">
      <c r="A13" s="6" t="s">
        <v>4</v>
      </c>
      <c r="B13" s="12">
        <v>246396</v>
      </c>
      <c r="C13" s="13">
        <v>89.3</v>
      </c>
      <c r="D13" s="12">
        <v>195325</v>
      </c>
      <c r="E13" s="13">
        <v>87.4</v>
      </c>
      <c r="F13" s="12">
        <f>+B13+D13</f>
        <v>441721</v>
      </c>
      <c r="G13" s="14">
        <v>88.5</v>
      </c>
    </row>
    <row r="14" spans="1:10">
      <c r="A14" s="6"/>
      <c r="B14" s="12"/>
      <c r="C14" s="13"/>
      <c r="D14" s="12"/>
      <c r="E14" s="13"/>
      <c r="F14" s="12"/>
      <c r="G14" s="14"/>
    </row>
    <row r="15" spans="1:10">
      <c r="A15" s="6" t="s">
        <v>9</v>
      </c>
      <c r="B15" s="12">
        <f>+B17+B18+B19</f>
        <v>293206</v>
      </c>
      <c r="C15" s="13">
        <v>88.7</v>
      </c>
      <c r="D15" s="12">
        <f>+D17+D18+D19</f>
        <v>232948</v>
      </c>
      <c r="E15" s="13">
        <v>89.9</v>
      </c>
      <c r="F15" s="12">
        <f>+B15+D15</f>
        <v>526154</v>
      </c>
      <c r="G15" s="14">
        <v>89.2</v>
      </c>
    </row>
    <row r="16" spans="1:10">
      <c r="A16" s="6" t="s">
        <v>10</v>
      </c>
      <c r="B16" s="12"/>
      <c r="C16" s="13"/>
      <c r="D16" s="12"/>
      <c r="E16" s="13"/>
      <c r="F16" s="12"/>
      <c r="G16" s="14"/>
    </row>
    <row r="17" spans="1:7">
      <c r="A17" s="6" t="s">
        <v>11</v>
      </c>
      <c r="B17" s="12">
        <v>49488</v>
      </c>
      <c r="C17" s="13">
        <v>103.7</v>
      </c>
      <c r="D17" s="12">
        <v>39921</v>
      </c>
      <c r="E17" s="31">
        <v>99.4</v>
      </c>
      <c r="F17" s="12">
        <f>+B17+D17</f>
        <v>89409</v>
      </c>
      <c r="G17" s="32">
        <v>101.7</v>
      </c>
    </row>
    <row r="18" spans="1:7">
      <c r="A18" s="6" t="s">
        <v>12</v>
      </c>
      <c r="B18" s="12">
        <v>164468</v>
      </c>
      <c r="C18" s="13">
        <v>82.6</v>
      </c>
      <c r="D18" s="12">
        <v>126413</v>
      </c>
      <c r="E18" s="31">
        <v>85.8</v>
      </c>
      <c r="F18" s="12">
        <f>+B18+D18</f>
        <v>290881</v>
      </c>
      <c r="G18" s="32">
        <v>84</v>
      </c>
    </row>
    <row r="19" spans="1:7">
      <c r="A19" s="6" t="s">
        <v>13</v>
      </c>
      <c r="B19" s="12">
        <v>79250</v>
      </c>
      <c r="C19" s="13">
        <v>94.7</v>
      </c>
      <c r="D19" s="12">
        <v>66614</v>
      </c>
      <c r="E19" s="31">
        <v>92.8</v>
      </c>
      <c r="F19" s="12">
        <f>+B19+D19</f>
        <v>145864</v>
      </c>
      <c r="G19" s="32">
        <v>93.8</v>
      </c>
    </row>
    <row r="20" spans="1:7">
      <c r="A20" s="6" t="s">
        <v>14</v>
      </c>
      <c r="B20" s="12">
        <f>+B18+B19</f>
        <v>243718</v>
      </c>
      <c r="C20" s="31">
        <v>86.1</v>
      </c>
      <c r="D20" s="12">
        <f>+D18+D19</f>
        <v>193027</v>
      </c>
      <c r="E20" s="31">
        <v>88.1</v>
      </c>
      <c r="F20" s="12">
        <f>+B20+D20</f>
        <v>436745</v>
      </c>
      <c r="G20" s="32">
        <v>87</v>
      </c>
    </row>
    <row r="21" spans="1:7">
      <c r="A21" s="6"/>
      <c r="B21" s="12"/>
      <c r="C21" s="13"/>
      <c r="D21" s="12"/>
      <c r="E21" s="13"/>
      <c r="F21" s="12"/>
      <c r="G21" s="14"/>
    </row>
    <row r="22" spans="1:7">
      <c r="A22" s="6" t="s">
        <v>5</v>
      </c>
      <c r="B22" s="12">
        <v>199726</v>
      </c>
      <c r="C22" s="13">
        <v>87.5</v>
      </c>
      <c r="D22" s="12">
        <v>163204</v>
      </c>
      <c r="E22" s="13">
        <v>89.1</v>
      </c>
      <c r="F22" s="12">
        <f>+B22+D22</f>
        <v>362930</v>
      </c>
      <c r="G22" s="14">
        <v>88.2</v>
      </c>
    </row>
    <row r="23" spans="1:7">
      <c r="A23" s="6" t="s">
        <v>6</v>
      </c>
      <c r="B23" s="12">
        <v>46966</v>
      </c>
      <c r="C23" s="13">
        <v>103</v>
      </c>
      <c r="D23" s="12">
        <v>38266</v>
      </c>
      <c r="E23" s="31">
        <v>100.5</v>
      </c>
      <c r="F23" s="12">
        <f>+B23+D23</f>
        <v>85232</v>
      </c>
      <c r="G23" s="32">
        <v>101.9</v>
      </c>
    </row>
    <row r="24" spans="1:7">
      <c r="A24" s="6"/>
      <c r="B24" s="12"/>
      <c r="C24" s="13"/>
      <c r="D24" s="12"/>
      <c r="E24" s="13"/>
      <c r="F24" s="12"/>
      <c r="G24" s="14"/>
    </row>
    <row r="25" spans="1:7">
      <c r="A25" s="6" t="s">
        <v>8</v>
      </c>
      <c r="B25" s="12">
        <f>+B17-B23</f>
        <v>2522</v>
      </c>
      <c r="C25" s="13">
        <v>120.1</v>
      </c>
      <c r="D25" s="12">
        <f>+D17-D23</f>
        <v>1655</v>
      </c>
      <c r="E25" s="13">
        <v>78.8</v>
      </c>
      <c r="F25" s="12">
        <f>+B25+D25</f>
        <v>4177</v>
      </c>
      <c r="G25" s="14">
        <v>99.5</v>
      </c>
    </row>
    <row r="26" spans="1:7">
      <c r="A26" s="6"/>
      <c r="B26" s="12"/>
      <c r="C26" s="13"/>
      <c r="D26" s="12"/>
      <c r="E26" s="13"/>
      <c r="F26" s="12"/>
      <c r="G26" s="14"/>
    </row>
    <row r="27" spans="1:7">
      <c r="A27" s="6" t="s">
        <v>19</v>
      </c>
      <c r="B27" s="12">
        <f>+B13-B22</f>
        <v>46670</v>
      </c>
      <c r="C27" s="13">
        <v>98.4</v>
      </c>
      <c r="D27" s="12">
        <f>+D13-D22</f>
        <v>32121</v>
      </c>
      <c r="E27" s="35">
        <v>79.599999999999994</v>
      </c>
      <c r="F27" s="12">
        <f>+B27+D27</f>
        <v>78791</v>
      </c>
      <c r="G27" s="14">
        <v>89.8</v>
      </c>
    </row>
    <row r="28" spans="1:7">
      <c r="A28" s="6"/>
      <c r="B28" s="12"/>
      <c r="C28" s="13"/>
      <c r="D28" s="12"/>
      <c r="E28" s="13"/>
      <c r="F28" s="33"/>
      <c r="G28" s="14"/>
    </row>
    <row r="29" spans="1:7" ht="13.5" thickBot="1">
      <c r="A29" s="15" t="s">
        <v>7</v>
      </c>
      <c r="B29" s="16">
        <v>6251</v>
      </c>
      <c r="C29" s="17">
        <v>100.2</v>
      </c>
      <c r="D29" s="16">
        <v>6245</v>
      </c>
      <c r="E29" s="17">
        <v>100.1</v>
      </c>
      <c r="F29" s="34">
        <v>6248</v>
      </c>
      <c r="G29" s="18">
        <v>100.1</v>
      </c>
    </row>
    <row r="30" spans="1:7">
      <c r="A30" s="19"/>
      <c r="B30" s="19"/>
      <c r="C30" s="19"/>
      <c r="D30" s="19"/>
      <c r="E30" s="19"/>
      <c r="F30" s="19"/>
      <c r="G30" s="19"/>
    </row>
    <row r="31" spans="1:7">
      <c r="A31" s="2" t="s">
        <v>20</v>
      </c>
      <c r="B31" s="2"/>
      <c r="C31" s="2"/>
      <c r="D31" s="2"/>
      <c r="E31" s="2"/>
      <c r="F31" s="2"/>
      <c r="G31" s="2"/>
    </row>
  </sheetData>
  <mergeCells count="3">
    <mergeCell ref="B6:C7"/>
    <mergeCell ref="F6:G7"/>
    <mergeCell ref="D6:E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operator</cp:lastModifiedBy>
  <cp:lastPrinted>2014-10-08T07:46:38Z</cp:lastPrinted>
  <dcterms:created xsi:type="dcterms:W3CDTF">2001-05-03T09:19:16Z</dcterms:created>
  <dcterms:modified xsi:type="dcterms:W3CDTF">2014-10-08T07:46:43Z</dcterms:modified>
</cp:coreProperties>
</file>